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660" activeTab="0"/>
  </bookViews>
  <sheets>
    <sheet name="SPECIĀLĀ BUDŽETA 2017. IZDEVUMI" sheetId="1" r:id="rId1"/>
    <sheet name="SPECIĀLĀ BUDŽETA 2017. IEŅĒMUMI" sheetId="2" r:id="rId2"/>
  </sheets>
  <definedNames>
    <definedName name="_xlnm.Print_Area" localSheetId="1">'SPECIĀLĀ BUDŽETA 2017. IEŅĒMUMI'!$A$1:$F$16</definedName>
    <definedName name="_xlnm.Print_Area" localSheetId="0">'SPECIĀLĀ BUDŽETA 2017. IZDEVUMI'!$A$1:$G$23</definedName>
  </definedNames>
  <calcPr fullCalcOnLoad="1"/>
</workbook>
</file>

<file path=xl/sharedStrings.xml><?xml version="1.0" encoding="utf-8"?>
<sst xmlns="http://schemas.openxmlformats.org/spreadsheetml/2006/main" count="31" uniqueCount="29">
  <si>
    <t>Pamatkapitāla veidošana</t>
  </si>
  <si>
    <t>kods</t>
  </si>
  <si>
    <t xml:space="preserve">Darba samaksa tehniskajiem darbiniekiem </t>
  </si>
  <si>
    <t xml:space="preserve">VSAOI tehniskajiem darbiniekiem </t>
  </si>
  <si>
    <t>Komandējumi</t>
  </si>
  <si>
    <t>Pakalpojumi kopā</t>
  </si>
  <si>
    <t>Grāmatas,žurnāli</t>
  </si>
  <si>
    <t>Pabalsti</t>
  </si>
  <si>
    <t>IEŅĒMUMI KOPĀ</t>
  </si>
  <si>
    <t>5.5.3.1.</t>
  </si>
  <si>
    <t>Dabas resursu nodoklis</t>
  </si>
  <si>
    <t>Kopā</t>
  </si>
  <si>
    <t>18.6.2.0.</t>
  </si>
  <si>
    <t>Materiāli, energoresursi</t>
  </si>
  <si>
    <t>Mērķdotācija pašvaldību autoceļu (ielu) fondam</t>
  </si>
  <si>
    <t xml:space="preserve">Autoceļu (ielu) fonds </t>
  </si>
  <si>
    <t>Budžeta līdzekļu atlikums uz 01.01.2018.(DRN)</t>
  </si>
  <si>
    <t xml:space="preserve"> KOPĀ</t>
  </si>
  <si>
    <t>Budžeta līdzekļu atlikums uz 01.01.2019.(DRN)</t>
  </si>
  <si>
    <t>PAVISAM:</t>
  </si>
  <si>
    <t>PIELIKUMS Nr.3</t>
  </si>
  <si>
    <t>"Salas novada pašvaldības 2018. gada budžets"</t>
  </si>
  <si>
    <t>Salas novada pašvaldības 2018. gada speciālā budžeta ieņēmumi</t>
  </si>
  <si>
    <t>Salas novada pašvaldības 2018. gada speciālā budžeta izdevumi</t>
  </si>
  <si>
    <r>
      <t xml:space="preserve">Apstiprinātais            budžets                        </t>
    </r>
    <r>
      <rPr>
        <i/>
        <sz val="12"/>
        <color indexed="8"/>
        <rFont val="Calibri"/>
        <family val="2"/>
      </rPr>
      <t>(euro)</t>
    </r>
  </si>
  <si>
    <r>
      <t xml:space="preserve">Apstiprinātais         budžets                   </t>
    </r>
    <r>
      <rPr>
        <b/>
        <i/>
        <sz val="12"/>
        <color indexed="8"/>
        <rFont val="Calibri"/>
        <family val="2"/>
      </rPr>
      <t>(euro)</t>
    </r>
  </si>
  <si>
    <r>
      <t xml:space="preserve">Apstiprināts budžets                    </t>
    </r>
    <r>
      <rPr>
        <b/>
        <i/>
        <sz val="12"/>
        <rFont val="Calibri"/>
        <family val="2"/>
      </rPr>
      <t>(euro)</t>
    </r>
  </si>
  <si>
    <t>2018. gada 25. janvāra saistošajiem noteikumiem Nr. 2018/1</t>
  </si>
  <si>
    <t>Domes priekšsēdētāja  /personiskais paraksts/ I.Sproģe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</si>
</sst>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0.0"/>
    <numFmt numFmtId="171" formatCode="0.000"/>
  </numFmts>
  <fonts count="46">
    <font>
      <sz val="10"/>
      <name val="Arial"/>
      <family val="0"/>
    </font>
    <font>
      <sz val="8"/>
      <name val="Arial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i/>
      <sz val="12"/>
      <color indexed="8"/>
      <name val="Calibri"/>
      <family val="2"/>
    </font>
    <font>
      <i/>
      <sz val="12"/>
      <name val="Calibri"/>
      <family val="2"/>
    </font>
    <font>
      <b/>
      <i/>
      <sz val="12"/>
      <color indexed="8"/>
      <name val="Calibri"/>
      <family val="2"/>
    </font>
    <font>
      <b/>
      <i/>
      <sz val="12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79984760284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19" borderId="1" applyNumberFormat="0" applyAlignment="0" applyProtection="0"/>
    <xf numFmtId="0" fontId="32" fillId="0" borderId="0" applyNumberFormat="0" applyFill="0" applyBorder="0" applyAlignment="0" applyProtection="0"/>
    <xf numFmtId="0" fontId="33" fillId="20" borderId="1" applyNumberFormat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4" fillId="1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7" borderId="0" applyNumberFormat="0" applyBorder="0" applyAlignment="0" applyProtection="0"/>
    <xf numFmtId="0" fontId="37" fillId="2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4" applyNumberFormat="0" applyAlignment="0" applyProtection="0"/>
    <xf numFmtId="0" fontId="0" fillId="30" borderId="5" applyNumberFormat="0" applyFont="0" applyAlignment="0" applyProtection="0"/>
    <xf numFmtId="9" fontId="0" fillId="0" borderId="0" applyFont="0" applyFill="0" applyBorder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/>
    </xf>
    <xf numFmtId="0" fontId="5" fillId="0" borderId="13" xfId="0" applyFont="1" applyFill="1" applyBorder="1" applyAlignment="1">
      <alignment horizontal="center" vertical="center" wrapText="1"/>
    </xf>
    <xf numFmtId="0" fontId="4" fillId="32" borderId="13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5" fillId="0" borderId="13" xfId="0" applyFont="1" applyFill="1" applyBorder="1" applyAlignment="1">
      <alignment vertical="center" wrapText="1" shrinkToFit="1"/>
    </xf>
    <xf numFmtId="0" fontId="3" fillId="0" borderId="13" xfId="0" applyFont="1" applyFill="1" applyBorder="1" applyAlignment="1">
      <alignment vertical="center"/>
    </xf>
    <xf numFmtId="1" fontId="3" fillId="0" borderId="13" xfId="0" applyNumberFormat="1" applyFont="1" applyFill="1" applyBorder="1" applyAlignment="1">
      <alignment vertical="center"/>
    </xf>
    <xf numFmtId="1" fontId="2" fillId="32" borderId="13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13" xfId="0" applyFont="1" applyFill="1" applyBorder="1" applyAlignment="1">
      <alignment vertical="center"/>
    </xf>
    <xf numFmtId="3" fontId="3" fillId="0" borderId="13" xfId="0" applyNumberFormat="1" applyFont="1" applyFill="1" applyBorder="1" applyAlignment="1">
      <alignment vertical="center"/>
    </xf>
    <xf numFmtId="3" fontId="2" fillId="32" borderId="13" xfId="0" applyNumberFormat="1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3" fontId="3" fillId="0" borderId="14" xfId="0" applyNumberFormat="1" applyFont="1" applyFill="1" applyBorder="1" applyAlignment="1">
      <alignment vertical="center"/>
    </xf>
    <xf numFmtId="3" fontId="2" fillId="32" borderId="14" xfId="0" applyNumberFormat="1" applyFont="1" applyFill="1" applyBorder="1" applyAlignment="1">
      <alignment vertical="center"/>
    </xf>
    <xf numFmtId="3" fontId="3" fillId="32" borderId="15" xfId="0" applyNumberFormat="1" applyFont="1" applyFill="1" applyBorder="1" applyAlignment="1">
      <alignment vertical="center"/>
    </xf>
    <xf numFmtId="3" fontId="2" fillId="32" borderId="15" xfId="0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32" borderId="13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right" vertical="center"/>
    </xf>
    <xf numFmtId="0" fontId="4" fillId="0" borderId="13" xfId="0" applyFont="1" applyFill="1" applyBorder="1" applyAlignment="1">
      <alignment vertical="center" wrapText="1"/>
    </xf>
    <xf numFmtId="3" fontId="3" fillId="32" borderId="13" xfId="0" applyNumberFormat="1" applyFont="1" applyFill="1" applyBorder="1" applyAlignment="1">
      <alignment vertical="center" wrapText="1"/>
    </xf>
    <xf numFmtId="3" fontId="4" fillId="32" borderId="13" xfId="0" applyNumberFormat="1" applyFont="1" applyFill="1" applyBorder="1" applyAlignment="1">
      <alignment horizontal="right" vertical="center" wrapText="1"/>
    </xf>
    <xf numFmtId="1" fontId="3" fillId="0" borderId="0" xfId="0" applyNumberFormat="1" applyFont="1" applyFill="1" applyAlignment="1">
      <alignment vertical="center"/>
    </xf>
    <xf numFmtId="3" fontId="7" fillId="32" borderId="14" xfId="0" applyNumberFormat="1" applyFont="1" applyFill="1" applyBorder="1" applyAlignment="1">
      <alignment horizontal="right" vertical="center" wrapText="1"/>
    </xf>
    <xf numFmtId="3" fontId="7" fillId="32" borderId="16" xfId="0" applyNumberFormat="1" applyFont="1" applyFill="1" applyBorder="1" applyAlignment="1">
      <alignment horizontal="right" vertical="center" wrapText="1"/>
    </xf>
    <xf numFmtId="3" fontId="3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4" fillId="0" borderId="17" xfId="0" applyFont="1" applyFill="1" applyBorder="1" applyAlignment="1">
      <alignment horizontal="left"/>
    </xf>
    <xf numFmtId="0" fontId="4" fillId="0" borderId="18" xfId="0" applyFont="1" applyFill="1" applyBorder="1" applyAlignment="1">
      <alignment horizontal="left"/>
    </xf>
    <xf numFmtId="0" fontId="3" fillId="0" borderId="14" xfId="0" applyFont="1" applyFill="1" applyBorder="1" applyAlignment="1">
      <alignment horizontal="center" vertical="center" textRotation="90"/>
    </xf>
    <xf numFmtId="0" fontId="3" fillId="0" borderId="16" xfId="0" applyFont="1" applyFill="1" applyBorder="1" applyAlignment="1">
      <alignment horizontal="center" vertical="center" textRotation="90"/>
    </xf>
    <xf numFmtId="0" fontId="4" fillId="32" borderId="19" xfId="0" applyFont="1" applyFill="1" applyBorder="1" applyAlignment="1">
      <alignment horizontal="right" vertical="center"/>
    </xf>
    <xf numFmtId="0" fontId="4" fillId="32" borderId="20" xfId="0" applyFont="1" applyFill="1" applyBorder="1" applyAlignment="1">
      <alignment horizontal="right" vertical="center"/>
    </xf>
    <xf numFmtId="0" fontId="11" fillId="0" borderId="0" xfId="0" applyFont="1" applyFill="1" applyAlignment="1">
      <alignment horizontal="center" vertical="center"/>
    </xf>
    <xf numFmtId="0" fontId="4" fillId="0" borderId="13" xfId="0" applyFont="1" applyFill="1" applyBorder="1" applyAlignment="1">
      <alignment horizontal="right" vertical="center" wrapText="1"/>
    </xf>
    <xf numFmtId="0" fontId="6" fillId="0" borderId="14" xfId="0" applyFont="1" applyFill="1" applyBorder="1" applyAlignment="1">
      <alignment horizontal="right" vertical="center" wrapText="1"/>
    </xf>
    <xf numFmtId="0" fontId="2" fillId="0" borderId="21" xfId="0" applyFont="1" applyFill="1" applyBorder="1" applyAlignment="1">
      <alignment horizontal="left"/>
    </xf>
    <xf numFmtId="0" fontId="2" fillId="0" borderId="18" xfId="0" applyFont="1" applyFill="1" applyBorder="1" applyAlignment="1">
      <alignment horizontal="left"/>
    </xf>
    <xf numFmtId="0" fontId="6" fillId="0" borderId="16" xfId="0" applyFont="1" applyFill="1" applyBorder="1" applyAlignment="1">
      <alignment horizontal="right" vertical="center" wrapText="1"/>
    </xf>
    <xf numFmtId="0" fontId="11" fillId="0" borderId="0" xfId="0" applyFont="1" applyFill="1" applyAlignment="1">
      <alignment horizontal="right"/>
    </xf>
    <xf numFmtId="0" fontId="10" fillId="0" borderId="0" xfId="0" applyFont="1" applyFill="1" applyAlignment="1">
      <alignment horizontal="right"/>
    </xf>
    <xf numFmtId="0" fontId="11" fillId="0" borderId="0" xfId="0" applyFont="1" applyFill="1" applyAlignment="1">
      <alignment horizontal="center"/>
    </xf>
  </cellXfs>
  <cellStyles count="47">
    <cellStyle name="Normal" xfId="0"/>
    <cellStyle name="20% no 1. izcēluma" xfId="15"/>
    <cellStyle name="20% no 2. izcēluma" xfId="16"/>
    <cellStyle name="20% no 3. izcēluma" xfId="17"/>
    <cellStyle name="20% no 4. izcēluma" xfId="18"/>
    <cellStyle name="20% no 5. izcēluma" xfId="19"/>
    <cellStyle name="20% no 6. izcēluma" xfId="20"/>
    <cellStyle name="40% no 1. izcēluma" xfId="21"/>
    <cellStyle name="40% no 2. izcēluma" xfId="22"/>
    <cellStyle name="40% no 3. izcēluma" xfId="23"/>
    <cellStyle name="40% no 4. izcēluma" xfId="24"/>
    <cellStyle name="40% no 5. izcēluma" xfId="25"/>
    <cellStyle name="40% no 6. izcēluma" xfId="26"/>
    <cellStyle name="60% no 1. izcēluma" xfId="27"/>
    <cellStyle name="60% no 2. izcēluma" xfId="28"/>
    <cellStyle name="60% no 3. izcēluma" xfId="29"/>
    <cellStyle name="60% no 4. izcēluma" xfId="30"/>
    <cellStyle name="60% no 5. izcēluma" xfId="31"/>
    <cellStyle name="60% no 6. izcēluma" xfId="32"/>
    <cellStyle name="Aprēķināšana" xfId="33"/>
    <cellStyle name="Brīdinājuma teksts" xfId="34"/>
    <cellStyle name="Ievade" xfId="35"/>
    <cellStyle name="Izcēlums (1. veids)" xfId="36"/>
    <cellStyle name="Izcēlums (2. veids)" xfId="37"/>
    <cellStyle name="Izcēlums (3. veids)" xfId="38"/>
    <cellStyle name="Izcēlums (4. veids)" xfId="39"/>
    <cellStyle name="Izcēlums (5. veids)" xfId="40"/>
    <cellStyle name="Izcēlums (6. veids)" xfId="41"/>
    <cellStyle name="Izvade" xfId="42"/>
    <cellStyle name="Comma" xfId="43"/>
    <cellStyle name="Comma [0]" xfId="44"/>
    <cellStyle name="Kopsumma" xfId="45"/>
    <cellStyle name="Labs" xfId="46"/>
    <cellStyle name="Neitrāls" xfId="47"/>
    <cellStyle name="Nosaukums" xfId="48"/>
    <cellStyle name="Paskaidrojošs teksts" xfId="49"/>
    <cellStyle name="Pārbaudes šūna" xfId="50"/>
    <cellStyle name="Piezīme" xfId="51"/>
    <cellStyle name="Percent" xfId="52"/>
    <cellStyle name="Saistīta šūna" xfId="53"/>
    <cellStyle name="Slikts" xfId="54"/>
    <cellStyle name="Currency" xfId="55"/>
    <cellStyle name="Currency [0]" xfId="56"/>
    <cellStyle name="Virsraksts 1" xfId="57"/>
    <cellStyle name="Virsraksts 2" xfId="58"/>
    <cellStyle name="Virsraksts 3" xfId="59"/>
    <cellStyle name="Virsraksts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4:H20"/>
  <sheetViews>
    <sheetView tabSelected="1" zoomScaleSheetLayoutView="85" workbookViewId="0" topLeftCell="A1">
      <selection activeCell="D13" sqref="D13"/>
    </sheetView>
  </sheetViews>
  <sheetFormatPr defaultColWidth="16.28125" defaultRowHeight="12.75"/>
  <cols>
    <col min="1" max="1" width="2.140625" style="2" customWidth="1"/>
    <col min="2" max="2" width="41.28125" style="2" bestFit="1" customWidth="1"/>
    <col min="3" max="3" width="5.8515625" style="2" bestFit="1" customWidth="1"/>
    <col min="4" max="6" width="16.28125" style="2" customWidth="1"/>
    <col min="7" max="7" width="2.421875" style="2" customWidth="1"/>
    <col min="8" max="16384" width="16.28125" style="2" customWidth="1"/>
  </cols>
  <sheetData>
    <row r="4" spans="2:6" ht="15.75">
      <c r="B4" s="43" t="s">
        <v>23</v>
      </c>
      <c r="C4" s="43"/>
      <c r="D4" s="43"/>
      <c r="E4" s="43"/>
      <c r="F4" s="43"/>
    </row>
    <row r="5" ht="38.25" customHeight="1">
      <c r="B5" s="3"/>
    </row>
    <row r="6" spans="2:7" ht="36" customHeight="1">
      <c r="B6" s="37"/>
      <c r="C6" s="39" t="s">
        <v>1</v>
      </c>
      <c r="D6" s="4" t="s">
        <v>10</v>
      </c>
      <c r="E6" s="4" t="s">
        <v>15</v>
      </c>
      <c r="F6" s="5" t="s">
        <v>11</v>
      </c>
      <c r="G6" s="6"/>
    </row>
    <row r="7" spans="2:6" s="9" customFormat="1" ht="47.25">
      <c r="B7" s="38"/>
      <c r="C7" s="40"/>
      <c r="D7" s="7" t="s">
        <v>24</v>
      </c>
      <c r="E7" s="7" t="s">
        <v>24</v>
      </c>
      <c r="F7" s="8" t="s">
        <v>25</v>
      </c>
    </row>
    <row r="8" spans="2:6" s="14" customFormat="1" ht="18.75" customHeight="1">
      <c r="B8" s="10" t="s">
        <v>2</v>
      </c>
      <c r="C8" s="11">
        <v>1100</v>
      </c>
      <c r="D8" s="12">
        <v>0</v>
      </c>
      <c r="E8" s="12">
        <v>0</v>
      </c>
      <c r="F8" s="13">
        <f aca="true" t="shared" si="0" ref="F8:F15">SUM(D8,E8)</f>
        <v>0</v>
      </c>
    </row>
    <row r="9" spans="2:6" s="14" customFormat="1" ht="18.75" customHeight="1">
      <c r="B9" s="10" t="s">
        <v>3</v>
      </c>
      <c r="C9" s="11">
        <v>1200</v>
      </c>
      <c r="D9" s="12">
        <v>0</v>
      </c>
      <c r="E9" s="12">
        <v>0</v>
      </c>
      <c r="F9" s="13">
        <f t="shared" si="0"/>
        <v>0</v>
      </c>
    </row>
    <row r="10" spans="2:6" s="14" customFormat="1" ht="18.75" customHeight="1">
      <c r="B10" s="15" t="s">
        <v>4</v>
      </c>
      <c r="C10" s="11">
        <v>2100</v>
      </c>
      <c r="D10" s="12">
        <v>0</v>
      </c>
      <c r="E10" s="12">
        <v>0</v>
      </c>
      <c r="F10" s="13">
        <f t="shared" si="0"/>
        <v>0</v>
      </c>
    </row>
    <row r="11" spans="2:6" s="14" customFormat="1" ht="18.75" customHeight="1">
      <c r="B11" s="15" t="s">
        <v>5</v>
      </c>
      <c r="C11" s="11">
        <v>2200</v>
      </c>
      <c r="D11" s="16">
        <v>10000</v>
      </c>
      <c r="E11" s="16">
        <v>130866</v>
      </c>
      <c r="F11" s="17">
        <f t="shared" si="0"/>
        <v>140866</v>
      </c>
    </row>
    <row r="12" spans="2:6" s="14" customFormat="1" ht="18.75" customHeight="1">
      <c r="B12" s="15" t="s">
        <v>13</v>
      </c>
      <c r="C12" s="11">
        <v>2300</v>
      </c>
      <c r="D12" s="16">
        <v>5000</v>
      </c>
      <c r="E12" s="16"/>
      <c r="F12" s="17">
        <f t="shared" si="0"/>
        <v>5000</v>
      </c>
    </row>
    <row r="13" spans="2:6" s="14" customFormat="1" ht="18.75" customHeight="1">
      <c r="B13" s="15" t="s">
        <v>6</v>
      </c>
      <c r="C13" s="11">
        <v>2400</v>
      </c>
      <c r="D13" s="16">
        <v>0</v>
      </c>
      <c r="E13" s="16">
        <v>0</v>
      </c>
      <c r="F13" s="17">
        <f t="shared" si="0"/>
        <v>0</v>
      </c>
    </row>
    <row r="14" spans="2:6" s="14" customFormat="1" ht="18.75" customHeight="1">
      <c r="B14" s="15" t="s">
        <v>0</v>
      </c>
      <c r="C14" s="11">
        <v>5000</v>
      </c>
      <c r="D14" s="16">
        <v>39793</v>
      </c>
      <c r="E14" s="16">
        <v>0</v>
      </c>
      <c r="F14" s="17">
        <f t="shared" si="0"/>
        <v>39793</v>
      </c>
    </row>
    <row r="15" spans="2:6" s="14" customFormat="1" ht="18.75" customHeight="1" thickBot="1">
      <c r="B15" s="18" t="s">
        <v>7</v>
      </c>
      <c r="C15" s="19">
        <v>6000</v>
      </c>
      <c r="D15" s="20">
        <v>0</v>
      </c>
      <c r="E15" s="20">
        <v>0</v>
      </c>
      <c r="F15" s="21">
        <f t="shared" si="0"/>
        <v>0</v>
      </c>
    </row>
    <row r="16" spans="2:8" s="14" customFormat="1" ht="18.75" customHeight="1" thickBot="1">
      <c r="B16" s="41" t="s">
        <v>19</v>
      </c>
      <c r="C16" s="42"/>
      <c r="D16" s="22">
        <f>SUM(D8:D15)</f>
        <v>54793</v>
      </c>
      <c r="E16" s="22">
        <f>SUM(E8:E15)</f>
        <v>130866</v>
      </c>
      <c r="F16" s="23">
        <f>SUM(D16,E16)</f>
        <v>185659</v>
      </c>
      <c r="H16" s="33"/>
    </row>
    <row r="20" spans="2:4" ht="15.75">
      <c r="B20" s="36" t="s">
        <v>28</v>
      </c>
      <c r="C20" s="36"/>
      <c r="D20" s="36"/>
    </row>
  </sheetData>
  <sheetProtection/>
  <mergeCells count="5">
    <mergeCell ref="B6:B7"/>
    <mergeCell ref="C6:C7"/>
    <mergeCell ref="B16:C16"/>
    <mergeCell ref="B4:F4"/>
    <mergeCell ref="B20:D20"/>
  </mergeCells>
  <printOptions/>
  <pageMargins left="0.7874015748031497" right="0.11811023622047245" top="1.535433070866142" bottom="0.7480314960629921" header="0.31496062992125984" footer="0.31496062992125984"/>
  <pageSetup fitToHeight="0" fitToWidth="1"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2:G15"/>
  <sheetViews>
    <sheetView view="pageBreakPreview" zoomScale="85" zoomScaleNormal="85" zoomScaleSheetLayoutView="85" workbookViewId="0" topLeftCell="B1">
      <selection activeCell="D7" sqref="D7"/>
    </sheetView>
  </sheetViews>
  <sheetFormatPr defaultColWidth="9.140625" defaultRowHeight="12.75"/>
  <cols>
    <col min="1" max="2" width="5.00390625" style="2" customWidth="1"/>
    <col min="3" max="3" width="10.421875" style="2" bestFit="1" customWidth="1"/>
    <col min="4" max="4" width="52.28125" style="2" customWidth="1"/>
    <col min="5" max="5" width="16.140625" style="2" customWidth="1"/>
    <col min="6" max="6" width="2.421875" style="2" customWidth="1"/>
    <col min="7" max="16384" width="9.140625" style="2" customWidth="1"/>
  </cols>
  <sheetData>
    <row r="2" spans="3:5" ht="15.75">
      <c r="C2" s="34"/>
      <c r="D2" s="49" t="s">
        <v>20</v>
      </c>
      <c r="E2" s="49"/>
    </row>
    <row r="3" spans="3:5" ht="15.75">
      <c r="C3" s="34"/>
      <c r="D3" s="50" t="s">
        <v>27</v>
      </c>
      <c r="E3" s="50"/>
    </row>
    <row r="4" spans="3:5" ht="15.75">
      <c r="C4" s="34"/>
      <c r="D4" s="50" t="s">
        <v>21</v>
      </c>
      <c r="E4" s="50"/>
    </row>
    <row r="5" spans="3:5" ht="56.25" customHeight="1">
      <c r="C5" s="34"/>
      <c r="D5" s="35"/>
      <c r="E5" s="35"/>
    </row>
    <row r="6" spans="3:5" ht="15.75">
      <c r="C6" s="51" t="s">
        <v>22</v>
      </c>
      <c r="D6" s="51"/>
      <c r="E6" s="51"/>
    </row>
    <row r="7" spans="3:5" s="24" customFormat="1" ht="15.75">
      <c r="C7" s="1"/>
      <c r="D7" s="1"/>
      <c r="E7" s="1"/>
    </row>
    <row r="8" spans="6:7" s="24" customFormat="1" ht="15.75">
      <c r="F8" s="1"/>
      <c r="G8" s="1"/>
    </row>
    <row r="9" spans="3:5" ht="47.25">
      <c r="C9" s="46"/>
      <c r="D9" s="47"/>
      <c r="E9" s="25" t="s">
        <v>26</v>
      </c>
    </row>
    <row r="10" spans="3:5" s="14" customFormat="1" ht="21" customHeight="1">
      <c r="C10" s="26" t="s">
        <v>9</v>
      </c>
      <c r="D10" s="27" t="s">
        <v>10</v>
      </c>
      <c r="E10" s="28">
        <v>30000</v>
      </c>
    </row>
    <row r="11" spans="3:5" s="14" customFormat="1" ht="21" customHeight="1">
      <c r="C11" s="26" t="s">
        <v>12</v>
      </c>
      <c r="D11" s="27" t="s">
        <v>14</v>
      </c>
      <c r="E11" s="28">
        <v>130866</v>
      </c>
    </row>
    <row r="12" spans="3:7" s="14" customFormat="1" ht="21" customHeight="1">
      <c r="C12" s="44" t="s">
        <v>8</v>
      </c>
      <c r="D12" s="44"/>
      <c r="E12" s="29">
        <f>SUM(E10:E11)</f>
        <v>160866</v>
      </c>
      <c r="G12" s="30"/>
    </row>
    <row r="13" spans="3:5" s="14" customFormat="1" ht="21" customHeight="1">
      <c r="C13" s="45" t="s">
        <v>16</v>
      </c>
      <c r="D13" s="45"/>
      <c r="E13" s="31">
        <v>24793</v>
      </c>
    </row>
    <row r="14" spans="3:7" s="14" customFormat="1" ht="21" customHeight="1">
      <c r="C14" s="44" t="s">
        <v>17</v>
      </c>
      <c r="D14" s="44"/>
      <c r="E14" s="29">
        <f>SUM(E12:E13)</f>
        <v>185659</v>
      </c>
      <c r="G14" s="30"/>
    </row>
    <row r="15" spans="3:5" s="14" customFormat="1" ht="21" customHeight="1">
      <c r="C15" s="48" t="s">
        <v>18</v>
      </c>
      <c r="D15" s="48"/>
      <c r="E15" s="32">
        <f>E14-'SPECIĀLĀ BUDŽETA 2017. IZDEVUMI'!F16</f>
        <v>0</v>
      </c>
    </row>
  </sheetData>
  <sheetProtection/>
  <mergeCells count="9">
    <mergeCell ref="C12:D12"/>
    <mergeCell ref="C13:D13"/>
    <mergeCell ref="C9:D9"/>
    <mergeCell ref="C14:D14"/>
    <mergeCell ref="C15:D15"/>
    <mergeCell ref="D2:E2"/>
    <mergeCell ref="D4:E4"/>
    <mergeCell ref="D3:E3"/>
    <mergeCell ref="C6:E6"/>
  </mergeCells>
  <printOptions/>
  <pageMargins left="0.9055118110236221" right="0.5118110236220472" top="0.9448818897637796" bottom="0.7480314960629921" header="0.31496062992125984" footer="0.31496062992125984"/>
  <pageSetup fitToHeight="1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>Salas_pag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Xerius</dc:creator>
  <cp:keywords/>
  <dc:description/>
  <cp:lastModifiedBy>Darbiniece</cp:lastModifiedBy>
  <cp:lastPrinted>2018-01-25T11:02:50Z</cp:lastPrinted>
  <dcterms:created xsi:type="dcterms:W3CDTF">2009-10-19T12:46:03Z</dcterms:created>
  <dcterms:modified xsi:type="dcterms:W3CDTF">2018-01-30T11:12:49Z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">
    <vt:lpwstr>NPOI</vt:lpwstr>
  </property>
  <property fmtid="{D5CDD505-2E9C-101B-9397-08002B2CF9AE}" pid="3" name="Generator Versi">
    <vt:lpwstr>2.2.1</vt:lpwstr>
  </property>
</Properties>
</file>