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ta.mazeika\Downloads\"/>
    </mc:Choice>
  </mc:AlternateContent>
  <xr:revisionPtr revIDLastSave="0" documentId="8_{127AAEC7-DB09-4472-8385-47DBCDF8D28E}" xr6:coauthVersionLast="47" xr6:coauthVersionMax="47" xr10:uidLastSave="{00000000-0000-0000-0000-000000000000}"/>
  <bookViews>
    <workbookView xWindow="-108" yWindow="-108" windowWidth="23256" windowHeight="12456" firstSheet="12" activeTab="11" xr2:uid="{7598C2A6-13F8-4D89-BF78-11D1FE41752E}"/>
  </bookViews>
  <sheets>
    <sheet name="Aknīstes pag." sheetId="21" r:id="rId1"/>
    <sheet name="Asares pag." sheetId="22" r:id="rId2"/>
    <sheet name="Atašienes pag." sheetId="6" r:id="rId3"/>
    <sheet name="Ābeļu pag." sheetId="20" r:id="rId4"/>
    <sheet name="Dignājas pag." sheetId="24" r:id="rId5"/>
    <sheet name="Dunavas pag." sheetId="16" r:id="rId6"/>
    <sheet name="Elkšņu pag." sheetId="3" r:id="rId7"/>
    <sheet name="Gārsenes pag." sheetId="23" r:id="rId8"/>
    <sheet name="Kalna pag." sheetId="18" r:id="rId9"/>
    <sheet name="Krustpils pag." sheetId="13" r:id="rId10"/>
    <sheet name="Kūku pag." sheetId="14" r:id="rId11"/>
    <sheet name="Leimaņu pag." sheetId="17" r:id="rId12"/>
    <sheet name="Mežāres pag." sheetId="5" r:id="rId13"/>
    <sheet name="Rites pag." sheetId="7" r:id="rId14"/>
    <sheet name="Rubenes pag." sheetId="15" r:id="rId15"/>
    <sheet name="Salas pag." sheetId="11" r:id="rId16"/>
    <sheet name="Saukas pag." sheetId="9" r:id="rId17"/>
    <sheet name="Sēlpils pag." sheetId="10" r:id="rId18"/>
    <sheet name="Variešu pag." sheetId="12" r:id="rId19"/>
    <sheet name="Viesīte pag." sheetId="8" r:id="rId20"/>
    <sheet name="Vīpes pag." sheetId="4" r:id="rId21"/>
    <sheet name="Zasas pag." sheetId="19" r:id="rId22"/>
  </sheets>
  <definedNames>
    <definedName name="_Hlk139545092" localSheetId="12">'Mežāres pag.'!$D$30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8" l="1"/>
  <c r="G45" i="21"/>
  <c r="G21" i="24"/>
  <c r="G13" i="24"/>
  <c r="G22" i="24"/>
  <c r="G20" i="24"/>
  <c r="G19" i="24"/>
  <c r="G18" i="24"/>
  <c r="G17" i="24"/>
  <c r="G16" i="24"/>
  <c r="G15" i="24"/>
  <c r="G14" i="24"/>
  <c r="G12" i="24"/>
  <c r="G11" i="24"/>
  <c r="G10" i="24"/>
  <c r="G9" i="24"/>
  <c r="G8" i="24"/>
  <c r="G7" i="24"/>
  <c r="G6" i="24"/>
  <c r="G5" i="24"/>
  <c r="G29" i="23"/>
  <c r="G7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6" i="23"/>
  <c r="G5" i="23"/>
  <c r="G43" i="22"/>
  <c r="G38" i="22"/>
  <c r="G39" i="22"/>
  <c r="G40" i="22"/>
  <c r="G41" i="22"/>
  <c r="G31" i="22"/>
  <c r="G58" i="22" l="1"/>
  <c r="G50" i="22"/>
  <c r="G51" i="22"/>
  <c r="G52" i="22"/>
  <c r="G53" i="22"/>
  <c r="G54" i="22"/>
  <c r="G55" i="22"/>
  <c r="G56" i="22"/>
  <c r="G57" i="22"/>
  <c r="G5" i="22"/>
  <c r="G49" i="22"/>
  <c r="G48" i="22"/>
  <c r="G47" i="22"/>
  <c r="G46" i="22"/>
  <c r="G45" i="22"/>
  <c r="G44" i="22"/>
  <c r="G42" i="22"/>
  <c r="G37" i="22"/>
  <c r="G36" i="22"/>
  <c r="G35" i="22"/>
  <c r="G34" i="22"/>
  <c r="G33" i="22"/>
  <c r="G32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6" i="21"/>
  <c r="G47" i="21"/>
  <c r="G48" i="21"/>
  <c r="G49" i="21"/>
  <c r="G50" i="21"/>
  <c r="G51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F57" i="20"/>
  <c r="F58" i="20"/>
  <c r="F56" i="20"/>
  <c r="F52" i="20"/>
  <c r="F53" i="20"/>
  <c r="F54" i="20"/>
  <c r="F55" i="20"/>
  <c r="G42" i="20"/>
  <c r="G35" i="20" l="1"/>
  <c r="G32" i="20"/>
  <c r="G13" i="20"/>
  <c r="G9" i="20"/>
  <c r="G39" i="20"/>
  <c r="G40" i="20"/>
  <c r="F51" i="20"/>
  <c r="F50" i="20"/>
  <c r="F49" i="20"/>
  <c r="G43" i="20"/>
  <c r="G41" i="20"/>
  <c r="G38" i="20"/>
  <c r="G37" i="20"/>
  <c r="G36" i="20"/>
  <c r="G34" i="20"/>
  <c r="G33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2" i="20"/>
  <c r="G11" i="20"/>
  <c r="G10" i="20"/>
  <c r="G8" i="20"/>
  <c r="G7" i="20"/>
  <c r="G6" i="20"/>
  <c r="G5" i="20"/>
  <c r="F46" i="19"/>
  <c r="F47" i="19"/>
  <c r="F48" i="19"/>
  <c r="F45" i="19"/>
  <c r="G21" i="19"/>
  <c r="F49" i="19" l="1"/>
  <c r="F44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6" i="18"/>
  <c r="G37" i="18"/>
  <c r="G18" i="18"/>
  <c r="G19" i="18"/>
  <c r="G20" i="18"/>
  <c r="G21" i="18"/>
  <c r="G10" i="18"/>
  <c r="G11" i="18"/>
  <c r="G46" i="18"/>
  <c r="G47" i="18"/>
  <c r="G48" i="18"/>
  <c r="G49" i="18"/>
  <c r="G50" i="18"/>
  <c r="G51" i="18"/>
  <c r="G52" i="18"/>
  <c r="G53" i="18"/>
  <c r="G45" i="18"/>
  <c r="G44" i="18"/>
  <c r="G43" i="18"/>
  <c r="G42" i="18"/>
  <c r="G41" i="18"/>
  <c r="G40" i="18"/>
  <c r="G39" i="18"/>
  <c r="G38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17" i="18"/>
  <c r="G16" i="18"/>
  <c r="G15" i="18"/>
  <c r="G14" i="18"/>
  <c r="G13" i="18"/>
  <c r="G12" i="18"/>
  <c r="G9" i="18"/>
  <c r="G8" i="18"/>
  <c r="G7" i="18"/>
  <c r="G5" i="18"/>
  <c r="G31" i="17"/>
  <c r="G27" i="17"/>
  <c r="G20" i="17"/>
  <c r="G21" i="17"/>
  <c r="G22" i="17"/>
  <c r="G6" i="17"/>
  <c r="G7" i="17"/>
  <c r="G8" i="17"/>
  <c r="G9" i="17"/>
  <c r="G10" i="17"/>
  <c r="G11" i="17"/>
  <c r="G12" i="17"/>
  <c r="F45" i="17"/>
  <c r="G39" i="17"/>
  <c r="G38" i="17"/>
  <c r="G37" i="17"/>
  <c r="G36" i="17"/>
  <c r="G35" i="17"/>
  <c r="G34" i="17"/>
  <c r="G33" i="17"/>
  <c r="G32" i="17"/>
  <c r="G30" i="17"/>
  <c r="G29" i="17"/>
  <c r="G28" i="17"/>
  <c r="G26" i="17"/>
  <c r="G25" i="17"/>
  <c r="G24" i="17"/>
  <c r="G23" i="17"/>
  <c r="G19" i="17"/>
  <c r="G18" i="17"/>
  <c r="G17" i="17"/>
  <c r="G16" i="17"/>
  <c r="G15" i="17"/>
  <c r="G14" i="17"/>
  <c r="G13" i="17"/>
  <c r="G49" i="16" l="1"/>
  <c r="G44" i="16"/>
  <c r="G36" i="16"/>
  <c r="G31" i="16"/>
  <c r="G26" i="16"/>
  <c r="G27" i="16"/>
  <c r="G28" i="16"/>
  <c r="G16" i="16"/>
  <c r="G17" i="16"/>
  <c r="G18" i="16"/>
  <c r="G14" i="16"/>
  <c r="G1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50" i="16"/>
  <c r="G48" i="16"/>
  <c r="G47" i="16"/>
  <c r="G46" i="16"/>
  <c r="G45" i="16"/>
  <c r="G43" i="16"/>
  <c r="G42" i="16"/>
  <c r="G41" i="16"/>
  <c r="G40" i="16"/>
  <c r="G39" i="16"/>
  <c r="G38" i="16"/>
  <c r="G37" i="16"/>
  <c r="G35" i="16"/>
  <c r="G34" i="16"/>
  <c r="G33" i="16"/>
  <c r="G32" i="16"/>
  <c r="G30" i="16"/>
  <c r="G29" i="16"/>
  <c r="G25" i="16"/>
  <c r="G24" i="16"/>
  <c r="G23" i="16"/>
  <c r="G22" i="16"/>
  <c r="G21" i="16"/>
  <c r="G20" i="16"/>
  <c r="G19" i="16"/>
  <c r="G15" i="16"/>
  <c r="G13" i="16"/>
  <c r="G12" i="16"/>
  <c r="G11" i="16"/>
  <c r="G9" i="16"/>
  <c r="G8" i="16"/>
  <c r="G7" i="16"/>
  <c r="G6" i="16"/>
  <c r="G5" i="16"/>
  <c r="F84" i="15"/>
  <c r="F78" i="15"/>
  <c r="F77" i="15"/>
  <c r="F70" i="15"/>
  <c r="F67" i="15"/>
  <c r="F66" i="15"/>
  <c r="G28" i="15"/>
  <c r="G58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F71" i="15"/>
  <c r="F69" i="15"/>
  <c r="F68" i="15"/>
  <c r="F65" i="15"/>
  <c r="F64" i="15"/>
  <c r="G57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F138" i="14"/>
  <c r="F139" i="14"/>
  <c r="F137" i="14"/>
  <c r="F136" i="14"/>
  <c r="F130" i="14"/>
  <c r="F129" i="14"/>
  <c r="F128" i="14"/>
  <c r="F127" i="14"/>
  <c r="F118" i="14"/>
  <c r="F119" i="14"/>
  <c r="F120" i="14"/>
  <c r="F121" i="14"/>
  <c r="F112" i="14"/>
  <c r="F113" i="14"/>
  <c r="F114" i="14"/>
  <c r="F115" i="14"/>
  <c r="F116" i="14"/>
  <c r="F117" i="14"/>
  <c r="F107" i="14"/>
  <c r="G57" i="14"/>
  <c r="G54" i="14"/>
  <c r="G45" i="14"/>
  <c r="G41" i="14"/>
  <c r="G42" i="14"/>
  <c r="G43" i="14"/>
  <c r="G37" i="14"/>
  <c r="G28" i="14"/>
  <c r="G29" i="14"/>
  <c r="G30" i="14"/>
  <c r="G25" i="14"/>
  <c r="G16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24" i="14"/>
  <c r="G26" i="14"/>
  <c r="G27" i="14"/>
  <c r="G31" i="14"/>
  <c r="G32" i="14"/>
  <c r="G33" i="14"/>
  <c r="G34" i="14"/>
  <c r="G35" i="14"/>
  <c r="G36" i="14"/>
  <c r="G38" i="14"/>
  <c r="G39" i="14"/>
  <c r="G40" i="14"/>
  <c r="G44" i="14"/>
  <c r="G46" i="14"/>
  <c r="G47" i="14"/>
  <c r="G48" i="14"/>
  <c r="G49" i="14"/>
  <c r="G50" i="14"/>
  <c r="G51" i="14"/>
  <c r="G52" i="14"/>
  <c r="G53" i="14"/>
  <c r="G55" i="14"/>
  <c r="G56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F111" i="14"/>
  <c r="F110" i="14"/>
  <c r="F109" i="14"/>
  <c r="F108" i="14"/>
  <c r="F106" i="14"/>
  <c r="G100" i="14"/>
  <c r="G99" i="14"/>
  <c r="G98" i="14"/>
  <c r="G97" i="14"/>
  <c r="G96" i="14"/>
  <c r="G23" i="14"/>
  <c r="G22" i="14"/>
  <c r="G21" i="14"/>
  <c r="G20" i="14"/>
  <c r="G19" i="14"/>
  <c r="G18" i="14"/>
  <c r="G17" i="14"/>
  <c r="G15" i="14"/>
  <c r="G14" i="14"/>
  <c r="G13" i="14"/>
  <c r="G12" i="14"/>
  <c r="G11" i="14"/>
  <c r="G10" i="14"/>
  <c r="G9" i="14"/>
  <c r="G8" i="14"/>
  <c r="G7" i="14"/>
  <c r="G6" i="14"/>
  <c r="G5" i="14"/>
  <c r="F56" i="13"/>
  <c r="F55" i="13"/>
  <c r="F54" i="13"/>
  <c r="F53" i="13"/>
  <c r="F52" i="13"/>
  <c r="F51" i="13"/>
  <c r="F50" i="13"/>
  <c r="F49" i="13"/>
  <c r="F48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F64" i="12" l="1"/>
  <c r="F63" i="12"/>
  <c r="F62" i="12"/>
  <c r="F55" i="12"/>
  <c r="F56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6" i="12"/>
  <c r="G7" i="12"/>
  <c r="F54" i="12"/>
  <c r="F53" i="12"/>
  <c r="F52" i="12"/>
  <c r="F51" i="12"/>
  <c r="G45" i="12"/>
  <c r="G44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5" i="12"/>
  <c r="F136" i="11"/>
  <c r="F130" i="11"/>
  <c r="F124" i="11"/>
  <c r="F118" i="11"/>
  <c r="F117" i="11"/>
  <c r="F116" i="11"/>
  <c r="F110" i="11"/>
  <c r="F109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F63" i="10"/>
  <c r="F64" i="10"/>
  <c r="F62" i="10"/>
  <c r="F61" i="10"/>
  <c r="F60" i="10"/>
  <c r="F59" i="10"/>
  <c r="F55" i="10"/>
  <c r="F56" i="10"/>
  <c r="F57" i="10"/>
  <c r="G42" i="10"/>
  <c r="G43" i="10"/>
  <c r="G41" i="10"/>
  <c r="F54" i="10"/>
  <c r="F53" i="10"/>
  <c r="F58" i="10"/>
  <c r="F52" i="10"/>
  <c r="F51" i="10"/>
  <c r="F50" i="10"/>
  <c r="G44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39" i="3"/>
  <c r="F40" i="3"/>
  <c r="F42" i="3"/>
  <c r="F41" i="3"/>
  <c r="F38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F46" i="9"/>
  <c r="G5" i="9" l="1"/>
  <c r="G6" i="9"/>
  <c r="G7" i="9"/>
  <c r="G8" i="9"/>
  <c r="G9" i="9"/>
  <c r="G10" i="9"/>
  <c r="G11" i="9"/>
  <c r="G12" i="9"/>
  <c r="G13" i="9"/>
  <c r="G14" i="9"/>
  <c r="F40" i="9"/>
  <c r="F39" i="9"/>
  <c r="F38" i="9"/>
  <c r="F37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37" i="8" l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F37" i="7"/>
  <c r="F36" i="7"/>
  <c r="F33" i="7"/>
  <c r="F34" i="7"/>
  <c r="F35" i="7"/>
  <c r="F32" i="7"/>
  <c r="F31" i="7"/>
  <c r="F30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F39" i="6"/>
  <c r="F40" i="6"/>
  <c r="F41" i="6"/>
  <c r="F42" i="6"/>
  <c r="F43" i="6"/>
  <c r="F44" i="6"/>
  <c r="F48" i="6"/>
  <c r="F49" i="6"/>
  <c r="F50" i="6"/>
  <c r="F47" i="6"/>
  <c r="F46" i="6"/>
  <c r="F45" i="6"/>
  <c r="G28" i="6"/>
  <c r="G29" i="6"/>
  <c r="G23" i="6"/>
  <c r="G24" i="6"/>
  <c r="G6" i="6"/>
  <c r="F38" i="6"/>
  <c r="G32" i="6"/>
  <c r="G31" i="6"/>
  <c r="G30" i="6"/>
  <c r="G27" i="6"/>
  <c r="G26" i="6"/>
  <c r="G25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5" i="6"/>
  <c r="F45" i="5"/>
  <c r="F46" i="5"/>
  <c r="F47" i="5"/>
  <c r="F44" i="5" l="1"/>
  <c r="F43" i="5"/>
  <c r="F42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F51" i="4"/>
  <c r="F50" i="4"/>
  <c r="F49" i="4"/>
  <c r="F48" i="4"/>
  <c r="F47" i="4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5" i="4"/>
</calcChain>
</file>

<file path=xl/sharedStrings.xml><?xml version="1.0" encoding="utf-8"?>
<sst xmlns="http://schemas.openxmlformats.org/spreadsheetml/2006/main" count="4820" uniqueCount="1065">
  <si>
    <t>Nr.p.k.</t>
  </si>
  <si>
    <t>Ceļa Nr.</t>
  </si>
  <si>
    <t>GĀ</t>
  </si>
  <si>
    <t>Autoceļa nosaukums</t>
  </si>
  <si>
    <t>Gārsene-Kraujas</t>
  </si>
  <si>
    <t>Krāces-Aknīstes pilsēta</t>
  </si>
  <si>
    <t>Adrese (km)</t>
  </si>
  <si>
    <t>no</t>
  </si>
  <si>
    <t>līdz</t>
  </si>
  <si>
    <t>Posma garums (km)</t>
  </si>
  <si>
    <t>Uzturēšanas klase ziemā</t>
  </si>
  <si>
    <t>Uzturēšanas klase vasarā</t>
  </si>
  <si>
    <t>Kalni-Krāces</t>
  </si>
  <si>
    <t>Oši – Smiltnieki – Pērles</t>
  </si>
  <si>
    <t>Kukalēni – Zīlēni – Purenes</t>
  </si>
  <si>
    <t>Gārsene – Bajāri</t>
  </si>
  <si>
    <t>Gārsene – Jaunmuiža – Irbes</t>
  </si>
  <si>
    <t>Tamaņi – Zīlēni</t>
  </si>
  <si>
    <t>Krāces – Avotiņi</t>
  </si>
  <si>
    <t>Ausekļi – Straumes</t>
  </si>
  <si>
    <t>Ezernieki – Peldētava</t>
  </si>
  <si>
    <t>Zeltiņi – Tiltiņi</t>
  </si>
  <si>
    <t>Caunes – Pāvulānu karjers</t>
  </si>
  <si>
    <t>Jaunmuiža – Rubeņi</t>
  </si>
  <si>
    <t>Kalniņi – Šķūņi</t>
  </si>
  <si>
    <t>Miezīši – Izgāztuve</t>
  </si>
  <si>
    <t>Liepkalni – Sāra kalni</t>
  </si>
  <si>
    <t>Vārnas – Jaunstiebriņi – Robežas</t>
  </si>
  <si>
    <t>Indāni – Smilgas</t>
  </si>
  <si>
    <t>Vilēni – Smilgas</t>
  </si>
  <si>
    <t>Kabatu ceļš</t>
  </si>
  <si>
    <t>Lejasgāršas – Gāršas</t>
  </si>
  <si>
    <t>Dimanti – Ēdnīca</t>
  </si>
  <si>
    <t>Līvānu māju ceļš</t>
  </si>
  <si>
    <t>Madaru ceļš</t>
  </si>
  <si>
    <t>Veikala ceļš</t>
  </si>
  <si>
    <t>Kapličas ceļš</t>
  </si>
  <si>
    <t>Paspārnes ceļš</t>
  </si>
  <si>
    <t>Skolas ceļš</t>
  </si>
  <si>
    <t>Kaltes ceļš</t>
  </si>
  <si>
    <t>Gatves ceļš</t>
  </si>
  <si>
    <t>Ganu ceļš</t>
  </si>
  <si>
    <t>Dzirnavu ceļš</t>
  </si>
  <si>
    <t>Akāciju ceļš</t>
  </si>
  <si>
    <t>Dimantu ceļš</t>
  </si>
  <si>
    <t>D</t>
  </si>
  <si>
    <t>Asare – Akas</t>
  </si>
  <si>
    <t>Bruģītis – Kalpaki</t>
  </si>
  <si>
    <t>Kapteiņi – Dominieki</t>
  </si>
  <si>
    <t>Upītes – Tauriņi</t>
  </si>
  <si>
    <t>Pumpuri – Sudrabi</t>
  </si>
  <si>
    <t>Sudrabi – Mežarāji</t>
  </si>
  <si>
    <t>Vilciņi – Papališķi</t>
  </si>
  <si>
    <t>Vilkupīte – Asare</t>
  </si>
  <si>
    <t>Jansoni – Aveni</t>
  </si>
  <si>
    <t>Patmalnieki – Vairogi</t>
  </si>
  <si>
    <t>Lukstiņi – Smilgas</t>
  </si>
  <si>
    <t>Viļņi – Dangas</t>
  </si>
  <si>
    <t>Bubuļi – Lielakmeņi</t>
  </si>
  <si>
    <t>Bubuļi – Grantsbedres</t>
  </si>
  <si>
    <t>Graudiņi – Mežs</t>
  </si>
  <si>
    <t>Aveņi – Skujas</t>
  </si>
  <si>
    <t>Rāznas – Smilgas</t>
  </si>
  <si>
    <t>Smilgas – Bērzaine</t>
  </si>
  <si>
    <t>Zalves – Birzes</t>
  </si>
  <si>
    <t>Valdiņi – Smilgas</t>
  </si>
  <si>
    <t>Tauriņi – Vanagi</t>
  </si>
  <si>
    <t>Darbnīcas – Ozoli</t>
  </si>
  <si>
    <t>Avoti – Grantiņi</t>
  </si>
  <si>
    <t>Liepiņas – Dāboliņi</t>
  </si>
  <si>
    <t>Braži – Urbāni</t>
  </si>
  <si>
    <t>Vecozoli – Rīti</t>
  </si>
  <si>
    <t>Rīti – Saimniecības ēkas</t>
  </si>
  <si>
    <t>Lupīnas – Birznieki</t>
  </si>
  <si>
    <t>Vējkalni – tornis</t>
  </si>
  <si>
    <t>Lāčupītes – Skola</t>
  </si>
  <si>
    <t>Siliņi – Lāčupītes</t>
  </si>
  <si>
    <t>Maiņas – Baznīca</t>
  </si>
  <si>
    <t>Parks – Dienvidi</t>
  </si>
  <si>
    <t>Dienvidi – Grantsbedres</t>
  </si>
  <si>
    <t>Brīvzemnieki – Teikas</t>
  </si>
  <si>
    <t>Sarmas – Vējiņi</t>
  </si>
  <si>
    <t>Jaunviesturi – Lejas</t>
  </si>
  <si>
    <t>AS</t>
  </si>
  <si>
    <t>Brīvzemnieki – Plūmītes</t>
  </si>
  <si>
    <t>Druvas – Rīvāni</t>
  </si>
  <si>
    <t>Ceļinieki – Zīlītes</t>
  </si>
  <si>
    <t>Kokneši – Zemgalieši</t>
  </si>
  <si>
    <t>Rudzīši – Stiebriņi</t>
  </si>
  <si>
    <t>Pilskalni – Lielceļš</t>
  </si>
  <si>
    <t>Rīti – Jaunozoli</t>
  </si>
  <si>
    <t>Indrāni – Reiņi</t>
  </si>
  <si>
    <t>Ancene – Akas</t>
  </si>
  <si>
    <t>Bajāri-Grabažāni</t>
  </si>
  <si>
    <t>Baloži-Meža Balceri</t>
  </si>
  <si>
    <t>Dūņupe-Vecumi-Lauka Zalči</t>
  </si>
  <si>
    <t>Dzeņi-Brīdāgi</t>
  </si>
  <si>
    <t>Grabažāni-Sauka</t>
  </si>
  <si>
    <t>Kapeles-Grabažāni-Baznīca</t>
  </si>
  <si>
    <t>Niedras-Prodiņi</t>
  </si>
  <si>
    <t>Odzāni-Pālāni-Lejas Dindzāni</t>
  </si>
  <si>
    <t>Straumes-Malenieki</t>
  </si>
  <si>
    <t>Vilciņi-Ceriņi</t>
  </si>
  <si>
    <t>Ozoliņi-Kēkāni-Zīlāni</t>
  </si>
  <si>
    <t>SA</t>
  </si>
  <si>
    <t>C</t>
  </si>
  <si>
    <t xml:space="preserve"> Guntari - Gailīši</t>
  </si>
  <si>
    <t xml:space="preserve"> Ķoniņi - Dzintari - Krustojums</t>
  </si>
  <si>
    <t xml:space="preserve"> Vidupes - Stūrīši - Šmites</t>
  </si>
  <si>
    <t xml:space="preserve"> Vilnīši - Markudāni</t>
  </si>
  <si>
    <t xml:space="preserve"> Zīlāni - Eglāres</t>
  </si>
  <si>
    <t>Pievedceļš Saukas skolai</t>
  </si>
  <si>
    <t xml:space="preserve"> Bruņinieki - Pormaļi</t>
  </si>
  <si>
    <t xml:space="preserve"> Ezeriņu ceļš</t>
  </si>
  <si>
    <t xml:space="preserve"> Šoseja - Bāze</t>
  </si>
  <si>
    <t xml:space="preserve"> Šoseja - Alšāni</t>
  </si>
  <si>
    <t xml:space="preserve"> Šoseja - Poceri</t>
  </si>
  <si>
    <t xml:space="preserve"> Šoseja - Skosas</t>
  </si>
  <si>
    <t xml:space="preserve"> Šoseja - Upmaļi</t>
  </si>
  <si>
    <t xml:space="preserve"> Šoseja - Zalači</t>
  </si>
  <si>
    <t xml:space="preserve"> Šoseja - Kalte</t>
  </si>
  <si>
    <t>Brieži-Rutki</t>
  </si>
  <si>
    <t>VĪ</t>
  </si>
  <si>
    <t>Klusumi – Elkšņi</t>
  </si>
  <si>
    <t>Landzāni – Birztalas</t>
  </si>
  <si>
    <t>Nomales – Pilskalnu kapi</t>
  </si>
  <si>
    <t>Trepe – Ezermuiža</t>
  </si>
  <si>
    <t>Landzāni – Ezermuiža</t>
  </si>
  <si>
    <t>Pāķi – Ezermaļi</t>
  </si>
  <si>
    <t>Landzāni – Vīpe</t>
  </si>
  <si>
    <t>Vīpes skola – Luksti</t>
  </si>
  <si>
    <t>Slīpie – Slīpo ferma</t>
  </si>
  <si>
    <t>Vīpes skola – Birzmalieši</t>
  </si>
  <si>
    <t>Žagari – Migliņas</t>
  </si>
  <si>
    <t>Ozolnieki – Ezerķikaukas</t>
  </si>
  <si>
    <t>Poļakas – Vizbuļi</t>
  </si>
  <si>
    <t>Brīvāres – Kučenieki</t>
  </si>
  <si>
    <t>Kučernieki – Strautlejas</t>
  </si>
  <si>
    <t>A/c Trepe–Poļakas – A/c Rīga–Daugavpils</t>
  </si>
  <si>
    <t>Lukstu ceļš</t>
  </si>
  <si>
    <t>Māsānu ceļš</t>
  </si>
  <si>
    <t>Vidulejas – Biksti</t>
  </si>
  <si>
    <t>Vidulejas – Straumnieki</t>
  </si>
  <si>
    <t>Kalnāres – Biksti</t>
  </si>
  <si>
    <t>Jaundruvu ferma – Jaundruvas</t>
  </si>
  <si>
    <t>Jaundruvas – Pludmales</t>
  </si>
  <si>
    <t>Sniedzinieki – Kūrāni</t>
  </si>
  <si>
    <t>Kūrāni – Kūrānu kapi</t>
  </si>
  <si>
    <t>Kvieši</t>
  </si>
  <si>
    <t>Auzāni</t>
  </si>
  <si>
    <t>Prauliņi – Ezermuiža</t>
  </si>
  <si>
    <t>Mežmuiža – Zeltiņi</t>
  </si>
  <si>
    <t>Slīpie – Liepsalas</t>
  </si>
  <si>
    <t>Kalnišķi – Stikāni</t>
  </si>
  <si>
    <t>Ļovāni – Trepe</t>
  </si>
  <si>
    <t>Trepe – Vuškārnieki</t>
  </si>
  <si>
    <t>Brīvāres – Poļaku karjers</t>
  </si>
  <si>
    <t>Senči – Kūku pagasts</t>
  </si>
  <si>
    <t>Salmiņi – Kūku pagasts</t>
  </si>
  <si>
    <t>Landzāni – Vēveri</t>
  </si>
  <si>
    <t>02</t>
  </si>
  <si>
    <t>03</t>
  </si>
  <si>
    <t>04</t>
  </si>
  <si>
    <t>05</t>
  </si>
  <si>
    <t>06</t>
  </si>
  <si>
    <t>07</t>
  </si>
  <si>
    <t>08</t>
  </si>
  <si>
    <t>Jēkabpils novada pašvaldības autoceļu saraksts ar noteiktām uzturēšanas klasēm Vīpes pagastā</t>
  </si>
  <si>
    <t>Jēkabpils novada pašvaldības ielu saraksts ar noteiktām uzturēšanas klasēm Vīpes pagasta Vīpes ciematā</t>
  </si>
  <si>
    <t>Seguma veids</t>
  </si>
  <si>
    <t>grants(šķembas)</t>
  </si>
  <si>
    <t>Ielas nosaukums</t>
  </si>
  <si>
    <t>melnais</t>
  </si>
  <si>
    <t>grants (šķembas)</t>
  </si>
  <si>
    <t>Vārkaļu iela</t>
  </si>
  <si>
    <t>Jaunā iela</t>
  </si>
  <si>
    <t>Dzintaru iela</t>
  </si>
  <si>
    <t>Neretas iela</t>
  </si>
  <si>
    <r>
      <t>Brauktuves laukums (m</t>
    </r>
    <r>
      <rPr>
        <sz val="11"/>
        <color theme="1"/>
        <rFont val="Calibri"/>
        <family val="2"/>
        <charset val="186"/>
      </rPr>
      <t>²)</t>
    </r>
  </si>
  <si>
    <t>Jēkabpils novada pašvaldības autoceļu saraksts ar noteiktām uzturēšanas klasēm Mežāres pagastā</t>
  </si>
  <si>
    <t>Marinzeja – Rijnieki</t>
  </si>
  <si>
    <t>Druvasnieki – Podnieki</t>
  </si>
  <si>
    <t>Ļamāni – Luksti</t>
  </si>
  <si>
    <t>Kropiņi – Vīpes pagasta robeža</t>
  </si>
  <si>
    <t>Ļamāni – Dziļais vads</t>
  </si>
  <si>
    <t>Luksti – Graudiņi</t>
  </si>
  <si>
    <t>Bērziņi – Podnieki</t>
  </si>
  <si>
    <t>Gobiņas – Stiklēri</t>
  </si>
  <si>
    <t>Druvasnieki – Stimbināja</t>
  </si>
  <si>
    <t>Druvasnieki – Apšukalns</t>
  </si>
  <si>
    <t>Zundāni – Dudursala</t>
  </si>
  <si>
    <t>Apvedceļš Mežāres ielai</t>
  </si>
  <si>
    <t>Asfalts – Druvasnieku centrs</t>
  </si>
  <si>
    <t>Kropiņi – Druvasnieki</t>
  </si>
  <si>
    <t>Mežāre – Atašienes pagasta robeža</t>
  </si>
  <si>
    <t>Rozessala – Attīrīšanas iekārtas</t>
  </si>
  <si>
    <t>Endžeļi – Indāni</t>
  </si>
  <si>
    <t>Buntiķi – Endžeļi</t>
  </si>
  <si>
    <t>Buntiki – Kapsēta</t>
  </si>
  <si>
    <t>Buntiku kalte – Līvānu mājas</t>
  </si>
  <si>
    <t>Vaivodi – Vaivari</t>
  </si>
  <si>
    <t>Buntiki – Kozuļovka</t>
  </si>
  <si>
    <t>Ratītes – Odzes upe</t>
  </si>
  <si>
    <t>Katlēri – Ķīves</t>
  </si>
  <si>
    <t>Šautenes – Kaupernieki</t>
  </si>
  <si>
    <t>Ķīves – Variešu pagasta robeža</t>
  </si>
  <si>
    <t>09</t>
  </si>
  <si>
    <t>ME</t>
  </si>
  <si>
    <t>01</t>
  </si>
  <si>
    <t>Gromalti – Gravāni</t>
  </si>
  <si>
    <t>Ceļš Ratītes 1</t>
  </si>
  <si>
    <t>Pievadceļš – Gobiņu kapsēta</t>
  </si>
  <si>
    <t>Atzars uz Robežu ielu</t>
  </si>
  <si>
    <t>Zundāni – Lielzundāni</t>
  </si>
  <si>
    <t>Centrs – Noliktava</t>
  </si>
  <si>
    <t>Jēkabpils novada pašvaldības ielu saraksts ar noteiktām uzturēšanas klasēm Mežāres pagasta Mežāres ciematā</t>
  </si>
  <si>
    <t>Robežu iela</t>
  </si>
  <si>
    <t>Mazā iela</t>
  </si>
  <si>
    <t>Mežāres iela</t>
  </si>
  <si>
    <t>Skolas iela</t>
  </si>
  <si>
    <t>Torņa iela</t>
  </si>
  <si>
    <t>Rozessalas iela</t>
  </si>
  <si>
    <t>Jēkabpils novada pašvaldības autoceļu saraksts ar noteiktām uzturēšanas klasēm Atašienes pagastā</t>
  </si>
  <si>
    <t>Jēkabpils novada pašvaldības ielu saraksts ar noteiktām uzturēšanas klasēm Atašienes pagasta Atašienes ciematā</t>
  </si>
  <si>
    <t>AT</t>
  </si>
  <si>
    <t>Lindāni – Zalāni – Rijnieki</t>
  </si>
  <si>
    <t>Atašiene – Joksti – Zalāni</t>
  </si>
  <si>
    <t>Joksti – Agrārbanka</t>
  </si>
  <si>
    <t>Atašiene – Karoliņi</t>
  </si>
  <si>
    <t>Atašiene – Jaunpodnieki</t>
  </si>
  <si>
    <t>Trošku ceļš</t>
  </si>
  <si>
    <t>Pilskalns – Zirnaites</t>
  </si>
  <si>
    <t>Nārtas – Stalidzāni – Silagals</t>
  </si>
  <si>
    <t>Loškas – Zirnaites</t>
  </si>
  <si>
    <t>Driksnas ceļš</t>
  </si>
  <si>
    <t>Grandāni – Borovkas kūdras purvs</t>
  </si>
  <si>
    <t>Putniņi – Putniņu purvs</t>
  </si>
  <si>
    <t>Joksti – Stutka</t>
  </si>
  <si>
    <t>Atašiene – Grandāni</t>
  </si>
  <si>
    <t>Jokstu ceļš Nr.19</t>
  </si>
  <si>
    <t>Bojāri – Vikšeri</t>
  </si>
  <si>
    <t>Bojāri – Lakstiņi</t>
  </si>
  <si>
    <t>Ezerpodnieki – Mežāres pagasta robeža</t>
  </si>
  <si>
    <t>Kozuliņi – Lipuškas</t>
  </si>
  <si>
    <t>Bērzu ceļš</t>
  </si>
  <si>
    <t>Rijnieki – Eiduki</t>
  </si>
  <si>
    <t>Trošku ceļš Nr.8</t>
  </si>
  <si>
    <t>Karasevu ceļš</t>
  </si>
  <si>
    <t>Stacijas ceļš</t>
  </si>
  <si>
    <t>Alejas iela</t>
  </si>
  <si>
    <t>Teiču iela</t>
  </si>
  <si>
    <t>Bērzu iela</t>
  </si>
  <si>
    <t xml:space="preserve">Avotu iela </t>
  </si>
  <si>
    <t>Draudzības iela</t>
  </si>
  <si>
    <t>Līgo iela</t>
  </si>
  <si>
    <t>Grēcinieku iela</t>
  </si>
  <si>
    <t>Lauku iekla</t>
  </si>
  <si>
    <t>Vīraksnes iela</t>
  </si>
  <si>
    <t>Māras iela</t>
  </si>
  <si>
    <t>Stadiona iela</t>
  </si>
  <si>
    <t>Jēkabpils novada pašvaldības autoceļu saraksts ar noteiktām uzturēšanas klasēm Rites pagastā</t>
  </si>
  <si>
    <t>Jēkabpils novada pašvaldības ielu saraksts ar noteiktām uzturēšanas klasēm Rites pagasta Cīruļu ciematā</t>
  </si>
  <si>
    <t>RI</t>
  </si>
  <si>
    <t>Spodri – Tiltiņi</t>
  </si>
  <si>
    <t>Grāvīši – Tiltiņi</t>
  </si>
  <si>
    <t>Dīvules – Tautas skola</t>
  </si>
  <si>
    <t>Kalniņi – Audzes</t>
  </si>
  <si>
    <t>Kalniņi – Zariņi – Dainas</t>
  </si>
  <si>
    <t>Ķīseļi – Muitnieki</t>
  </si>
  <si>
    <t>Reicāni – Malenieki</t>
  </si>
  <si>
    <t>Osāni – Reicāni</t>
  </si>
  <si>
    <t>Akotiņi – Drīzumi</t>
  </si>
  <si>
    <t>Audzes – Kalvāni</t>
  </si>
  <si>
    <t>Kalvāni – Žagūni</t>
  </si>
  <si>
    <t>Pīlādži – Smiltnieki</t>
  </si>
  <si>
    <t>Baloži – Pūteļi</t>
  </si>
  <si>
    <t>Gaigaļi – Imanti</t>
  </si>
  <si>
    <t>Cīruļi – Rutuļi</t>
  </si>
  <si>
    <t>Dobrēni – Rozes</t>
  </si>
  <si>
    <t>Odiņi – Dārdzāni</t>
  </si>
  <si>
    <t>Avotiņi – Ratulāni</t>
  </si>
  <si>
    <t>Bruņinieki – Pormaļi</t>
  </si>
  <si>
    <t>Kalna iela</t>
  </si>
  <si>
    <t>Cīruļu iela</t>
  </si>
  <si>
    <t>Druviņu iela</t>
  </si>
  <si>
    <t>Rožu iela</t>
  </si>
  <si>
    <t>Jēkabpils novada pašvaldības autoceļu saraksts ar noteiktām uzturēšanas klasēm Viesītes pagastā</t>
  </si>
  <si>
    <t>Jodeļi – Ķikstes</t>
  </si>
  <si>
    <t>Ziemeļi – Jodeļi</t>
  </si>
  <si>
    <t>Veldres – Ziemeļi</t>
  </si>
  <si>
    <t>Barisi – Krievāres</t>
  </si>
  <si>
    <t>Ārītes – Krastiņi</t>
  </si>
  <si>
    <t>Ārītes – Skrāžnieki</t>
  </si>
  <si>
    <t>Veiņāni – Nomalnieki</t>
  </si>
  <si>
    <t>Barisi – Romulīši</t>
  </si>
  <si>
    <t>Klauce – Zaķi</t>
  </si>
  <si>
    <t>Romulīši – Minsteri</t>
  </si>
  <si>
    <t>Cirulīši – Cīrulīšu kapi</t>
  </si>
  <si>
    <t>Cīrulīši – Lauka Drusti</t>
  </si>
  <si>
    <t>Asfalts – Prodnieki</t>
  </si>
  <si>
    <t>Dzirnavas – Lejas Kūres</t>
  </si>
  <si>
    <t>Prodnieki – Saulāres</t>
  </si>
  <si>
    <t>Jaunkančuki – Priede – Ikšķiles</t>
  </si>
  <si>
    <t>Caunāni – Lejas Stocenieki</t>
  </si>
  <si>
    <t>Bincāni – gar upi Zalvīti</t>
  </si>
  <si>
    <t>Avotiņi – Zvirgzdiņi</t>
  </si>
  <si>
    <t>Asfalts – Galvāni – Augstkalni</t>
  </si>
  <si>
    <t>Uz Zvaigžņu kalnu</t>
  </si>
  <si>
    <t>Galvāni – Deši – Ģīzes</t>
  </si>
  <si>
    <t>Kapeles – Šantiņi</t>
  </si>
  <si>
    <t>Oši – Ezersvari</t>
  </si>
  <si>
    <t>Ceļinieki – Stampāni</t>
  </si>
  <si>
    <t>Skujaiņi – Roži</t>
  </si>
  <si>
    <t>Jaungričāni – Zamāni – Romulīši</t>
  </si>
  <si>
    <t>Leimaņi – Brieži</t>
  </si>
  <si>
    <t>Pureni – Brieži</t>
  </si>
  <si>
    <t>Būbenānu kapi – Tiltiņi</t>
  </si>
  <si>
    <t>Vārnavas muiža – Sūnakstes baznīca</t>
  </si>
  <si>
    <t>Priede – Upmaļi</t>
  </si>
  <si>
    <t>Spranskas – Upmaļi</t>
  </si>
  <si>
    <t>Sarkanūži – Zakeri</t>
  </si>
  <si>
    <t>Sunākstes baznīca – Aveni</t>
  </si>
  <si>
    <t>Eglītes – Jaunlukses</t>
  </si>
  <si>
    <t>Vārnava – Medīlas</t>
  </si>
  <si>
    <t>Vildavas – Pārumi</t>
  </si>
  <si>
    <t>Vilciņi – Bisenieki</t>
  </si>
  <si>
    <t>Slikšāni – Čakstes</t>
  </si>
  <si>
    <t>Vārnavas skola – Rāceņkalni</t>
  </si>
  <si>
    <t>Vārnavas muiža – Sūnakstes ceļš</t>
  </si>
  <si>
    <t>Miezeri – Grivnieki</t>
  </si>
  <si>
    <t>Bisenieki – Riekstiņi</t>
  </si>
  <si>
    <t>Ceceri – Akmens</t>
  </si>
  <si>
    <t>Būbenānu kapi – Griezes</t>
  </si>
  <si>
    <t>Kalnadambrāni – Šūšānu kapi</t>
  </si>
  <si>
    <t>Paula Stradiņa iela – Sietiņi</t>
  </si>
  <si>
    <t>Meliorātori – Vārpas</t>
  </si>
  <si>
    <t>Aknīstes ceļš – Zīlītes</t>
  </si>
  <si>
    <t>Aknīstes ceļš – Seglinieki</t>
  </si>
  <si>
    <t>Spures – Celmāres</t>
  </si>
  <si>
    <t>VIP</t>
  </si>
  <si>
    <t>Pilsētas robeža – Stauģu kapi</t>
  </si>
  <si>
    <t>Jēkabpils novada pašvaldības autoceļu saraksts ar noteiktām uzturēšanas klasēm Saukas pagastā</t>
  </si>
  <si>
    <t>Upes iela</t>
  </si>
  <si>
    <t>Ezera iela</t>
  </si>
  <si>
    <t>Dūņupes iela</t>
  </si>
  <si>
    <t>Ceriņu iela</t>
  </si>
  <si>
    <t>Jēkabpils novada pašvaldības ielu saraksts ar noteiktām uzturēšanas klasēm Saukas pagasta Saukas ciematā</t>
  </si>
  <si>
    <t>Jēkabpils novada pašvaldības ielu saraksts ar noteiktām uzturēšanas klasēm Saukas pagasta Lones ciematā</t>
  </si>
  <si>
    <t>Jēkabpils novada pašvaldības autoceļu saraksts ar noteiktām uzturēšanas klasēm Elkšņu pagastā</t>
  </si>
  <si>
    <t>Ceriņi – Klauži</t>
  </si>
  <si>
    <t>Krastkalni – Palejas</t>
  </si>
  <si>
    <t>Lazdāres – Juklāni</t>
  </si>
  <si>
    <t>Strodi – Prodnieki</t>
  </si>
  <si>
    <t>Sīļi – Romulīši</t>
  </si>
  <si>
    <t>Sīļi – Aizkārkļi</t>
  </si>
  <si>
    <t>Dukurāni – Rudži</t>
  </si>
  <si>
    <t>Eiduki – Dievkalns</t>
  </si>
  <si>
    <t>Osmaņi – Sils</t>
  </si>
  <si>
    <t>Upmaļi – Rutuļi</t>
  </si>
  <si>
    <t>Orstes – Ziedugravas</t>
  </si>
  <si>
    <t>Vizuļi – Partizāni</t>
  </si>
  <si>
    <t>Partizāni – Gaigaļi</t>
  </si>
  <si>
    <t>Ozoli – Kozuļi</t>
  </si>
  <si>
    <t>Lazdukalni – Dzintari</t>
  </si>
  <si>
    <t>Gaigaļi – Valsts mežs</t>
  </si>
  <si>
    <t>Fermas ceļš</t>
  </si>
  <si>
    <t>Ceļš uz ezeru</t>
  </si>
  <si>
    <t>Veikals – Ezerieši – Dzelmes – Ancāni</t>
  </si>
  <si>
    <t>EL</t>
  </si>
  <si>
    <t>bez seguma</t>
  </si>
  <si>
    <t>Jēkabpils novada pašvaldības ielu saraksts ar noteiktām uzturēšanas klasēm Elkšņu pagasta Elkšņu ciematā</t>
  </si>
  <si>
    <t>Dižozolu iela</t>
  </si>
  <si>
    <t>Meža iela</t>
  </si>
  <si>
    <t>Susējas iela</t>
  </si>
  <si>
    <t>Dārza iela</t>
  </si>
  <si>
    <t>Laimdotas – Vizbuļi</t>
  </si>
  <si>
    <t>Vanagi – Rugāji</t>
  </si>
  <si>
    <t>Runči – Dāburi – Lauki</t>
  </si>
  <si>
    <t>Teika – Pūķupīte</t>
  </si>
  <si>
    <t>Ilgas – Pļavnieki</t>
  </si>
  <si>
    <t>Kaijas – Pūķupīte</t>
  </si>
  <si>
    <t>Baltais krogs – Strautiņi</t>
  </si>
  <si>
    <t>Rāceņi – Ceļmalnieki</t>
  </si>
  <si>
    <t xml:space="preserve"> Bērziņi – Pavējas</t>
  </si>
  <si>
    <t>Priekšāni – Stūrītes</t>
  </si>
  <si>
    <t>Beķerāni – Atvari – Meldernieki</t>
  </si>
  <si>
    <t>Priežkalni – Grāvlejas</t>
  </si>
  <si>
    <t>Macpīgas – Sudrabkalns</t>
  </si>
  <si>
    <t>Liepaiņi – Kaņepes</t>
  </si>
  <si>
    <t>Pūpoliņi – Grantnieki</t>
  </si>
  <si>
    <t>Aveni – Bieranti</t>
  </si>
  <si>
    <t>Puļpāni – Ezernieki</t>
  </si>
  <si>
    <t>Kalna Bajāri – Lejas Bajāri</t>
  </si>
  <si>
    <t>Teika – Ezernieki</t>
  </si>
  <si>
    <t>Mārāni – Ūdrāni</t>
  </si>
  <si>
    <t>Zeltiņi – Buivāni</t>
  </si>
  <si>
    <t>Ķunci – Ezerlīči</t>
  </si>
  <si>
    <t>Runči – Brūlāni</t>
  </si>
  <si>
    <t>Gambija – Daugava</t>
  </si>
  <si>
    <t>Vanagi – Daugava</t>
  </si>
  <si>
    <t>Jaunbirzes – Sidrabiņi</t>
  </si>
  <si>
    <t>Mazjāzepi – Baltezeri</t>
  </si>
  <si>
    <t>Kalnzemji – Līdumnieki</t>
  </si>
  <si>
    <t>Klintnieki – Ziemeļi</t>
  </si>
  <si>
    <t>Grāvlejas – Zaķēni</t>
  </si>
  <si>
    <t>Varoņi – Pļavnieki</t>
  </si>
  <si>
    <t>Boļāni – Babrāni</t>
  </si>
  <si>
    <t>Pūpoliņi – Daugava</t>
  </si>
  <si>
    <t>Polāni – Bērziņi</t>
  </si>
  <si>
    <t>Aizkārkļi – Ošānu Lazdiņas</t>
  </si>
  <si>
    <t>Strēļi – Lejas Polāni</t>
  </si>
  <si>
    <t>Raudupes – Zemgaļi</t>
  </si>
  <si>
    <t>SE</t>
  </si>
  <si>
    <t>Jēkabpils novada pašvaldības autoceļu saraksts ar noteiktām uzturēšanas klasēm Sēlpils pagastā</t>
  </si>
  <si>
    <t>Jēkabpils novada pašvaldības ielu saraksts ar noteiktām uzturēšanas klasēm Sēlpils pagasta Sēlijas ciematā</t>
  </si>
  <si>
    <t>Attīrīšanas ietaišu ceļš</t>
  </si>
  <si>
    <t>Zīles – Aronijas</t>
  </si>
  <si>
    <t>Liesmas – Purviņi</t>
  </si>
  <si>
    <t>Pētera Barisona iela</t>
  </si>
  <si>
    <t>Oskara Valdmaņa iela</t>
  </si>
  <si>
    <t>Zaļā iela</t>
  </si>
  <si>
    <t>Smaidu iela</t>
  </si>
  <si>
    <t>Saulstaru iela</t>
  </si>
  <si>
    <t>Ziedu iela</t>
  </si>
  <si>
    <t>Sudrabkalna iela</t>
  </si>
  <si>
    <t>Rūtu iela</t>
  </si>
  <si>
    <t>Centra iela</t>
  </si>
  <si>
    <t>Jēkabpils novada pašvaldības autoceļu saraksts ar noteiktām uzturēšanas klasēm Salas pagastā</t>
  </si>
  <si>
    <t>SAL</t>
  </si>
  <si>
    <t xml:space="preserve"> Skudras - Galejas - Leicāni</t>
  </si>
  <si>
    <t xml:space="preserve"> Randoti - Līgotnes</t>
  </si>
  <si>
    <t xml:space="preserve"> Kaļķi - Lauri</t>
  </si>
  <si>
    <t xml:space="preserve"> Dorškāni - Jaunbrēķi</t>
  </si>
  <si>
    <t xml:space="preserve"> Kurši - Tilti</t>
  </si>
  <si>
    <t xml:space="preserve"> Plānlejas - Putnukalni</t>
  </si>
  <si>
    <t xml:space="preserve"> Dārznieklauks - Mežindrāni</t>
  </si>
  <si>
    <t xml:space="preserve"> Boķi - Žagari</t>
  </si>
  <si>
    <t xml:space="preserve"> Gravāni - Valsts Mežš</t>
  </si>
  <si>
    <t xml:space="preserve"> Novadnieki - Ābeļu iela</t>
  </si>
  <si>
    <t xml:space="preserve"> Klāvāni - Skanstnieki</t>
  </si>
  <si>
    <t xml:space="preserve"> Pļavnieki - Elkšņi</t>
  </si>
  <si>
    <t xml:space="preserve"> Šaurītes - Skalbes - Pļavnieki</t>
  </si>
  <si>
    <t xml:space="preserve"> Rāceņi - Skalbes</t>
  </si>
  <si>
    <t xml:space="preserve"> Kalna Gravāni - Vecmeldernieki</t>
  </si>
  <si>
    <t xml:space="preserve"> Gargrode - Vecstuburi</t>
  </si>
  <si>
    <t xml:space="preserve"> Dzelznavas - Tīreļi</t>
  </si>
  <si>
    <t xml:space="preserve"> Rožkalni - Ošāni</t>
  </si>
  <si>
    <t xml:space="preserve"> Ošāni - Jaunielejas</t>
  </si>
  <si>
    <t xml:space="preserve">  Mežmaļi - Dekšņi</t>
  </si>
  <si>
    <t xml:space="preserve"> Upieši - Saliņas - Ceļinieki</t>
  </si>
  <si>
    <t>Saulieši - Ķesterāres - Ievu Līči</t>
  </si>
  <si>
    <t xml:space="preserve"> Pumpi - Ceļmalnieki</t>
  </si>
  <si>
    <t xml:space="preserve"> Pēteri - Pūpoli</t>
  </si>
  <si>
    <t xml:space="preserve"> Akoti - Birži</t>
  </si>
  <si>
    <t xml:space="preserve"> Rogas - Ķesteri</t>
  </si>
  <si>
    <t xml:space="preserve"> Muižiņa - Bogmaļi</t>
  </si>
  <si>
    <t xml:space="preserve"> Bērzi - Ziedi -Kalnapūtēļi</t>
  </si>
  <si>
    <t>Austrumi - Viesturu iela 13</t>
  </si>
  <si>
    <t xml:space="preserve"> Kļavnieki - Oskari</t>
  </si>
  <si>
    <t xml:space="preserve"> Avenītes - Vilcāni</t>
  </si>
  <si>
    <t xml:space="preserve"> Dārzi - Boķi</t>
  </si>
  <si>
    <t xml:space="preserve"> Viesturu iela - Vecviesturi</t>
  </si>
  <si>
    <t xml:space="preserve"> Viesturu iela - Birznieki</t>
  </si>
  <si>
    <t xml:space="preserve"> Sakas iela - Ciemupes</t>
  </si>
  <si>
    <t xml:space="preserve"> Dūdari - Ausekļi</t>
  </si>
  <si>
    <t xml:space="preserve"> Ausekļi - Graviņas</t>
  </si>
  <si>
    <t xml:space="preserve"> Zaļā iela - Birztalas</t>
  </si>
  <si>
    <t xml:space="preserve"> Gustiņi - Gudeles</t>
  </si>
  <si>
    <t xml:space="preserve"> Senči - Rozītes</t>
  </si>
  <si>
    <t xml:space="preserve"> Katlēri - Jaunielejas</t>
  </si>
  <si>
    <t xml:space="preserve"> Aldaunas - Polderi</t>
  </si>
  <si>
    <t xml:space="preserve"> Ozolāres - Debestiņas</t>
  </si>
  <si>
    <t>Polderi-Vītoli</t>
  </si>
  <si>
    <t xml:space="preserve"> Akoti - Laivinieki</t>
  </si>
  <si>
    <t xml:space="preserve"> Atvariņi - Gaidāni</t>
  </si>
  <si>
    <t xml:space="preserve"> Siliņu stacija - Muižiņa</t>
  </si>
  <si>
    <t xml:space="preserve"> Straumēni - Jaunzīles</t>
  </si>
  <si>
    <t xml:space="preserve"> Jaunrogas -Biržu iela 11</t>
  </si>
  <si>
    <t xml:space="preserve"> Degumnieki - Mazgeidāni</t>
  </si>
  <si>
    <t xml:space="preserve"> 9-gadīgā skola - Mazgeidāni</t>
  </si>
  <si>
    <t xml:space="preserve"> Skalbes - Gargrodes purvs</t>
  </si>
  <si>
    <t xml:space="preserve"> Zvaigznītes - Jaunindrāni</t>
  </si>
  <si>
    <t xml:space="preserve"> Pureņi - Rema</t>
  </si>
  <si>
    <t xml:space="preserve"> Ceļinieki - Vāverītes</t>
  </si>
  <si>
    <t xml:space="preserve"> Ciemupes - Meža Žīvāni</t>
  </si>
  <si>
    <t xml:space="preserve"> Dārznieki - Mauriņi</t>
  </si>
  <si>
    <t xml:space="preserve"> Lībieši -Celmiņi</t>
  </si>
  <si>
    <t xml:space="preserve"> Silciemi - Mežinieki</t>
  </si>
  <si>
    <t xml:space="preserve"> Strazdiņi - Pakalni</t>
  </si>
  <si>
    <t xml:space="preserve"> Ābeļu iela - Jaunsētnieki</t>
  </si>
  <si>
    <t xml:space="preserve"> Ābeļu iela - Skolas iela 2a</t>
  </si>
  <si>
    <t xml:space="preserve"> Ķesterāres - Ābeļu pagasts</t>
  </si>
  <si>
    <t xml:space="preserve"> Mežrozītes - Vakariņi</t>
  </si>
  <si>
    <t>Jēkabpils novada pašvaldības ielu saraksts ar noteiktām uzturēšanas klasēm Salas pagasta Salas ciematā</t>
  </si>
  <si>
    <t>Ābeļu iela</t>
  </si>
  <si>
    <t>Egļu iela</t>
  </si>
  <si>
    <t>Jaunbērzu iela</t>
  </si>
  <si>
    <t>Jaunkļavu iela</t>
  </si>
  <si>
    <t>Kļavu iela</t>
  </si>
  <si>
    <t>Ozolkalna iela</t>
  </si>
  <si>
    <t>Sakas iela</t>
  </si>
  <si>
    <t>Viesturu iela</t>
  </si>
  <si>
    <t>Zaļāmeža iela</t>
  </si>
  <si>
    <t>Zaļozolu iela</t>
  </si>
  <si>
    <t>Biržu iela</t>
  </si>
  <si>
    <t>Jēkabpils novada pašvaldības ielu saraksts ar noteiktām uzturēšanas klasēm Salas pagasta Biržu ciematā</t>
  </si>
  <si>
    <t>Jēkabpils novada pašvaldības ielu saraksts ar noteiktām uzturēšanas klasēm Salas pagasta Ošānu ciematā</t>
  </si>
  <si>
    <t>Ošānu iela</t>
  </si>
  <si>
    <t>Jēkabpils novada pašvaldības ielu saraksts ar noteiktām uzturēšanas klasēm Salas pagasta D/s Indrāni</t>
  </si>
  <si>
    <t>Indrānu iela</t>
  </si>
  <si>
    <t>Jēkabpils novada pašvaldības ielu saraksts ar noteiktām uzturēšanas klasēm Salas pagasta D/s Automobīlists</t>
  </si>
  <si>
    <t>Automobīlista iela</t>
  </si>
  <si>
    <t>Jēkabpils novada pašvaldības ielu saraksts ar noteiktām uzturēšanas klasēm Salas pagasta D/s Dolomīts</t>
  </si>
  <si>
    <t>Dolomīta iela</t>
  </si>
  <si>
    <t>VA</t>
  </si>
  <si>
    <t>Piņņi – Žabernieki</t>
  </si>
  <si>
    <t>Piņņi – Baltbalvji</t>
  </si>
  <si>
    <t>Baltgalvji – Midzeņi</t>
  </si>
  <si>
    <t>Sprukti – Smani</t>
  </si>
  <si>
    <t>Piņņi – Alunāni</t>
  </si>
  <si>
    <t>Ķikuri – Kursieši</t>
  </si>
  <si>
    <t>Rugātnieki – Vēri</t>
  </si>
  <si>
    <t>Pāpuļi – Cīruļi</t>
  </si>
  <si>
    <t>Ķoderi – Vējkaķi</t>
  </si>
  <si>
    <t>Ķoderi – Kaupernieki</t>
  </si>
  <si>
    <t>Laides – Ļūļākas</t>
  </si>
  <si>
    <t>Antūži – Leitāni</t>
  </si>
  <si>
    <t>Ceļš pie Dzeguzītēm</t>
  </si>
  <si>
    <t>Pieterāni – Pieterānu pļavas</t>
  </si>
  <si>
    <t>Ušāni – Bauri – Medņi</t>
  </si>
  <si>
    <t>Ceļmalas – Rubeņsala</t>
  </si>
  <si>
    <t>Virvessiliņš – Trākši</t>
  </si>
  <si>
    <t>Inķēnu krogs – Ušāni</t>
  </si>
  <si>
    <t>Antūžu kapi – Gravas</t>
  </si>
  <si>
    <t>Medņi – Aptieka</t>
  </si>
  <si>
    <t>Kaupernieki – Rusuļi</t>
  </si>
  <si>
    <t>Kaupernieki – Ierniņi</t>
  </si>
  <si>
    <t>Ierniņi – Sarķi</t>
  </si>
  <si>
    <t>Uģēres – Lejas Saciņas</t>
  </si>
  <si>
    <t>Ezermalas – Purvāres</t>
  </si>
  <si>
    <t>Vītoli – Medīlas – Ereļi</t>
  </si>
  <si>
    <t>Augstkalni – Apsīši</t>
  </si>
  <si>
    <t>Medņu Rubeņi – Trākši</t>
  </si>
  <si>
    <t>Apīņu ceļš</t>
  </si>
  <si>
    <t>Ierniņi – Rusuļi</t>
  </si>
  <si>
    <t>Ūdru Baravikas – Ūdri</t>
  </si>
  <si>
    <t>Antūži – Kursiešsala</t>
  </si>
  <si>
    <t>Spāģi – Silaspāģi</t>
  </si>
  <si>
    <t>Medņuāres</t>
  </si>
  <si>
    <t>Ziediņi – Medņu ferma</t>
  </si>
  <si>
    <t>Rubeņi – Timsmales</t>
  </si>
  <si>
    <t>Varieši – Attīrīšanas iekārtas</t>
  </si>
  <si>
    <t>Sāvītes ceļš</t>
  </si>
  <si>
    <t>Ceļš pie Vecvītoliem</t>
  </si>
  <si>
    <t>Ceļš pie Dūmiem</t>
  </si>
  <si>
    <t>Ceļš pie Teikām</t>
  </si>
  <si>
    <t>Jēkabpils novada pašvaldības autoceļu saraksts ar noteiktām uzturēšanas klasēm Variešu pagastā</t>
  </si>
  <si>
    <t>Jēkabpils novada pašvaldības ielu saraksts ar noteiktām uzturēšanas klasēm Variešu pagasta Variešu ciematā</t>
  </si>
  <si>
    <t>Liliju iela</t>
  </si>
  <si>
    <t>Sporta iela</t>
  </si>
  <si>
    <t>Jasmīnu iela</t>
  </si>
  <si>
    <t>Jēkabpils novada pašvaldības ielu saraksts ar noteiktām uzturēšanas klasēm Variešu pagasta Antūžu ciematā</t>
  </si>
  <si>
    <t>Ausuļu iela</t>
  </si>
  <si>
    <t>Antūžu skola-Mežmalas 1</t>
  </si>
  <si>
    <t>Jēkabpils novada pašvaldības autoceļu saraksts ar noteiktām uzturēšanas klasēm Krustpils pagastā</t>
  </si>
  <si>
    <t>KR</t>
  </si>
  <si>
    <t>Prižu Avēnija – Šaurītes</t>
  </si>
  <si>
    <t>Dzeņi – Zeļķi</t>
  </si>
  <si>
    <t>Kalnsētas – Grīvas kapi</t>
  </si>
  <si>
    <t>Spunģēni – Attīrīšanas iekārtas</t>
  </si>
  <si>
    <t>Spunģēni – Liepu ceļš</t>
  </si>
  <si>
    <t>Skudraine – Ganukrogs</t>
  </si>
  <si>
    <t>Šaurītes – Salupe</t>
  </si>
  <si>
    <t>Uģērnieki – Jaunkrasti</t>
  </si>
  <si>
    <t>Šaurītes – Melderes</t>
  </si>
  <si>
    <t>Prodsala – Uģērnieki</t>
  </si>
  <si>
    <t>Glāznieki – Mežākas</t>
  </si>
  <si>
    <t>Glāznieki – Masieri</t>
  </si>
  <si>
    <t>Kazubreņči – Stacija</t>
  </si>
  <si>
    <t>Lopdārzi – Kaķīšu ferma</t>
  </si>
  <si>
    <t>Sietnieki – Lopdārzi</t>
  </si>
  <si>
    <t>Ganukrogs – Prodsala</t>
  </si>
  <si>
    <t>Augstāsala – Purniņi</t>
  </si>
  <si>
    <t>Sietnieki – Urķērnieki</t>
  </si>
  <si>
    <t>Darvasbrenči – Kaķīši</t>
  </si>
  <si>
    <t>Upes ceļš</t>
  </si>
  <si>
    <t>Irbenieki – Irbenieku kapi</t>
  </si>
  <si>
    <t>Sila ceļš</t>
  </si>
  <si>
    <t>Peņīgas – Gerbāži</t>
  </si>
  <si>
    <t>Kazubrenči pag. Ceļi</t>
  </si>
  <si>
    <t>Liepu ceļš</t>
  </si>
  <si>
    <t>Irbenieki – Krūmiņi</t>
  </si>
  <si>
    <t>Vilkukrogs – Andruškalns</t>
  </si>
  <si>
    <t>Krasta ceļš</t>
  </si>
  <si>
    <t>Melderes – Melderu kapi</t>
  </si>
  <si>
    <t>Kaķīši – Skujas</t>
  </si>
  <si>
    <t>Lazdukalns – Vēži</t>
  </si>
  <si>
    <t>Meždārzu ceļš</t>
  </si>
  <si>
    <t>Darvasbrenči – Variešu pagasts</t>
  </si>
  <si>
    <t>Zvidzāni – Birztalas</t>
  </si>
  <si>
    <t>Ceļš pie oglēm</t>
  </si>
  <si>
    <t>Jēkabpils novada pašvaldības ielu saraksts ar noteiktām uzturēšanas klasēm Krustpils pagasta Spuņģēnu ciematā</t>
  </si>
  <si>
    <t>Braslavas iela</t>
  </si>
  <si>
    <t>Zaķu iela</t>
  </si>
  <si>
    <t>Līvānu iela</t>
  </si>
  <si>
    <t>Strazdiņu iela</t>
  </si>
  <si>
    <t>Prižu Avēnija</t>
  </si>
  <si>
    <t>Jēkabpils novada pašvaldības autoceļu saraksts ar noteiktām uzturēšanas klasēm Kūku pagastā</t>
  </si>
  <si>
    <t>Zīlāni – Palejnieki – Lauciņi</t>
  </si>
  <si>
    <t>Vārpa – Domāni – Karjers</t>
  </si>
  <si>
    <t>Ceļš uz Madarām</t>
  </si>
  <si>
    <t>Druķi – Jaunāmuiža</t>
  </si>
  <si>
    <t>Jaunāmuiža – Piejūti</t>
  </si>
  <si>
    <t>Piejūti – Dūcāni</t>
  </si>
  <si>
    <t>Dūcāni – Pakalnes</t>
  </si>
  <si>
    <t>Pēternieki – Gravāni – Zīlāni</t>
  </si>
  <si>
    <t>Centrs – Veseļi – Stodu Oglenieki</t>
  </si>
  <si>
    <t>Veseļi – Daugavas – Oglenieki</t>
  </si>
  <si>
    <t>Jaunā muiža – Jaunzemi – Gravāni</t>
  </si>
  <si>
    <t>Namiķi – Dēļdruvas</t>
  </si>
  <si>
    <t>Spolāni – Dārzupītes</t>
  </si>
  <si>
    <t>Silavas I</t>
  </si>
  <si>
    <t>Zīlāni – dz.ceļš "Rīga Rēzekne"</t>
  </si>
  <si>
    <t>Silavas 2 – Daugmales</t>
  </si>
  <si>
    <t>Palejnieki – Palejnieku pļavas</t>
  </si>
  <si>
    <t>Skramāni – Stukuli</t>
  </si>
  <si>
    <t>Skramāmi – Priednieki</t>
  </si>
  <si>
    <t>Priednieki – Pilskalni</t>
  </si>
  <si>
    <t>Brēdiķi – Sūnas</t>
  </si>
  <si>
    <t>Stireni – Varieši</t>
  </si>
  <si>
    <t>A/c "Varieši – Andrāni" – Sūnu kapi – Lāci</t>
  </si>
  <si>
    <t>Dieviņi – Jokas</t>
  </si>
  <si>
    <t>Sūnu Palejas – Plošlejas</t>
  </si>
  <si>
    <t>Aridzāni – Plošlejas</t>
  </si>
  <si>
    <t>Ļamāni – Lukapickas</t>
  </si>
  <si>
    <t>Pilskalni – Dzirkaļi</t>
  </si>
  <si>
    <t>Lauki – Treiļi</t>
  </si>
  <si>
    <t>Ilzenieki – Andrāni</t>
  </si>
  <si>
    <t>Namiķi – Speldziņi</t>
  </si>
  <si>
    <t>Gārsupurvs – Trepmuiža</t>
  </si>
  <si>
    <t>Vilciņi – Trepmuiža</t>
  </si>
  <si>
    <t>Deles – Trepmuiža</t>
  </si>
  <si>
    <t>Kalnezeri – Mežvijas</t>
  </si>
  <si>
    <t>Šumāni – Silavas</t>
  </si>
  <si>
    <t>Smani – Bebri</t>
  </si>
  <si>
    <t>Pēternieki – Zīlānu ceļš</t>
  </si>
  <si>
    <t>Zīlāni – Jaunāmuiža</t>
  </si>
  <si>
    <t>Egles – Tūja</t>
  </si>
  <si>
    <t>A/s "Rīga – Daugavpils" – Maksīni</t>
  </si>
  <si>
    <t>A/s "Rīga – Daugavpils" – Rudzīši</t>
  </si>
  <si>
    <t>Valsts meži – Dēļdruvu kapi</t>
  </si>
  <si>
    <t>A/c "Varieši – Andrāni" – Ķunci</t>
  </si>
  <si>
    <t>Ceļš uz Laukiem</t>
  </si>
  <si>
    <t>Zīlānu attīrīšanas iekārtas</t>
  </si>
  <si>
    <t>Ceļa posms Jaunzemos</t>
  </si>
  <si>
    <t>Ceļš Kondrātos</t>
  </si>
  <si>
    <t>Celiņš Medīlās</t>
  </si>
  <si>
    <t>Lauki – Treiļi – Valsts mežs</t>
  </si>
  <si>
    <t>Burtnieki – Treiļi</t>
  </si>
  <si>
    <t>A/c "Rīga – Daugavpils" – Daugavauzāni</t>
  </si>
  <si>
    <t>A/s "Rīga – Daugavpils" – Pilskalna kapi</t>
  </si>
  <si>
    <t>Dzelmes – Catlakšu kapi</t>
  </si>
  <si>
    <t>A/c "Jēkabpils – Rēzekne" – Kūku attīrīšanas iekārtas</t>
  </si>
  <si>
    <t>A/s "Rīga – Daugavpils" – Cerības</t>
  </si>
  <si>
    <t>Dārzupīte – Pupenu kapi</t>
  </si>
  <si>
    <t>Dārzupīte – Bišu kalns</t>
  </si>
  <si>
    <t>A/s "Rīga – Daugavpils" – Dreimaņu kapi</t>
  </si>
  <si>
    <t>A/s "Rīga – Daugavpils" – Daugavas Viļņi</t>
  </si>
  <si>
    <t>Kalna ceļš</t>
  </si>
  <si>
    <t>Līkumu ceļš</t>
  </si>
  <si>
    <t>Priežuleju ceļš</t>
  </si>
  <si>
    <t>Īsais ceļš</t>
  </si>
  <si>
    <t>Ziedu ceļš</t>
  </si>
  <si>
    <t>Jūlija ceļš</t>
  </si>
  <si>
    <t>Priežu ceļš</t>
  </si>
  <si>
    <t>Čiekuru ceļš</t>
  </si>
  <si>
    <t>Meža ceļš</t>
  </si>
  <si>
    <t>Namiķa ceļš</t>
  </si>
  <si>
    <t>Egļu ceļš</t>
  </si>
  <si>
    <t>Saules ceļš</t>
  </si>
  <si>
    <t>Atpūtas ceļš</t>
  </si>
  <si>
    <t>Rosmes ceļš</t>
  </si>
  <si>
    <t>Vasaras ceļš</t>
  </si>
  <si>
    <t>Ošu ceļš</t>
  </si>
  <si>
    <t>Līdakas ceļš</t>
  </si>
  <si>
    <t>Svelmes ceļš</t>
  </si>
  <si>
    <t>Ozolu ceļš</t>
  </si>
  <si>
    <t>Baraviku ceļš</t>
  </si>
  <si>
    <t>Dīķa ceļš</t>
  </si>
  <si>
    <t>Dzintaru ceļš</t>
  </si>
  <si>
    <t>Lapsu ceļš</t>
  </si>
  <si>
    <t>KŪ</t>
  </si>
  <si>
    <t>Jēkabpils novada pašvaldības ielu saraksts ar noteiktām uzturēšanas klasēm Kūku pagasta Zīlānu ciematā</t>
  </si>
  <si>
    <t>Sarmas iela</t>
  </si>
  <si>
    <t>Dārzupītes iela</t>
  </si>
  <si>
    <t>Meldru iela</t>
  </si>
  <si>
    <t>Avotu iela</t>
  </si>
  <si>
    <t>Alkšņu iela</t>
  </si>
  <si>
    <t>Kārklu iela</t>
  </si>
  <si>
    <t>Strautu iela</t>
  </si>
  <si>
    <t>Stādu iela</t>
  </si>
  <si>
    <t>Līča iela</t>
  </si>
  <si>
    <t>Lapu iela</t>
  </si>
  <si>
    <t>Graudu iela</t>
  </si>
  <si>
    <t>Šķērsiela</t>
  </si>
  <si>
    <t>Jēkabpils novada pašvaldības ielu saraksts ar noteiktām uzturēšanas klasēm Kūku pagasta Kūku ciematā</t>
  </si>
  <si>
    <t>Klusā iela</t>
  </si>
  <si>
    <t>Loka iela</t>
  </si>
  <si>
    <t>Jēkabpils novada pašvaldības ielu saraksts ar noteiktām uzturēšanas klasēm Kūku pagasta Jaunās muižas ciematā</t>
  </si>
  <si>
    <t>Elektriķu iela</t>
  </si>
  <si>
    <t>Liepu iela</t>
  </si>
  <si>
    <t>Pansionāta iela</t>
  </si>
  <si>
    <t>Jaunmuižas iela</t>
  </si>
  <si>
    <t>Jēkabpils novada pašvaldības autoceļu saraksts ar noteiktām uzturēšanas klasēm Rubenes pagastā</t>
  </si>
  <si>
    <t>RU</t>
  </si>
  <si>
    <t>Rubeņi – Asare</t>
  </si>
  <si>
    <t>Spēlēni – Asare</t>
  </si>
  <si>
    <t>Rubiķi – Dronkas</t>
  </si>
  <si>
    <t>Rubiķi – Izabelina</t>
  </si>
  <si>
    <t>Rubeņi – Lāčplēši</t>
  </si>
  <si>
    <t>Pudāni – Jaunkalniņi</t>
  </si>
  <si>
    <t>Kalniņi – Daibiņi</t>
  </si>
  <si>
    <t>Bokāni – Dronkas</t>
  </si>
  <si>
    <t>Ausmas – Baldones</t>
  </si>
  <si>
    <t>Miezīši – Ezerpurva kapsēta</t>
  </si>
  <si>
    <t>Alkšņi – Muktāni</t>
  </si>
  <si>
    <t>Sīļu ceļš</t>
  </si>
  <si>
    <t>Bērzakrogs – Stagari</t>
  </si>
  <si>
    <t>Bērzakrogs – Pūpoli</t>
  </si>
  <si>
    <t>Slate – Mežmaļi</t>
  </si>
  <si>
    <t>Strautiņu ceļš</t>
  </si>
  <si>
    <t>Skromu ceļš</t>
  </si>
  <si>
    <t>Slate – Grantskalni</t>
  </si>
  <si>
    <t>Krastiņi – Silanči</t>
  </si>
  <si>
    <t>Lakstīgalas – Sakši</t>
  </si>
  <si>
    <t>Atpūtas – Ģevrāni</t>
  </si>
  <si>
    <t>Vāveres – Krūmiņi</t>
  </si>
  <si>
    <t>Bērzakapi – Mežmaļi</t>
  </si>
  <si>
    <t>Geidāni – Lauciņi</t>
  </si>
  <si>
    <t>Stagari – Asares pagasta robeža</t>
  </si>
  <si>
    <t>Mazslate – Stapāni</t>
  </si>
  <si>
    <t>Kadiķi – Mežsētas</t>
  </si>
  <si>
    <t>Kaktiņu ceļš</t>
  </si>
  <si>
    <t>Klāvdruvas ceļš</t>
  </si>
  <si>
    <t>Zemzari – Mednieki</t>
  </si>
  <si>
    <t>Apakši – Červonka</t>
  </si>
  <si>
    <t>Kadiķi – Virbuļi</t>
  </si>
  <si>
    <t>Prodiņi – Izabelinas kapi</t>
  </si>
  <si>
    <t>Saulrieti – Vārpiņas</t>
  </si>
  <si>
    <t>Avenes – Asarīši</t>
  </si>
  <si>
    <t>Tomānu ceļš</t>
  </si>
  <si>
    <t>Latgaļi – Luksti</t>
  </si>
  <si>
    <t>Krūkļi – Dimbas</t>
  </si>
  <si>
    <t>Lauksargu ceļš</t>
  </si>
  <si>
    <t>Miezīši – Puteņi</t>
  </si>
  <si>
    <t>Viesuļi</t>
  </si>
  <si>
    <t>Laukgaļi – Druvas</t>
  </si>
  <si>
    <t>Sēļu ceļš</t>
  </si>
  <si>
    <t>Brimaņi – Pagasta robeža</t>
  </si>
  <si>
    <t>Debesnieki – Spēlēni</t>
  </si>
  <si>
    <t>Valdavas – Aizupes</t>
  </si>
  <si>
    <t>Krūmiņi – Smiltaines</t>
  </si>
  <si>
    <t>Ļūcānu ceļš</t>
  </si>
  <si>
    <t>Cinīši – Dronkas</t>
  </si>
  <si>
    <t>Vāverīšu ceļš</t>
  </si>
  <si>
    <t>Kapu ceļš</t>
  </si>
  <si>
    <t>Kultūras nams – Bogdāni</t>
  </si>
  <si>
    <t>Jēkabpils novada pašvaldības ielu saraksts ar noteiktām uzturēšanas klasēm Rubenes pagasta Rubeņu ciematā</t>
  </si>
  <si>
    <t>Moču iela</t>
  </si>
  <si>
    <t>Baznīcas iela</t>
  </si>
  <si>
    <t>Raiņa iela</t>
  </si>
  <si>
    <t>Kaimiņu iela</t>
  </si>
  <si>
    <t>Muižas iela</t>
  </si>
  <si>
    <t>Salaspils iela</t>
  </si>
  <si>
    <t>Jēkabpils novada pašvaldības ielu saraksts ar noteiktām uzturēšanas klasēm Rubenes pagasta Slates ciematā</t>
  </si>
  <si>
    <t>Jēkabpils novada pašvaldības ielu saraksts ar noteiktām uzturēšanas klasēm Rubenes pagasta Kaldabruņas ciematā</t>
  </si>
  <si>
    <t>Jēkabpils novada pašvaldības autoceļu saraksts ar noteiktām uzturēšanas klasēm Dunavas pagastā</t>
  </si>
  <si>
    <t>Upmalītes – Apsītes</t>
  </si>
  <si>
    <t>Ceļmalas – Līdums</t>
  </si>
  <si>
    <t>Daugavas – Lapas – Auzāni – Ērgļi</t>
  </si>
  <si>
    <t>Ozolkalni – Sapņi – Klosteri</t>
  </si>
  <si>
    <t>Dunava – Līči – Strazdiņi</t>
  </si>
  <si>
    <t>Tālivaldes – Piesaules – Krusts</t>
  </si>
  <si>
    <t>Bērzones – Ataugas – Pļaviņas</t>
  </si>
  <si>
    <t>Dzelmes – Krusts – Kokts</t>
  </si>
  <si>
    <t>Tadaine – Kraukļi – Celminieki – Mellenes</t>
  </si>
  <si>
    <t>Vizbuļi – Marinova – Dunavas Strazdiņu ceļš</t>
  </si>
  <si>
    <t>Daugavas skola – Dumbrāji</t>
  </si>
  <si>
    <t>Adītāji – Krūmiņi</t>
  </si>
  <si>
    <t>Katlu māja – Daugava</t>
  </si>
  <si>
    <t>Baznīca – Sarmas</t>
  </si>
  <si>
    <t>Dunavas kapsēta – Skudru kapsēta</t>
  </si>
  <si>
    <t>Kastaņas – Kūtiņas – Jāņkalni</t>
  </si>
  <si>
    <t>Dunavas baznīca – Asara māja</t>
  </si>
  <si>
    <t>Palmas – Uplejas</t>
  </si>
  <si>
    <t>Abaroņi – Dreimaņi – Vītoli</t>
  </si>
  <si>
    <t>Robežas – Skudru kapi – Līči</t>
  </si>
  <si>
    <t>Tadaine – Puriņi</t>
  </si>
  <si>
    <t>Apīņi – Gribūti – Saliņas</t>
  </si>
  <si>
    <t>Dambīši – Ancīši – Kraukļi</t>
  </si>
  <si>
    <t>Lieplejas – Ruskuļi</t>
  </si>
  <si>
    <t>Daugavmala – Amatiņi</t>
  </si>
  <si>
    <t>Grantsbedres – Daugava</t>
  </si>
  <si>
    <t>Vegori – Muižnieku pievedceļš</t>
  </si>
  <si>
    <t>Sīļi – Ganības</t>
  </si>
  <si>
    <t>Alkšņi – Gribūti</t>
  </si>
  <si>
    <t>Ķekavas – Jaunaizporieši</t>
  </si>
  <si>
    <t>Jaunkļaviņi – Veldziņi</t>
  </si>
  <si>
    <t>Prūsāni  – Izgāztuve</t>
  </si>
  <si>
    <t>Arkliņu ceļš</t>
  </si>
  <si>
    <t>Piesaules – Medņi – Abaroņi</t>
  </si>
  <si>
    <t>Līči – Zvaigznes</t>
  </si>
  <si>
    <t>DU</t>
  </si>
  <si>
    <t>Guģa ceļš</t>
  </si>
  <si>
    <t>Līču kapi – Dūcēji – Ezers</t>
  </si>
  <si>
    <t>Pļāvēji – Asari</t>
  </si>
  <si>
    <t>Zaļkalni – Vecķieģeļnīca</t>
  </si>
  <si>
    <t>Rudzīši  – Prūsāni</t>
  </si>
  <si>
    <t>Attīrīšanas iekārtu ceļš</t>
  </si>
  <si>
    <t>Vecās skolas ceļš</t>
  </si>
  <si>
    <t>Silacelminieku  ceļš</t>
  </si>
  <si>
    <t>Tadenava – Līčupes</t>
  </si>
  <si>
    <t>Mellenes – Vītiņi – Valsts mežs</t>
  </si>
  <si>
    <t>Griezes – Valsts mežs</t>
  </si>
  <si>
    <t>Cukuriņi – Rullīši</t>
  </si>
  <si>
    <t>Tadaine – Krustalīči – Cirša līnija</t>
  </si>
  <si>
    <t>Bedraines – Uzvaras – Rāceņi</t>
  </si>
  <si>
    <t>Dominieki – Veckrūmiņi</t>
  </si>
  <si>
    <t>Vasaraudži – Avotiņš</t>
  </si>
  <si>
    <t>Ozolzīles – Laimas</t>
  </si>
  <si>
    <t>Vilcāni – Olāji</t>
  </si>
  <si>
    <t>Rupešnieki  – Rudzīši</t>
  </si>
  <si>
    <t>Rudzsētu caurteka – Strautiņi</t>
  </si>
  <si>
    <t>Ausekļu ceļš</t>
  </si>
  <si>
    <t>Līči  – Dzelminieki</t>
  </si>
  <si>
    <t>Jēkabpils novada pašvaldības autoceļu saraksts ar noteiktām uzturēšanas klasēm Leimaņu pagastā</t>
  </si>
  <si>
    <t>Jēkabpils novada pašvaldības ielu saraksts ar noteiktām uzturēšanas klasēm Leimaņu pagasta Mežgales ciematā</t>
  </si>
  <si>
    <t>LE</t>
  </si>
  <si>
    <t>Vilkplēši – Mazzānāni</t>
  </si>
  <si>
    <t>Vārpiņas – Lapas</t>
  </si>
  <si>
    <t>Bērzgale – Medesnieki</t>
  </si>
  <si>
    <t>Skrīveri – Dodeļi</t>
  </si>
  <si>
    <t>Leimaņi – Sējiņi</t>
  </si>
  <si>
    <t>Priekšāni – Dodeļi</t>
  </si>
  <si>
    <t>Stradi – Cīrulīši</t>
  </si>
  <si>
    <t>Bērzgale – Sidrabiņi</t>
  </si>
  <si>
    <t>Bērzgale – Stradi</t>
  </si>
  <si>
    <t>Vagāni – Skrīveri</t>
  </si>
  <si>
    <t>Rūķīši – Riekstiņi</t>
  </si>
  <si>
    <t>Kalēji – Šķērstāni</t>
  </si>
  <si>
    <t>Mežgale – Zodāni</t>
  </si>
  <si>
    <t>Mežgale – Grantiņi</t>
  </si>
  <si>
    <t>Priedes – Līči</t>
  </si>
  <si>
    <t>Pļaviņas – Purmaļi</t>
  </si>
  <si>
    <t>Pureņi – Lejas Kalnieši</t>
  </si>
  <si>
    <t>Līvas – Rugāji</t>
  </si>
  <si>
    <t>Kapāres – Dzelzīši</t>
  </si>
  <si>
    <t>Ceriņi – Zāģeri</t>
  </si>
  <si>
    <t>Silvas – Lāčplēši</t>
  </si>
  <si>
    <t>Silvas – Ezermalas</t>
  </si>
  <si>
    <t>Stagari – Oši</t>
  </si>
  <si>
    <t>Audriņi – Vecumi</t>
  </si>
  <si>
    <t>Skrīveri – Ezermalasi</t>
  </si>
  <si>
    <t>Āres – Vāgāni</t>
  </si>
  <si>
    <t>Pļaviņas – Klāvi</t>
  </si>
  <si>
    <t>Mežgale – Imanti</t>
  </si>
  <si>
    <t>Ēnaviņas – Mežgale</t>
  </si>
  <si>
    <t>Nākotnes iela</t>
  </si>
  <si>
    <t>Jēkabpils novada pašvaldības autoceļu saraksts ar noteiktām uzturēšanas klasēm Kalna pagastā</t>
  </si>
  <si>
    <t>KA</t>
  </si>
  <si>
    <t>Vidsala – Spuldzenieki</t>
  </si>
  <si>
    <t>Kalnajāņi – Skalbes</t>
  </si>
  <si>
    <t>Ķioci – Ķeņģi</t>
  </si>
  <si>
    <t>Laukezeriņi – Vidsalas krējotava</t>
  </si>
  <si>
    <t>Dzintari – Krūkliņi</t>
  </si>
  <si>
    <t>Dzintari – Desāres</t>
  </si>
  <si>
    <t>Upespriekulāni – Ziedi</t>
  </si>
  <si>
    <t>Upespriekulāni – Priekulāni</t>
  </si>
  <si>
    <t>Kadiķi – Melnstradi</t>
  </si>
  <si>
    <t>Akoti – Magones</t>
  </si>
  <si>
    <t>Mežzemes skola – Minsteri</t>
  </si>
  <si>
    <t>Atvari – Ūdenāni</t>
  </si>
  <si>
    <t>Kalnbirzes – Gobas</t>
  </si>
  <si>
    <t>Vēsmas – Ūdenstornis</t>
  </si>
  <si>
    <t>Ķioci – Ķiocu kapi</t>
  </si>
  <si>
    <t>Liekņas – Sudrabiņu grants karjers</t>
  </si>
  <si>
    <t>Ģeidas – Starenieki</t>
  </si>
  <si>
    <t>Cīrulīši – Bajāri</t>
  </si>
  <si>
    <t>Ezerieši – Prodnieki</t>
  </si>
  <si>
    <t>Pakalnes – Cielavas</t>
  </si>
  <si>
    <t>Klaucāni – Blaumaņi</t>
  </si>
  <si>
    <t>Pakalnes – Lejupes</t>
  </si>
  <si>
    <t>Atvari – Niedrīši</t>
  </si>
  <si>
    <t>Lāči – Dārznieki</t>
  </si>
  <si>
    <t>Bērzieši – Liepkalni</t>
  </si>
  <si>
    <t>Priednieki – Poriņi</t>
  </si>
  <si>
    <t>Pilskalni – Lejāres</t>
  </si>
  <si>
    <t>Niedrīši – Kalnbirzes</t>
  </si>
  <si>
    <t>Āriņi – Lakstīgalas</t>
  </si>
  <si>
    <t>Grāvlejas – Līdumi</t>
  </si>
  <si>
    <t>Kadiķi – Attīrīšanas iekārtas</t>
  </si>
  <si>
    <t>Poriņi – Drēģi</t>
  </si>
  <si>
    <t>Urvas – Čibuļi</t>
  </si>
  <si>
    <t>Jaunvagulāni – Vagulāni</t>
  </si>
  <si>
    <t>Starenieki – Lejas Ūdenāni</t>
  </si>
  <si>
    <t>Pīlādži – Ošāres</t>
  </si>
  <si>
    <t>Kalnajāņi – Buivāni</t>
  </si>
  <si>
    <t>Ceriņi – Mazrepiņi</t>
  </si>
  <si>
    <t>Skrimbļi – Rozes</t>
  </si>
  <si>
    <t>Zemāni – Radziņi</t>
  </si>
  <si>
    <t>Blaumaņi – Nomalnieki</t>
  </si>
  <si>
    <t>Grāvlejas – Lazdiņas</t>
  </si>
  <si>
    <t>Jēkabpils novada pašvaldības autoceļu saraksts ar noteiktām uzturēšanas klasēm Zasas pagastā</t>
  </si>
  <si>
    <t>ZA</t>
  </si>
  <si>
    <t>Zasa – Ģērķāni</t>
  </si>
  <si>
    <t>Krustceles – Dignāja</t>
  </si>
  <si>
    <t>Ogas – Puravanagi</t>
  </si>
  <si>
    <t>Zasa – Pabērži – Ceļinieki</t>
  </si>
  <si>
    <t>Silajuri – Akmeņāres</t>
  </si>
  <si>
    <t>Mežgala skola – Landzāni</t>
  </si>
  <si>
    <t>Akmeņāres – Šoseja</t>
  </si>
  <si>
    <t>Zasa – Krastiņi – Ogas</t>
  </si>
  <si>
    <t>Sprīdīši – Kļaviņi</t>
  </si>
  <si>
    <t>Zasa – Mūrieši</t>
  </si>
  <si>
    <t>Jaunzemi – Brāģi</t>
  </si>
  <si>
    <t>Vecais ceļš – Virši – Silajuri</t>
  </si>
  <si>
    <t>Sīpulāni – Ceļinieki</t>
  </si>
  <si>
    <t>Aloti – Kurši</t>
  </si>
  <si>
    <t>Liepas – Mežniecība</t>
  </si>
  <si>
    <t>Vandānu ceļš – Līči</t>
  </si>
  <si>
    <t>Pļaviņas – Medņi</t>
  </si>
  <si>
    <t>Gaiļi – Līkceļi</t>
  </si>
  <si>
    <t>Mežgala skola – Neretas</t>
  </si>
  <si>
    <t>Ezerlejiņas – Tārpinieki</t>
  </si>
  <si>
    <t>Ezerlejiņas – Mežvidi</t>
  </si>
  <si>
    <t>Ezerlejiņas – Līdumnieki</t>
  </si>
  <si>
    <t>Vilciņi – Kļavinski</t>
  </si>
  <si>
    <t>Mežziņi – Griķi</t>
  </si>
  <si>
    <t>Ceļš Lapskalni</t>
  </si>
  <si>
    <t>Rūķīši – Jaunliepiņas</t>
  </si>
  <si>
    <t>Ceļinieki – Smilts karjers</t>
  </si>
  <si>
    <t>Ceļš Staģi</t>
  </si>
  <si>
    <t>Liepas – Ratnieki</t>
  </si>
  <si>
    <t>Liepas – Mētras</t>
  </si>
  <si>
    <t>Bedrītes – Jaunraiņi</t>
  </si>
  <si>
    <t>Stiebriņu ceļš</t>
  </si>
  <si>
    <t>Sila iela</t>
  </si>
  <si>
    <t>Lauku iela</t>
  </si>
  <si>
    <t>Jēkabpils novada pašvaldības ielu saraksts ar noteiktām uzturēšanas klasēm Zasas pagasta Zasas ciematā</t>
  </si>
  <si>
    <t>Jēkabpils novada pašvaldības autoceļu saraksts ar noteiktām uzturēšanas klasēm Ābeļu pagastā</t>
  </si>
  <si>
    <t>Jēkabpils novada pašvaldības ielu saraksts ar noteiktām uzturēšanas klasēm Ābeļu pagasta Brodu ciematā</t>
  </si>
  <si>
    <t>Upīši – Zībergi</t>
  </si>
  <si>
    <t>Brodi – Luksti</t>
  </si>
  <si>
    <t>Kalnsētas – Brodi</t>
  </si>
  <si>
    <t>Jaunrozes – Kļavas</t>
  </si>
  <si>
    <t>Jaunrozes – Jēkabpils</t>
  </si>
  <si>
    <t>d/s Veselība pašvaldības ceļi</t>
  </si>
  <si>
    <t>Aivari – Kraukļi</t>
  </si>
  <si>
    <t>Saldes – Lemesnieki</t>
  </si>
  <si>
    <t>Mazreiņi – Baloži</t>
  </si>
  <si>
    <t>Brodi – Āres</t>
  </si>
  <si>
    <t>Āres – Lindiņi</t>
  </si>
  <si>
    <t>Kuplejas – Rūķīši</t>
  </si>
  <si>
    <t>Aldaune – Stepi</t>
  </si>
  <si>
    <t>Dzenīši – Liepas</t>
  </si>
  <si>
    <t>Ceļinieki – Lapsas</t>
  </si>
  <si>
    <t>VAS Latvijas meži – Svarāni</t>
  </si>
  <si>
    <t>Jasmīni – Kraukļi</t>
  </si>
  <si>
    <t>Kalnāres – Dzintari</t>
  </si>
  <si>
    <t>Melderi – Smilgas</t>
  </si>
  <si>
    <t>Kalnāres – Kalniškas</t>
  </si>
  <si>
    <t>Kārkli – Pelīte</t>
  </si>
  <si>
    <t>Zaķīši – Mežvidi</t>
  </si>
  <si>
    <t>Dūķernieki – Karjers</t>
  </si>
  <si>
    <t>Ūdri – Aizpurvi</t>
  </si>
  <si>
    <t>Liepas – Stīpiņi</t>
  </si>
  <si>
    <t>Vaguļi – Dīgļi</t>
  </si>
  <si>
    <t>Purmalieši – Ozolāres</t>
  </si>
  <si>
    <t>Kalniņi – Pukšukalni</t>
  </si>
  <si>
    <t>Jesperi – Mazreiņi</t>
  </si>
  <si>
    <t>Anemones – Grāvnieki</t>
  </si>
  <si>
    <t>Radžusalas – Veldzes</t>
  </si>
  <si>
    <t>Pīlādzis – Apsītes</t>
  </si>
  <si>
    <t>ĀB</t>
  </si>
  <si>
    <t>Ozolu iela</t>
  </si>
  <si>
    <t>Aldaunas iela</t>
  </si>
  <si>
    <t>Pļavu iela</t>
  </si>
  <si>
    <t>Lejas iela</t>
  </si>
  <si>
    <t>Smilgu iela</t>
  </si>
  <si>
    <t>Jēkabpils novada pašvaldības autoceļu saraksts ar noteiktām uzturēšanas klasēm Aknīstes pagastā</t>
  </si>
  <si>
    <t>Darbnīcas – Spīdolas – Censoņi</t>
  </si>
  <si>
    <t>Dravnieki – Zemīši</t>
  </si>
  <si>
    <t>Kalniņi – Censoņi</t>
  </si>
  <si>
    <t>14.CRBP – Censoņi</t>
  </si>
  <si>
    <t>Ķiķēni – Brenčusēta</t>
  </si>
  <si>
    <t>Zvaigznes – Mārtiņsētas</t>
  </si>
  <si>
    <t>Rūķīši – Akmentiņi</t>
  </si>
  <si>
    <t>Viesturi – Bruži</t>
  </si>
  <si>
    <t>Kalnaraupi – Silaraupi</t>
  </si>
  <si>
    <t>Aizkārkļi – Vilciņi</t>
  </si>
  <si>
    <t>Tunķeļu kapi</t>
  </si>
  <si>
    <t>Mārtiņsētas – Blunovi</t>
  </si>
  <si>
    <t>Vendeļi – Virzas</t>
  </si>
  <si>
    <t>Radžupes – Mauriņi</t>
  </si>
  <si>
    <t>Venti – Ardāni II</t>
  </si>
  <si>
    <t>Aizkārkļi – Ulasi</t>
  </si>
  <si>
    <t>Skārdupītes – Ūdenāni</t>
  </si>
  <si>
    <t>Navicki – Vībāni</t>
  </si>
  <si>
    <t>Ošiņi – Sarmas</t>
  </si>
  <si>
    <t>Birziņu ceļš</t>
  </si>
  <si>
    <t>Skārdupītes ceļš</t>
  </si>
  <si>
    <t>Kaņepaites – Kaktiņi</t>
  </si>
  <si>
    <t>Kaktiņi – Stariņi</t>
  </si>
  <si>
    <t>Indrānu ferma</t>
  </si>
  <si>
    <t>Elsītes ceļš</t>
  </si>
  <si>
    <t>Ceļmaļi – Meženieki</t>
  </si>
  <si>
    <t>Ceļmaļi – Dzintari</t>
  </si>
  <si>
    <t>Gaujas – Radžupes</t>
  </si>
  <si>
    <t>Aploku ceļš</t>
  </si>
  <si>
    <t>Ceļmaļi – Radzes</t>
  </si>
  <si>
    <t>Lazdas – Krustceļi</t>
  </si>
  <si>
    <t>Plikši – Jaunzemi</t>
  </si>
  <si>
    <t>Plikši – Austrumi</t>
  </si>
  <si>
    <t>Daugaviņas – Jaunzemi</t>
  </si>
  <si>
    <t>Skursteņkroga ceļš</t>
  </si>
  <si>
    <t>Ziemeļu ceļš</t>
  </si>
  <si>
    <t>Domānu ceļš</t>
  </si>
  <si>
    <t>Kraujas – Laipas</t>
  </si>
  <si>
    <t>Pāvulānu karjers</t>
  </si>
  <si>
    <t>Vilkupe – Priedāji</t>
  </si>
  <si>
    <t>Birznieku ceļš</t>
  </si>
  <si>
    <t>Kupči – Ozolkalni</t>
  </si>
  <si>
    <t>Priedes – Kaļķinieki</t>
  </si>
  <si>
    <t>AK</t>
  </si>
  <si>
    <t>Rūķīšu ceļš</t>
  </si>
  <si>
    <t>Pasusējas ceļš</t>
  </si>
  <si>
    <t>Vīganti – Krūkļi</t>
  </si>
  <si>
    <t>Jēkabpils novada pašvaldības autoceļu saraksts ar noteiktām uzturēšanas klasēm Asares pagastā</t>
  </si>
  <si>
    <t>Templis - Tempļa kalns</t>
  </si>
  <si>
    <t>Jēkabpils novada pašvaldības autoceļu saraksts ar noteiktām uzturēšanas klasēm Gārsnes pagastā</t>
  </si>
  <si>
    <t>DI</t>
  </si>
  <si>
    <t>Lauciņi – Dignājas kapi</t>
  </si>
  <si>
    <t>Kaļvāres purvs – Meņķis</t>
  </si>
  <si>
    <t>Veikala iela</t>
  </si>
  <si>
    <t>Mārtiņu iela</t>
  </si>
  <si>
    <t>Kantora iela</t>
  </si>
  <si>
    <t>Žagariņu iela</t>
  </si>
  <si>
    <t>Darbnīcu iela</t>
  </si>
  <si>
    <t>Pagrabs – Bērziņš</t>
  </si>
  <si>
    <t>Meņķu kapi</t>
  </si>
  <si>
    <t>Kalna Majori – purvs</t>
  </si>
  <si>
    <t>Meņķis – Mednieki</t>
  </si>
  <si>
    <t>Dignāja – Irbītes</t>
  </si>
  <si>
    <t>Pārceltuves ceļš</t>
  </si>
  <si>
    <t>Skola – Dzilnas</t>
  </si>
  <si>
    <t>Jēkabpils novada pašvaldības autoceļu saraksts ar noteiktām uzturēšanas klasēm Dignājas pagastā</t>
  </si>
  <si>
    <t>Dzeņi-Elkšņi</t>
  </si>
  <si>
    <t>Dzeņi-Indriķēni</t>
  </si>
  <si>
    <t>Jasmīnes-Kalniņi</t>
  </si>
  <si>
    <t>Kalnieši-Pabērzi</t>
  </si>
  <si>
    <t>Skola Dzenīši</t>
  </si>
  <si>
    <t>Razbuki-Lapiņas</t>
  </si>
  <si>
    <t>Pelēči-Kluči</t>
  </si>
  <si>
    <t>Pagasta ceļš-Atplūdi</t>
  </si>
  <si>
    <t>Kugrenieki-Sīpoliņi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</si>
</sst>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9" xfId="0" applyBorder="1" applyAlignment="1">
      <alignment horizontal="right"/>
    </xf>
    <xf numFmtId="49" fontId="0" fillId="0" borderId="8" xfId="0" applyNumberFormat="1" applyBorder="1" applyAlignment="1">
      <alignment horizontal="left"/>
    </xf>
    <xf numFmtId="164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7" xfId="0" applyFill="1" applyBorder="1" applyAlignment="1">
      <alignment horizontal="left" vertical="center" wrapText="1"/>
    </xf>
    <xf numFmtId="164" fontId="0" fillId="2" borderId="14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164" fontId="0" fillId="2" borderId="18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164" fontId="0" fillId="2" borderId="10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6" xfId="0" applyNumberFormat="1" applyBorder="1" applyAlignment="1">
      <alignment horizontal="left" vertical="center" wrapText="1"/>
    </xf>
    <xf numFmtId="0" fontId="0" fillId="2" borderId="6" xfId="0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5" xfId="0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9266-7E4C-43A4-9568-9D7E7858A189}">
  <dimension ref="A1:I53"/>
  <sheetViews>
    <sheetView workbookViewId="0">
      <selection sqref="A1:I51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989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1033</v>
      </c>
      <c r="C5" s="8">
        <v>11</v>
      </c>
      <c r="D5" s="2" t="s">
        <v>990</v>
      </c>
      <c r="E5" s="2">
        <v>0</v>
      </c>
      <c r="F5" s="2">
        <v>6.25</v>
      </c>
      <c r="G5" s="2">
        <f>F5-E5</f>
        <v>6.25</v>
      </c>
      <c r="H5" s="2" t="s">
        <v>170</v>
      </c>
      <c r="I5" s="2" t="s">
        <v>105</v>
      </c>
    </row>
    <row r="6" spans="1:9" x14ac:dyDescent="0.3">
      <c r="A6" s="1">
        <v>2</v>
      </c>
      <c r="B6" s="10" t="s">
        <v>1033</v>
      </c>
      <c r="C6" s="8">
        <v>12</v>
      </c>
      <c r="D6" s="2" t="s">
        <v>991</v>
      </c>
      <c r="E6" s="2">
        <v>0</v>
      </c>
      <c r="F6" s="2">
        <v>0.4</v>
      </c>
      <c r="G6" s="2">
        <f t="shared" ref="G6:G28" si="0">F6-E6</f>
        <v>0.4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1033</v>
      </c>
      <c r="C7" s="8">
        <v>13</v>
      </c>
      <c r="D7" s="2" t="s">
        <v>992</v>
      </c>
      <c r="E7" s="2">
        <v>0</v>
      </c>
      <c r="F7" s="2">
        <v>1.42</v>
      </c>
      <c r="G7" s="2">
        <f t="shared" si="0"/>
        <v>1.42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1033</v>
      </c>
      <c r="C8" s="8">
        <v>14</v>
      </c>
      <c r="D8" s="2" t="s">
        <v>993</v>
      </c>
      <c r="E8" s="2">
        <v>0</v>
      </c>
      <c r="F8" s="2">
        <v>5.89</v>
      </c>
      <c r="G8" s="2">
        <f t="shared" si="0"/>
        <v>5.89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1033</v>
      </c>
      <c r="C9" s="8">
        <v>15</v>
      </c>
      <c r="D9" s="2" t="s">
        <v>994</v>
      </c>
      <c r="E9" s="2">
        <v>0</v>
      </c>
      <c r="F9" s="2">
        <v>2.36</v>
      </c>
      <c r="G9" s="2">
        <f t="shared" si="0"/>
        <v>2.36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1033</v>
      </c>
      <c r="C10" s="8">
        <v>16</v>
      </c>
      <c r="D10" s="1" t="s">
        <v>995</v>
      </c>
      <c r="E10" s="2">
        <v>0</v>
      </c>
      <c r="F10" s="2">
        <v>2.8</v>
      </c>
      <c r="G10" s="2">
        <f t="shared" si="0"/>
        <v>2.8</v>
      </c>
      <c r="H10" s="2" t="s">
        <v>170</v>
      </c>
      <c r="I10" s="2" t="s">
        <v>105</v>
      </c>
    </row>
    <row r="11" spans="1:9" x14ac:dyDescent="0.3">
      <c r="A11" s="1">
        <v>7</v>
      </c>
      <c r="B11" s="10" t="s">
        <v>1033</v>
      </c>
      <c r="C11" s="8">
        <v>17</v>
      </c>
      <c r="D11" s="1" t="s">
        <v>996</v>
      </c>
      <c r="E11" s="2">
        <v>0</v>
      </c>
      <c r="F11" s="2">
        <v>2.95</v>
      </c>
      <c r="G11" s="2">
        <f t="shared" si="0"/>
        <v>2.95</v>
      </c>
      <c r="H11" s="2" t="s">
        <v>170</v>
      </c>
      <c r="I11" s="2" t="s">
        <v>105</v>
      </c>
    </row>
    <row r="12" spans="1:9" x14ac:dyDescent="0.3">
      <c r="A12" s="1">
        <v>8</v>
      </c>
      <c r="B12" s="10" t="s">
        <v>1033</v>
      </c>
      <c r="C12" s="8">
        <v>18</v>
      </c>
      <c r="D12" s="1" t="s">
        <v>997</v>
      </c>
      <c r="E12" s="2">
        <v>0</v>
      </c>
      <c r="F12" s="2">
        <v>0.65</v>
      </c>
      <c r="G12" s="2">
        <f t="shared" si="0"/>
        <v>0.65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1033</v>
      </c>
      <c r="C13" s="8">
        <v>19</v>
      </c>
      <c r="D13" s="1" t="s">
        <v>998</v>
      </c>
      <c r="E13" s="2">
        <v>0</v>
      </c>
      <c r="F13" s="2">
        <v>0.28999999999999998</v>
      </c>
      <c r="G13" s="2">
        <f t="shared" si="0"/>
        <v>0.28999999999999998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1033</v>
      </c>
      <c r="C14" s="8">
        <v>20</v>
      </c>
      <c r="D14" s="1" t="s">
        <v>999</v>
      </c>
      <c r="E14" s="2">
        <v>0</v>
      </c>
      <c r="F14" s="2">
        <v>2.5499999999999998</v>
      </c>
      <c r="G14" s="2">
        <f t="shared" si="0"/>
        <v>2.5499999999999998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1033</v>
      </c>
      <c r="C15" s="8">
        <v>21</v>
      </c>
      <c r="D15" s="1" t="s">
        <v>1000</v>
      </c>
      <c r="E15" s="2">
        <v>0</v>
      </c>
      <c r="F15" s="2">
        <v>0.27</v>
      </c>
      <c r="G15" s="2">
        <f t="shared" si="0"/>
        <v>0.27</v>
      </c>
      <c r="H15" s="2" t="s">
        <v>170</v>
      </c>
      <c r="I15" s="2" t="s">
        <v>45</v>
      </c>
    </row>
    <row r="16" spans="1:9" x14ac:dyDescent="0.3">
      <c r="A16" s="1">
        <v>12</v>
      </c>
      <c r="B16" s="10" t="s">
        <v>1033</v>
      </c>
      <c r="C16" s="8">
        <v>23</v>
      </c>
      <c r="D16" s="1" t="s">
        <v>1001</v>
      </c>
      <c r="E16" s="2">
        <v>0</v>
      </c>
      <c r="F16" s="2">
        <v>1.03</v>
      </c>
      <c r="G16" s="2">
        <f t="shared" si="0"/>
        <v>1.03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1033</v>
      </c>
      <c r="C17" s="8">
        <v>25</v>
      </c>
      <c r="D17" s="1" t="s">
        <v>1002</v>
      </c>
      <c r="E17" s="2">
        <v>0</v>
      </c>
      <c r="F17" s="2">
        <v>0.69</v>
      </c>
      <c r="G17" s="2">
        <f t="shared" si="0"/>
        <v>0.69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1033</v>
      </c>
      <c r="C18" s="8">
        <v>26</v>
      </c>
      <c r="D18" s="1" t="s">
        <v>1003</v>
      </c>
      <c r="E18" s="2">
        <v>0</v>
      </c>
      <c r="F18" s="2">
        <v>0.3</v>
      </c>
      <c r="G18" s="2">
        <f t="shared" si="0"/>
        <v>0.3</v>
      </c>
      <c r="H18" s="2" t="s">
        <v>170</v>
      </c>
      <c r="I18" s="2" t="s">
        <v>45</v>
      </c>
    </row>
    <row r="19" spans="1:9" x14ac:dyDescent="0.3">
      <c r="A19" s="1">
        <v>15</v>
      </c>
      <c r="B19" s="10" t="s">
        <v>1033</v>
      </c>
      <c r="C19" s="8">
        <v>28</v>
      </c>
      <c r="D19" s="1" t="s">
        <v>1004</v>
      </c>
      <c r="E19" s="2">
        <v>0</v>
      </c>
      <c r="F19" s="2">
        <v>0.76</v>
      </c>
      <c r="G19" s="2">
        <f t="shared" si="0"/>
        <v>0.76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1033</v>
      </c>
      <c r="C20" s="8">
        <v>30</v>
      </c>
      <c r="D20" s="1" t="s">
        <v>1005</v>
      </c>
      <c r="E20" s="2">
        <v>0</v>
      </c>
      <c r="F20" s="2">
        <v>1.1000000000000001</v>
      </c>
      <c r="G20" s="2">
        <f t="shared" si="0"/>
        <v>1.1000000000000001</v>
      </c>
      <c r="H20" s="2" t="s">
        <v>170</v>
      </c>
      <c r="I20" s="2" t="s">
        <v>45</v>
      </c>
    </row>
    <row r="21" spans="1:9" x14ac:dyDescent="0.3">
      <c r="A21" s="1">
        <v>17</v>
      </c>
      <c r="B21" s="10" t="s">
        <v>1033</v>
      </c>
      <c r="C21" s="8">
        <v>31</v>
      </c>
      <c r="D21" s="1" t="s">
        <v>1006</v>
      </c>
      <c r="E21" s="2">
        <v>0</v>
      </c>
      <c r="F21" s="2">
        <v>0.64</v>
      </c>
      <c r="G21" s="2">
        <f t="shared" si="0"/>
        <v>0.64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1033</v>
      </c>
      <c r="C22" s="8">
        <v>32</v>
      </c>
      <c r="D22" s="1" t="s">
        <v>1007</v>
      </c>
      <c r="E22" s="2">
        <v>0</v>
      </c>
      <c r="F22" s="2">
        <v>0.51</v>
      </c>
      <c r="G22" s="2">
        <f t="shared" si="0"/>
        <v>0.51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1033</v>
      </c>
      <c r="C23" s="105">
        <v>36</v>
      </c>
      <c r="D23" s="1" t="s">
        <v>1008</v>
      </c>
      <c r="E23" s="2">
        <v>0</v>
      </c>
      <c r="F23" s="2">
        <v>1.45</v>
      </c>
      <c r="G23" s="2">
        <f t="shared" si="0"/>
        <v>1.45</v>
      </c>
      <c r="H23" s="2" t="s">
        <v>170</v>
      </c>
      <c r="I23" s="2" t="s">
        <v>105</v>
      </c>
    </row>
    <row r="24" spans="1:9" x14ac:dyDescent="0.3">
      <c r="A24" s="1">
        <v>20</v>
      </c>
      <c r="B24" s="10" t="s">
        <v>1033</v>
      </c>
      <c r="C24" s="105">
        <v>37</v>
      </c>
      <c r="D24" s="1" t="s">
        <v>1010</v>
      </c>
      <c r="E24" s="2">
        <v>0</v>
      </c>
      <c r="F24" s="2">
        <v>0.09</v>
      </c>
      <c r="G24" s="2">
        <f t="shared" si="0"/>
        <v>0.09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1033</v>
      </c>
      <c r="C25" s="105">
        <v>38</v>
      </c>
      <c r="D25" s="1" t="s">
        <v>1011</v>
      </c>
      <c r="E25" s="2">
        <v>0</v>
      </c>
      <c r="F25" s="2">
        <v>1.1399999999999999</v>
      </c>
      <c r="G25" s="2">
        <f t="shared" si="0"/>
        <v>1.1399999999999999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1033</v>
      </c>
      <c r="C26" s="105">
        <v>39</v>
      </c>
      <c r="D26" s="1" t="s">
        <v>1012</v>
      </c>
      <c r="E26" s="2">
        <v>0</v>
      </c>
      <c r="F26" s="2">
        <v>4.96</v>
      </c>
      <c r="G26" s="2">
        <f t="shared" si="0"/>
        <v>4.96</v>
      </c>
      <c r="H26" s="2" t="s">
        <v>170</v>
      </c>
      <c r="I26" s="2" t="s">
        <v>45</v>
      </c>
    </row>
    <row r="27" spans="1:9" x14ac:dyDescent="0.3">
      <c r="A27" s="1">
        <v>23</v>
      </c>
      <c r="B27" s="10" t="s">
        <v>1033</v>
      </c>
      <c r="C27" s="105">
        <v>40</v>
      </c>
      <c r="D27" s="1" t="s">
        <v>1013</v>
      </c>
      <c r="E27" s="2">
        <v>0</v>
      </c>
      <c r="F27" s="2">
        <v>0.31</v>
      </c>
      <c r="G27" s="2">
        <f t="shared" si="0"/>
        <v>0.31</v>
      </c>
      <c r="H27" s="2" t="s">
        <v>170</v>
      </c>
      <c r="I27" s="2" t="s">
        <v>45</v>
      </c>
    </row>
    <row r="28" spans="1:9" x14ac:dyDescent="0.3">
      <c r="A28" s="1">
        <v>24</v>
      </c>
      <c r="B28" s="10" t="s">
        <v>1033</v>
      </c>
      <c r="C28" s="105">
        <v>41</v>
      </c>
      <c r="D28" s="1" t="s">
        <v>1014</v>
      </c>
      <c r="E28" s="2">
        <v>0</v>
      </c>
      <c r="F28" s="2">
        <v>0.76</v>
      </c>
      <c r="G28" s="2">
        <f t="shared" si="0"/>
        <v>0.76</v>
      </c>
      <c r="H28" s="2" t="s">
        <v>170</v>
      </c>
      <c r="I28" s="2" t="s">
        <v>45</v>
      </c>
    </row>
    <row r="29" spans="1:9" x14ac:dyDescent="0.3">
      <c r="A29" s="1">
        <v>25</v>
      </c>
      <c r="B29" s="10" t="s">
        <v>1033</v>
      </c>
      <c r="C29" s="105">
        <v>42</v>
      </c>
      <c r="D29" s="1" t="s">
        <v>1015</v>
      </c>
      <c r="E29" s="2">
        <v>0</v>
      </c>
      <c r="F29" s="2">
        <v>1.52</v>
      </c>
      <c r="G29" s="2">
        <f t="shared" ref="G29:G51" si="1">F29-E29</f>
        <v>1.52</v>
      </c>
      <c r="H29" s="2" t="s">
        <v>170</v>
      </c>
      <c r="I29" s="2" t="s">
        <v>45</v>
      </c>
    </row>
    <row r="30" spans="1:9" x14ac:dyDescent="0.3">
      <c r="A30" s="1">
        <v>26</v>
      </c>
      <c r="B30" s="10" t="s">
        <v>1033</v>
      </c>
      <c r="C30" s="105">
        <v>43</v>
      </c>
      <c r="D30" s="1" t="s">
        <v>1016</v>
      </c>
      <c r="E30" s="2">
        <v>0</v>
      </c>
      <c r="F30" s="2">
        <v>6.9</v>
      </c>
      <c r="G30" s="2">
        <f t="shared" si="1"/>
        <v>6.9</v>
      </c>
      <c r="H30" s="2" t="s">
        <v>170</v>
      </c>
      <c r="I30" s="2" t="s">
        <v>45</v>
      </c>
    </row>
    <row r="31" spans="1:9" x14ac:dyDescent="0.3">
      <c r="A31" s="1">
        <v>27</v>
      </c>
      <c r="B31" s="10" t="s">
        <v>1033</v>
      </c>
      <c r="C31" s="105">
        <v>45</v>
      </c>
      <c r="D31" s="1" t="s">
        <v>1017</v>
      </c>
      <c r="E31" s="2">
        <v>0</v>
      </c>
      <c r="F31" s="2">
        <v>3.43</v>
      </c>
      <c r="G31" s="2">
        <f t="shared" si="1"/>
        <v>3.43</v>
      </c>
      <c r="H31" s="2" t="s">
        <v>170</v>
      </c>
      <c r="I31" s="2" t="s">
        <v>45</v>
      </c>
    </row>
    <row r="32" spans="1:9" x14ac:dyDescent="0.3">
      <c r="A32" s="1">
        <v>28</v>
      </c>
      <c r="B32" s="10" t="s">
        <v>1033</v>
      </c>
      <c r="C32" s="105">
        <v>46</v>
      </c>
      <c r="D32" s="1" t="s">
        <v>1018</v>
      </c>
      <c r="E32" s="2">
        <v>0</v>
      </c>
      <c r="F32" s="2">
        <v>0.45</v>
      </c>
      <c r="G32" s="2">
        <f t="shared" si="1"/>
        <v>0.45</v>
      </c>
      <c r="H32" s="2" t="s">
        <v>170</v>
      </c>
      <c r="I32" s="2" t="s">
        <v>45</v>
      </c>
    </row>
    <row r="33" spans="1:9" x14ac:dyDescent="0.3">
      <c r="A33" s="1">
        <v>29</v>
      </c>
      <c r="B33" s="10" t="s">
        <v>1033</v>
      </c>
      <c r="C33" s="105">
        <v>47</v>
      </c>
      <c r="D33" s="1" t="s">
        <v>1005</v>
      </c>
      <c r="E33" s="2">
        <v>0</v>
      </c>
      <c r="F33" s="2">
        <v>2.74</v>
      </c>
      <c r="G33" s="2">
        <f t="shared" si="1"/>
        <v>2.74</v>
      </c>
      <c r="H33" s="2" t="s">
        <v>170</v>
      </c>
      <c r="I33" s="2" t="s">
        <v>45</v>
      </c>
    </row>
    <row r="34" spans="1:9" x14ac:dyDescent="0.3">
      <c r="A34" s="1">
        <v>30</v>
      </c>
      <c r="B34" s="10" t="s">
        <v>1033</v>
      </c>
      <c r="C34" s="105">
        <v>48</v>
      </c>
      <c r="D34" s="1" t="s">
        <v>1019</v>
      </c>
      <c r="E34" s="2">
        <v>0</v>
      </c>
      <c r="F34" s="2">
        <v>2.33</v>
      </c>
      <c r="G34" s="2">
        <f t="shared" si="1"/>
        <v>2.33</v>
      </c>
      <c r="H34" s="2" t="s">
        <v>170</v>
      </c>
      <c r="I34" s="2" t="s">
        <v>45</v>
      </c>
    </row>
    <row r="35" spans="1:9" x14ac:dyDescent="0.3">
      <c r="A35" s="1">
        <v>31</v>
      </c>
      <c r="B35" s="10" t="s">
        <v>1033</v>
      </c>
      <c r="C35" s="105">
        <v>49</v>
      </c>
      <c r="D35" s="1" t="s">
        <v>1020</v>
      </c>
      <c r="E35" s="2">
        <v>0</v>
      </c>
      <c r="F35" s="2">
        <v>1.71</v>
      </c>
      <c r="G35" s="2">
        <f t="shared" si="1"/>
        <v>1.71</v>
      </c>
      <c r="H35" s="2" t="s">
        <v>170</v>
      </c>
      <c r="I35" s="2" t="s">
        <v>45</v>
      </c>
    </row>
    <row r="36" spans="1:9" x14ac:dyDescent="0.3">
      <c r="A36" s="1">
        <v>32</v>
      </c>
      <c r="B36" s="10" t="s">
        <v>1033</v>
      </c>
      <c r="C36" s="105">
        <v>51</v>
      </c>
      <c r="D36" s="1" t="s">
        <v>1021</v>
      </c>
      <c r="E36" s="2">
        <v>0</v>
      </c>
      <c r="F36" s="2">
        <v>0.37</v>
      </c>
      <c r="G36" s="2">
        <f t="shared" si="1"/>
        <v>0.37</v>
      </c>
      <c r="H36" s="2" t="s">
        <v>170</v>
      </c>
      <c r="I36" s="2" t="s">
        <v>45</v>
      </c>
    </row>
    <row r="37" spans="1:9" x14ac:dyDescent="0.3">
      <c r="A37" s="1">
        <v>33</v>
      </c>
      <c r="B37" s="10" t="s">
        <v>1033</v>
      </c>
      <c r="C37" s="105">
        <v>52</v>
      </c>
      <c r="D37" s="1" t="s">
        <v>1022</v>
      </c>
      <c r="E37" s="2">
        <v>0</v>
      </c>
      <c r="F37" s="2">
        <v>2.35</v>
      </c>
      <c r="G37" s="2">
        <f t="shared" si="1"/>
        <v>2.35</v>
      </c>
      <c r="H37" s="2" t="s">
        <v>170</v>
      </c>
      <c r="I37" s="2" t="s">
        <v>45</v>
      </c>
    </row>
    <row r="38" spans="1:9" x14ac:dyDescent="0.3">
      <c r="A38" s="1">
        <v>34</v>
      </c>
      <c r="B38" s="10" t="s">
        <v>1033</v>
      </c>
      <c r="C38" s="105">
        <v>53</v>
      </c>
      <c r="D38" s="1" t="s">
        <v>1023</v>
      </c>
      <c r="E38" s="2">
        <v>0</v>
      </c>
      <c r="F38" s="2">
        <v>1.94</v>
      </c>
      <c r="G38" s="2">
        <f t="shared" si="1"/>
        <v>1.94</v>
      </c>
      <c r="H38" s="2" t="s">
        <v>170</v>
      </c>
      <c r="I38" s="2" t="s">
        <v>45</v>
      </c>
    </row>
    <row r="39" spans="1:9" x14ac:dyDescent="0.3">
      <c r="A39" s="1">
        <v>35</v>
      </c>
      <c r="B39" s="10" t="s">
        <v>1033</v>
      </c>
      <c r="C39" s="105">
        <v>54</v>
      </c>
      <c r="D39" s="1" t="s">
        <v>1024</v>
      </c>
      <c r="E39" s="2">
        <v>0</v>
      </c>
      <c r="F39" s="2">
        <v>0.22</v>
      </c>
      <c r="G39" s="2">
        <f t="shared" si="1"/>
        <v>0.22</v>
      </c>
      <c r="H39" s="2" t="s">
        <v>170</v>
      </c>
      <c r="I39" s="2" t="s">
        <v>45</v>
      </c>
    </row>
    <row r="40" spans="1:9" x14ac:dyDescent="0.3">
      <c r="A40" s="1">
        <v>36</v>
      </c>
      <c r="B40" s="10" t="s">
        <v>1033</v>
      </c>
      <c r="C40" s="105">
        <v>55</v>
      </c>
      <c r="D40" s="1" t="s">
        <v>1025</v>
      </c>
      <c r="E40" s="2">
        <v>0</v>
      </c>
      <c r="F40" s="2">
        <v>0.37</v>
      </c>
      <c r="G40" s="2">
        <f t="shared" si="1"/>
        <v>0.37</v>
      </c>
      <c r="H40" s="2" t="s">
        <v>170</v>
      </c>
      <c r="I40" s="2" t="s">
        <v>45</v>
      </c>
    </row>
    <row r="41" spans="1:9" x14ac:dyDescent="0.3">
      <c r="A41" s="1">
        <v>37</v>
      </c>
      <c r="B41" s="10" t="s">
        <v>1033</v>
      </c>
      <c r="C41" s="105">
        <v>56</v>
      </c>
      <c r="D41" s="1" t="s">
        <v>1026</v>
      </c>
      <c r="E41" s="2">
        <v>0</v>
      </c>
      <c r="F41" s="2">
        <v>0.4</v>
      </c>
      <c r="G41" s="2">
        <f t="shared" si="1"/>
        <v>0.4</v>
      </c>
      <c r="H41" s="2" t="s">
        <v>170</v>
      </c>
      <c r="I41" s="2" t="s">
        <v>45</v>
      </c>
    </row>
    <row r="42" spans="1:9" x14ac:dyDescent="0.3">
      <c r="A42" s="1">
        <v>38</v>
      </c>
      <c r="B42" s="10" t="s">
        <v>1033</v>
      </c>
      <c r="C42" s="105">
        <v>60</v>
      </c>
      <c r="D42" s="1" t="s">
        <v>1027</v>
      </c>
      <c r="E42" s="2">
        <v>0</v>
      </c>
      <c r="F42" s="2">
        <v>0.19</v>
      </c>
      <c r="G42" s="2">
        <f t="shared" si="1"/>
        <v>0.19</v>
      </c>
      <c r="H42" s="2" t="s">
        <v>170</v>
      </c>
      <c r="I42" s="2" t="s">
        <v>45</v>
      </c>
    </row>
    <row r="43" spans="1:9" x14ac:dyDescent="0.3">
      <c r="A43" s="1">
        <v>39</v>
      </c>
      <c r="B43" s="10" t="s">
        <v>1033</v>
      </c>
      <c r="C43" s="105">
        <v>61</v>
      </c>
      <c r="D43" s="1" t="s">
        <v>1028</v>
      </c>
      <c r="E43" s="2">
        <v>0</v>
      </c>
      <c r="F43" s="2">
        <v>1.67</v>
      </c>
      <c r="G43" s="2">
        <f t="shared" si="1"/>
        <v>1.67</v>
      </c>
      <c r="H43" s="2" t="s">
        <v>170</v>
      </c>
      <c r="I43" s="2" t="s">
        <v>45</v>
      </c>
    </row>
    <row r="44" spans="1:9" x14ac:dyDescent="0.3">
      <c r="A44" s="1">
        <v>40</v>
      </c>
      <c r="B44" s="10" t="s">
        <v>1033</v>
      </c>
      <c r="C44" s="105">
        <v>62</v>
      </c>
      <c r="D44" s="1" t="s">
        <v>1029</v>
      </c>
      <c r="E44" s="2">
        <v>0</v>
      </c>
      <c r="F44" s="2">
        <v>0.12</v>
      </c>
      <c r="G44" s="2">
        <f t="shared" si="1"/>
        <v>0.12</v>
      </c>
      <c r="H44" s="2" t="s">
        <v>172</v>
      </c>
      <c r="I44" s="2" t="s">
        <v>45</v>
      </c>
    </row>
    <row r="45" spans="1:9" x14ac:dyDescent="0.3">
      <c r="A45" s="1">
        <v>41</v>
      </c>
      <c r="B45" s="10" t="s">
        <v>1033</v>
      </c>
      <c r="C45" s="105">
        <v>63</v>
      </c>
      <c r="D45" s="1" t="s">
        <v>1009</v>
      </c>
      <c r="E45" s="2">
        <v>0</v>
      </c>
      <c r="F45" s="2">
        <v>0.36</v>
      </c>
      <c r="G45" s="2">
        <f t="shared" si="1"/>
        <v>0.36</v>
      </c>
      <c r="H45" s="2" t="s">
        <v>170</v>
      </c>
      <c r="I45" s="2" t="s">
        <v>45</v>
      </c>
    </row>
    <row r="46" spans="1:9" x14ac:dyDescent="0.3">
      <c r="A46" s="1">
        <v>42</v>
      </c>
      <c r="B46" s="10" t="s">
        <v>1033</v>
      </c>
      <c r="C46" s="8">
        <v>64</v>
      </c>
      <c r="D46" s="1" t="s">
        <v>1030</v>
      </c>
      <c r="E46" s="2">
        <v>0</v>
      </c>
      <c r="F46" s="2">
        <v>0.31</v>
      </c>
      <c r="G46" s="2">
        <f t="shared" si="1"/>
        <v>0.31</v>
      </c>
      <c r="H46" s="2" t="s">
        <v>170</v>
      </c>
      <c r="I46" s="2" t="s">
        <v>45</v>
      </c>
    </row>
    <row r="47" spans="1:9" x14ac:dyDescent="0.3">
      <c r="A47" s="1">
        <v>43</v>
      </c>
      <c r="B47" s="10" t="s">
        <v>1033</v>
      </c>
      <c r="C47" s="8">
        <v>64</v>
      </c>
      <c r="D47" s="1" t="s">
        <v>1031</v>
      </c>
      <c r="E47" s="2">
        <v>0</v>
      </c>
      <c r="F47" s="2">
        <v>0.77</v>
      </c>
      <c r="G47" s="2">
        <f t="shared" si="1"/>
        <v>0.77</v>
      </c>
      <c r="H47" s="2" t="s">
        <v>170</v>
      </c>
      <c r="I47" s="2" t="s">
        <v>45</v>
      </c>
    </row>
    <row r="48" spans="1:9" x14ac:dyDescent="0.3">
      <c r="A48" s="1">
        <v>44</v>
      </c>
      <c r="B48" s="10" t="s">
        <v>1033</v>
      </c>
      <c r="C48" s="8">
        <v>66</v>
      </c>
      <c r="D48" s="1" t="s">
        <v>1032</v>
      </c>
      <c r="E48" s="2">
        <v>0</v>
      </c>
      <c r="F48" s="2">
        <v>0.38</v>
      </c>
      <c r="G48" s="2">
        <f t="shared" si="1"/>
        <v>0.38</v>
      </c>
      <c r="H48" s="2" t="s">
        <v>170</v>
      </c>
      <c r="I48" s="2" t="s">
        <v>45</v>
      </c>
    </row>
    <row r="49" spans="1:9" x14ac:dyDescent="0.3">
      <c r="A49" s="1">
        <v>45</v>
      </c>
      <c r="B49" s="10" t="s">
        <v>1033</v>
      </c>
      <c r="C49" s="8">
        <v>67</v>
      </c>
      <c r="D49" s="1" t="s">
        <v>1034</v>
      </c>
      <c r="E49" s="2">
        <v>0</v>
      </c>
      <c r="F49" s="2">
        <v>0.37</v>
      </c>
      <c r="G49" s="2">
        <f t="shared" si="1"/>
        <v>0.37</v>
      </c>
      <c r="H49" s="2" t="s">
        <v>170</v>
      </c>
      <c r="I49" s="2" t="s">
        <v>45</v>
      </c>
    </row>
    <row r="50" spans="1:9" x14ac:dyDescent="0.3">
      <c r="A50" s="1">
        <v>46</v>
      </c>
      <c r="B50" s="10" t="s">
        <v>1033</v>
      </c>
      <c r="C50" s="8">
        <v>68</v>
      </c>
      <c r="D50" s="1" t="s">
        <v>1035</v>
      </c>
      <c r="E50" s="2">
        <v>0</v>
      </c>
      <c r="F50" s="2">
        <v>0.54</v>
      </c>
      <c r="G50" s="2">
        <f t="shared" si="1"/>
        <v>0.54</v>
      </c>
      <c r="H50" s="2" t="s">
        <v>170</v>
      </c>
      <c r="I50" s="2" t="s">
        <v>45</v>
      </c>
    </row>
    <row r="51" spans="1:9" x14ac:dyDescent="0.3">
      <c r="A51" s="1">
        <v>47</v>
      </c>
      <c r="B51" s="10" t="s">
        <v>1033</v>
      </c>
      <c r="C51" s="8">
        <v>69</v>
      </c>
      <c r="D51" s="1" t="s">
        <v>1036</v>
      </c>
      <c r="E51" s="2">
        <v>0</v>
      </c>
      <c r="F51" s="2">
        <v>1.02</v>
      </c>
      <c r="G51" s="2">
        <f t="shared" si="1"/>
        <v>1.02</v>
      </c>
      <c r="H51" s="2" t="s">
        <v>170</v>
      </c>
      <c r="I51" s="2" t="s">
        <v>45</v>
      </c>
    </row>
    <row r="52" spans="1:9" x14ac:dyDescent="0.3">
      <c r="A52" s="6"/>
      <c r="B52" s="4"/>
      <c r="C52" s="7"/>
      <c r="D52" s="7"/>
      <c r="E52" s="7"/>
      <c r="F52" s="2">
        <v>0</v>
      </c>
      <c r="G52" s="7"/>
      <c r="H52" s="7"/>
      <c r="I52" s="7"/>
    </row>
    <row r="53" spans="1:9" x14ac:dyDescent="0.3">
      <c r="A53" s="3"/>
      <c r="B53" s="4"/>
      <c r="C53" s="4"/>
      <c r="D53" s="3"/>
      <c r="E53" s="4"/>
      <c r="F53" s="4"/>
      <c r="G53" s="4"/>
      <c r="H53" s="4"/>
      <c r="I53" s="4"/>
    </row>
  </sheetData>
  <mergeCells count="8"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FB435-A456-4CFA-AF68-5D2EF7778527}">
  <dimension ref="A1:I57"/>
  <sheetViews>
    <sheetView topLeftCell="A36" workbookViewId="0">
      <selection activeCell="D65" sqref="D65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564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565</v>
      </c>
      <c r="C5" s="12" t="s">
        <v>208</v>
      </c>
      <c r="D5" s="2" t="s">
        <v>566</v>
      </c>
      <c r="E5" s="2">
        <v>0</v>
      </c>
      <c r="F5" s="2">
        <v>4.72</v>
      </c>
      <c r="G5" s="2">
        <f>F5-E5</f>
        <v>4.72</v>
      </c>
      <c r="H5" s="2" t="s">
        <v>170</v>
      </c>
      <c r="I5" s="2" t="s">
        <v>105</v>
      </c>
    </row>
    <row r="6" spans="1:9" x14ac:dyDescent="0.3">
      <c r="A6" s="1">
        <v>2</v>
      </c>
      <c r="B6" s="10" t="s">
        <v>565</v>
      </c>
      <c r="C6" s="12" t="s">
        <v>162</v>
      </c>
      <c r="D6" s="2" t="s">
        <v>567</v>
      </c>
      <c r="E6" s="2">
        <v>0</v>
      </c>
      <c r="F6" s="2">
        <v>1.19</v>
      </c>
      <c r="G6" s="2">
        <f t="shared" ref="G6:G42" si="0">F6-E6</f>
        <v>1.19</v>
      </c>
      <c r="H6" s="2" t="s">
        <v>170</v>
      </c>
      <c r="I6" s="2" t="s">
        <v>45</v>
      </c>
    </row>
    <row r="7" spans="1:9" x14ac:dyDescent="0.3">
      <c r="A7" s="108">
        <v>3</v>
      </c>
      <c r="B7" s="112" t="s">
        <v>565</v>
      </c>
      <c r="C7" s="120" t="s">
        <v>163</v>
      </c>
      <c r="D7" s="108" t="s">
        <v>568</v>
      </c>
      <c r="E7" s="2">
        <v>0</v>
      </c>
      <c r="F7" s="2">
        <v>0.27500000000000002</v>
      </c>
      <c r="G7" s="2">
        <f t="shared" si="0"/>
        <v>0.27500000000000002</v>
      </c>
      <c r="H7" s="2" t="s">
        <v>172</v>
      </c>
      <c r="I7" s="2" t="s">
        <v>45</v>
      </c>
    </row>
    <row r="8" spans="1:9" x14ac:dyDescent="0.3">
      <c r="A8" s="110"/>
      <c r="B8" s="114"/>
      <c r="C8" s="117"/>
      <c r="D8" s="121"/>
      <c r="E8" s="2">
        <v>0.27500000000000002</v>
      </c>
      <c r="F8" s="2">
        <v>1.7</v>
      </c>
      <c r="G8" s="2">
        <f t="shared" si="0"/>
        <v>1.4249999999999998</v>
      </c>
      <c r="H8" s="2" t="s">
        <v>170</v>
      </c>
      <c r="I8" s="2" t="s">
        <v>45</v>
      </c>
    </row>
    <row r="9" spans="1:9" x14ac:dyDescent="0.3">
      <c r="A9" s="1">
        <v>4</v>
      </c>
      <c r="B9" s="10" t="s">
        <v>565</v>
      </c>
      <c r="C9" s="12" t="s">
        <v>166</v>
      </c>
      <c r="D9" s="2" t="s">
        <v>569</v>
      </c>
      <c r="E9" s="2">
        <v>0</v>
      </c>
      <c r="F9" s="2">
        <v>0.28000000000000003</v>
      </c>
      <c r="G9" s="2">
        <f t="shared" si="0"/>
        <v>0.28000000000000003</v>
      </c>
      <c r="H9" s="2" t="s">
        <v>170</v>
      </c>
      <c r="I9" s="2" t="s">
        <v>45</v>
      </c>
    </row>
    <row r="10" spans="1:9" x14ac:dyDescent="0.3">
      <c r="A10" s="1">
        <v>5</v>
      </c>
      <c r="B10" s="10" t="s">
        <v>565</v>
      </c>
      <c r="C10" s="12" t="s">
        <v>206</v>
      </c>
      <c r="D10" s="2" t="s">
        <v>570</v>
      </c>
      <c r="E10" s="2">
        <v>0</v>
      </c>
      <c r="F10" s="2">
        <v>1.59</v>
      </c>
      <c r="G10" s="2">
        <f t="shared" si="0"/>
        <v>1.59</v>
      </c>
      <c r="H10" s="2" t="s">
        <v>170</v>
      </c>
      <c r="I10" s="2" t="s">
        <v>45</v>
      </c>
    </row>
    <row r="11" spans="1:9" x14ac:dyDescent="0.3">
      <c r="A11" s="1">
        <v>6</v>
      </c>
      <c r="B11" s="10" t="s">
        <v>565</v>
      </c>
      <c r="C11" s="8">
        <v>10</v>
      </c>
      <c r="D11" s="1" t="s">
        <v>571</v>
      </c>
      <c r="E11" s="2">
        <v>0</v>
      </c>
      <c r="F11" s="2">
        <v>4.13</v>
      </c>
      <c r="G11" s="2">
        <f t="shared" si="0"/>
        <v>4.13</v>
      </c>
      <c r="H11" s="2" t="s">
        <v>170</v>
      </c>
      <c r="I11" s="2" t="s">
        <v>45</v>
      </c>
    </row>
    <row r="12" spans="1:9" x14ac:dyDescent="0.3">
      <c r="A12" s="1">
        <v>7</v>
      </c>
      <c r="B12" s="10" t="s">
        <v>565</v>
      </c>
      <c r="C12" s="8">
        <v>11</v>
      </c>
      <c r="D12" s="1" t="s">
        <v>572</v>
      </c>
      <c r="E12" s="2">
        <v>0</v>
      </c>
      <c r="F12" s="2">
        <v>7.99</v>
      </c>
      <c r="G12" s="2">
        <f t="shared" si="0"/>
        <v>7.99</v>
      </c>
      <c r="H12" s="2" t="s">
        <v>170</v>
      </c>
      <c r="I12" s="2" t="s">
        <v>45</v>
      </c>
    </row>
    <row r="13" spans="1:9" x14ac:dyDescent="0.3">
      <c r="A13" s="1">
        <v>8</v>
      </c>
      <c r="B13" s="10" t="s">
        <v>565</v>
      </c>
      <c r="C13" s="8">
        <v>12</v>
      </c>
      <c r="D13" s="1" t="s">
        <v>573</v>
      </c>
      <c r="E13" s="2">
        <v>0</v>
      </c>
      <c r="F13" s="2">
        <v>0.61</v>
      </c>
      <c r="G13" s="2">
        <f t="shared" si="0"/>
        <v>0.61</v>
      </c>
      <c r="H13" s="2" t="s">
        <v>170</v>
      </c>
      <c r="I13" s="2" t="s">
        <v>45</v>
      </c>
    </row>
    <row r="14" spans="1:9" x14ac:dyDescent="0.3">
      <c r="A14" s="1">
        <v>9</v>
      </c>
      <c r="B14" s="10" t="s">
        <v>565</v>
      </c>
      <c r="C14" s="8">
        <v>13</v>
      </c>
      <c r="D14" s="1" t="s">
        <v>574</v>
      </c>
      <c r="E14" s="2">
        <v>0</v>
      </c>
      <c r="F14" s="2">
        <v>1.59</v>
      </c>
      <c r="G14" s="2">
        <f t="shared" si="0"/>
        <v>1.59</v>
      </c>
      <c r="H14" s="2" t="s">
        <v>170</v>
      </c>
      <c r="I14" s="2" t="s">
        <v>45</v>
      </c>
    </row>
    <row r="15" spans="1:9" x14ac:dyDescent="0.3">
      <c r="A15" s="1">
        <v>10</v>
      </c>
      <c r="B15" s="10" t="s">
        <v>565</v>
      </c>
      <c r="C15" s="8">
        <v>14</v>
      </c>
      <c r="D15" s="1" t="s">
        <v>575</v>
      </c>
      <c r="E15" s="2">
        <v>0</v>
      </c>
      <c r="F15" s="2">
        <v>2.56</v>
      </c>
      <c r="G15" s="2">
        <f t="shared" si="0"/>
        <v>2.56</v>
      </c>
      <c r="H15" s="2" t="s">
        <v>170</v>
      </c>
      <c r="I15" s="2" t="s">
        <v>45</v>
      </c>
    </row>
    <row r="16" spans="1:9" x14ac:dyDescent="0.3">
      <c r="A16" s="1">
        <v>11</v>
      </c>
      <c r="B16" s="10" t="s">
        <v>565</v>
      </c>
      <c r="C16" s="8">
        <v>15</v>
      </c>
      <c r="D16" s="1" t="s">
        <v>576</v>
      </c>
      <c r="E16" s="2">
        <v>0</v>
      </c>
      <c r="F16" s="2">
        <v>4.66</v>
      </c>
      <c r="G16" s="2">
        <f t="shared" si="0"/>
        <v>4.66</v>
      </c>
      <c r="H16" s="2" t="s">
        <v>170</v>
      </c>
      <c r="I16" s="2" t="s">
        <v>45</v>
      </c>
    </row>
    <row r="17" spans="1:9" x14ac:dyDescent="0.3">
      <c r="A17" s="1">
        <v>12</v>
      </c>
      <c r="B17" s="10" t="s">
        <v>565</v>
      </c>
      <c r="C17" s="8">
        <v>16</v>
      </c>
      <c r="D17" s="1" t="s">
        <v>577</v>
      </c>
      <c r="E17" s="2">
        <v>0</v>
      </c>
      <c r="F17" s="2">
        <v>0.22</v>
      </c>
      <c r="G17" s="2">
        <f t="shared" si="0"/>
        <v>0.22</v>
      </c>
      <c r="H17" s="2" t="s">
        <v>170</v>
      </c>
      <c r="I17" s="2" t="s">
        <v>45</v>
      </c>
    </row>
    <row r="18" spans="1:9" x14ac:dyDescent="0.3">
      <c r="A18" s="1">
        <v>13</v>
      </c>
      <c r="B18" s="10" t="s">
        <v>565</v>
      </c>
      <c r="C18" s="8">
        <v>17</v>
      </c>
      <c r="D18" s="1" t="s">
        <v>578</v>
      </c>
      <c r="E18" s="2">
        <v>0</v>
      </c>
      <c r="F18" s="2">
        <v>1.1000000000000001</v>
      </c>
      <c r="G18" s="2">
        <f t="shared" si="0"/>
        <v>1.1000000000000001</v>
      </c>
      <c r="H18" s="2" t="s">
        <v>172</v>
      </c>
      <c r="I18" s="2" t="s">
        <v>105</v>
      </c>
    </row>
    <row r="19" spans="1:9" x14ac:dyDescent="0.3">
      <c r="A19" s="1">
        <v>14</v>
      </c>
      <c r="B19" s="10" t="s">
        <v>565</v>
      </c>
      <c r="C19" s="8">
        <v>18</v>
      </c>
      <c r="D19" s="1" t="s">
        <v>579</v>
      </c>
      <c r="E19" s="2">
        <v>0</v>
      </c>
      <c r="F19" s="2">
        <v>2.67</v>
      </c>
      <c r="G19" s="2">
        <f t="shared" si="0"/>
        <v>2.67</v>
      </c>
      <c r="H19" s="2" t="s">
        <v>170</v>
      </c>
      <c r="I19" s="2" t="s">
        <v>45</v>
      </c>
    </row>
    <row r="20" spans="1:9" x14ac:dyDescent="0.3">
      <c r="A20" s="1">
        <v>15</v>
      </c>
      <c r="B20" s="10" t="s">
        <v>565</v>
      </c>
      <c r="C20" s="8">
        <v>19</v>
      </c>
      <c r="D20" s="1" t="s">
        <v>580</v>
      </c>
      <c r="E20" s="2">
        <v>0</v>
      </c>
      <c r="F20" s="2">
        <v>1.82</v>
      </c>
      <c r="G20" s="2">
        <f t="shared" si="0"/>
        <v>1.82</v>
      </c>
      <c r="H20" s="2" t="s">
        <v>170</v>
      </c>
      <c r="I20" s="2" t="s">
        <v>45</v>
      </c>
    </row>
    <row r="21" spans="1:9" x14ac:dyDescent="0.3">
      <c r="A21" s="1">
        <v>16</v>
      </c>
      <c r="B21" s="10" t="s">
        <v>565</v>
      </c>
      <c r="C21" s="8">
        <v>20</v>
      </c>
      <c r="D21" s="1" t="s">
        <v>581</v>
      </c>
      <c r="E21" s="2">
        <v>0</v>
      </c>
      <c r="F21" s="2">
        <v>0.44</v>
      </c>
      <c r="G21" s="2">
        <f t="shared" si="0"/>
        <v>0.44</v>
      </c>
      <c r="H21" s="2" t="s">
        <v>170</v>
      </c>
      <c r="I21" s="2" t="s">
        <v>45</v>
      </c>
    </row>
    <row r="22" spans="1:9" x14ac:dyDescent="0.3">
      <c r="A22" s="1">
        <v>17</v>
      </c>
      <c r="B22" s="10" t="s">
        <v>565</v>
      </c>
      <c r="C22" s="8">
        <v>21</v>
      </c>
      <c r="D22" s="1" t="s">
        <v>582</v>
      </c>
      <c r="E22" s="2">
        <v>0</v>
      </c>
      <c r="F22" s="2">
        <v>1.41</v>
      </c>
      <c r="G22" s="2">
        <f t="shared" si="0"/>
        <v>1.41</v>
      </c>
      <c r="H22" s="2" t="s">
        <v>170</v>
      </c>
      <c r="I22" s="2" t="s">
        <v>45</v>
      </c>
    </row>
    <row r="23" spans="1:9" x14ac:dyDescent="0.3">
      <c r="A23" s="1">
        <v>18</v>
      </c>
      <c r="B23" s="10" t="s">
        <v>565</v>
      </c>
      <c r="C23" s="8">
        <v>23</v>
      </c>
      <c r="D23" s="1" t="s">
        <v>583</v>
      </c>
      <c r="E23" s="2">
        <v>0</v>
      </c>
      <c r="F23" s="2">
        <v>2.4900000000000002</v>
      </c>
      <c r="G23" s="2">
        <f t="shared" si="0"/>
        <v>2.4900000000000002</v>
      </c>
      <c r="H23" s="2" t="s">
        <v>170</v>
      </c>
      <c r="I23" s="2" t="s">
        <v>45</v>
      </c>
    </row>
    <row r="24" spans="1:9" x14ac:dyDescent="0.3">
      <c r="A24" s="1">
        <v>19</v>
      </c>
      <c r="B24" s="10" t="s">
        <v>565</v>
      </c>
      <c r="C24" s="8">
        <v>24</v>
      </c>
      <c r="D24" s="1" t="s">
        <v>584</v>
      </c>
      <c r="E24" s="2">
        <v>0</v>
      </c>
      <c r="F24" s="2">
        <v>3.21</v>
      </c>
      <c r="G24" s="2">
        <f t="shared" si="0"/>
        <v>3.21</v>
      </c>
      <c r="H24" s="2" t="s">
        <v>170</v>
      </c>
      <c r="I24" s="2" t="s">
        <v>45</v>
      </c>
    </row>
    <row r="25" spans="1:9" x14ac:dyDescent="0.3">
      <c r="A25" s="1">
        <v>20</v>
      </c>
      <c r="B25" s="10" t="s">
        <v>565</v>
      </c>
      <c r="C25" s="8">
        <v>25</v>
      </c>
      <c r="D25" s="1" t="s">
        <v>585</v>
      </c>
      <c r="E25" s="2">
        <v>0</v>
      </c>
      <c r="F25" s="2">
        <v>0.11</v>
      </c>
      <c r="G25" s="2">
        <f t="shared" si="0"/>
        <v>0.11</v>
      </c>
      <c r="H25" s="2" t="s">
        <v>369</v>
      </c>
      <c r="I25" s="2" t="s">
        <v>45</v>
      </c>
    </row>
    <row r="26" spans="1:9" x14ac:dyDescent="0.3">
      <c r="A26" s="1">
        <v>21</v>
      </c>
      <c r="B26" s="10" t="s">
        <v>565</v>
      </c>
      <c r="C26" s="8">
        <v>26</v>
      </c>
      <c r="D26" s="1" t="s">
        <v>586</v>
      </c>
      <c r="E26" s="2">
        <v>0</v>
      </c>
      <c r="F26" s="2">
        <v>0.4</v>
      </c>
      <c r="G26" s="2">
        <f t="shared" si="0"/>
        <v>0.4</v>
      </c>
      <c r="H26" s="2" t="s">
        <v>170</v>
      </c>
      <c r="I26" s="2" t="s">
        <v>45</v>
      </c>
    </row>
    <row r="27" spans="1:9" x14ac:dyDescent="0.3">
      <c r="A27" s="1">
        <v>22</v>
      </c>
      <c r="B27" s="10" t="s">
        <v>565</v>
      </c>
      <c r="C27" s="8">
        <v>27</v>
      </c>
      <c r="D27" s="1" t="s">
        <v>587</v>
      </c>
      <c r="E27" s="2">
        <v>0</v>
      </c>
      <c r="F27" s="2">
        <v>0.11</v>
      </c>
      <c r="G27" s="2">
        <f t="shared" si="0"/>
        <v>0.11</v>
      </c>
      <c r="H27" s="2" t="s">
        <v>369</v>
      </c>
      <c r="I27" s="2" t="s">
        <v>45</v>
      </c>
    </row>
    <row r="28" spans="1:9" x14ac:dyDescent="0.3">
      <c r="A28" s="1">
        <v>23</v>
      </c>
      <c r="B28" s="10" t="s">
        <v>565</v>
      </c>
      <c r="C28" s="8">
        <v>28</v>
      </c>
      <c r="D28" s="1" t="s">
        <v>588</v>
      </c>
      <c r="E28" s="2">
        <v>0</v>
      </c>
      <c r="F28" s="2">
        <v>0.83</v>
      </c>
      <c r="G28" s="2">
        <f t="shared" si="0"/>
        <v>0.83</v>
      </c>
      <c r="H28" s="2" t="s">
        <v>369</v>
      </c>
      <c r="I28" s="2" t="s">
        <v>45</v>
      </c>
    </row>
    <row r="29" spans="1:9" x14ac:dyDescent="0.3">
      <c r="A29" s="1">
        <v>24</v>
      </c>
      <c r="B29" s="10" t="s">
        <v>565</v>
      </c>
      <c r="C29" s="8">
        <v>29</v>
      </c>
      <c r="D29" s="1" t="s">
        <v>589</v>
      </c>
      <c r="E29" s="2">
        <v>0</v>
      </c>
      <c r="F29" s="2">
        <v>1.56</v>
      </c>
      <c r="G29" s="2">
        <f t="shared" si="0"/>
        <v>1.56</v>
      </c>
      <c r="H29" s="2" t="s">
        <v>170</v>
      </c>
      <c r="I29" s="2" t="s">
        <v>45</v>
      </c>
    </row>
    <row r="30" spans="1:9" x14ac:dyDescent="0.3">
      <c r="A30" s="1">
        <v>25</v>
      </c>
      <c r="B30" s="10" t="s">
        <v>565</v>
      </c>
      <c r="C30" s="8">
        <v>31</v>
      </c>
      <c r="D30" s="1" t="s">
        <v>590</v>
      </c>
      <c r="E30" s="2">
        <v>0</v>
      </c>
      <c r="F30" s="2">
        <v>1.56</v>
      </c>
      <c r="G30" s="2">
        <f t="shared" si="0"/>
        <v>1.56</v>
      </c>
      <c r="H30" s="2" t="s">
        <v>172</v>
      </c>
      <c r="I30" s="2" t="s">
        <v>45</v>
      </c>
    </row>
    <row r="31" spans="1:9" x14ac:dyDescent="0.3">
      <c r="A31" s="1">
        <v>26</v>
      </c>
      <c r="B31" s="10" t="s">
        <v>565</v>
      </c>
      <c r="C31" s="8">
        <v>32</v>
      </c>
      <c r="D31" s="1" t="s">
        <v>591</v>
      </c>
      <c r="E31" s="2">
        <v>0</v>
      </c>
      <c r="F31" s="2">
        <v>0.82</v>
      </c>
      <c r="G31" s="2">
        <f t="shared" si="0"/>
        <v>0.82</v>
      </c>
      <c r="H31" s="2" t="s">
        <v>170</v>
      </c>
      <c r="I31" s="2" t="s">
        <v>45</v>
      </c>
    </row>
    <row r="32" spans="1:9" x14ac:dyDescent="0.3">
      <c r="A32" s="1">
        <v>27</v>
      </c>
      <c r="B32" s="10" t="s">
        <v>565</v>
      </c>
      <c r="C32" s="8">
        <v>33</v>
      </c>
      <c r="D32" s="1" t="s">
        <v>592</v>
      </c>
      <c r="E32" s="2">
        <v>0</v>
      </c>
      <c r="F32" s="2">
        <v>1.48</v>
      </c>
      <c r="G32" s="2">
        <f t="shared" si="0"/>
        <v>1.48</v>
      </c>
      <c r="H32" s="2" t="s">
        <v>170</v>
      </c>
      <c r="I32" s="2" t="s">
        <v>45</v>
      </c>
    </row>
    <row r="33" spans="1:9" x14ac:dyDescent="0.3">
      <c r="A33" s="108">
        <v>28</v>
      </c>
      <c r="B33" s="112" t="s">
        <v>565</v>
      </c>
      <c r="C33" s="115">
        <v>35</v>
      </c>
      <c r="D33" s="108" t="s">
        <v>593</v>
      </c>
      <c r="E33" s="2">
        <v>0</v>
      </c>
      <c r="F33" s="2">
        <v>0.5</v>
      </c>
      <c r="G33" s="2">
        <f t="shared" si="0"/>
        <v>0.5</v>
      </c>
      <c r="H33" s="2" t="s">
        <v>170</v>
      </c>
      <c r="I33" s="2" t="s">
        <v>45</v>
      </c>
    </row>
    <row r="34" spans="1:9" x14ac:dyDescent="0.3">
      <c r="A34" s="110"/>
      <c r="B34" s="114"/>
      <c r="C34" s="117"/>
      <c r="D34" s="110"/>
      <c r="E34" s="2">
        <v>0.5</v>
      </c>
      <c r="F34" s="2">
        <v>1.1499999999999999</v>
      </c>
      <c r="G34" s="2">
        <f t="shared" si="0"/>
        <v>0.64999999999999991</v>
      </c>
      <c r="H34" s="2" t="s">
        <v>369</v>
      </c>
      <c r="I34" s="2" t="s">
        <v>45</v>
      </c>
    </row>
    <row r="35" spans="1:9" x14ac:dyDescent="0.3">
      <c r="A35" s="1">
        <v>29</v>
      </c>
      <c r="B35" s="10" t="s">
        <v>565</v>
      </c>
      <c r="C35" s="8">
        <v>36</v>
      </c>
      <c r="D35" s="1" t="s">
        <v>594</v>
      </c>
      <c r="E35" s="2">
        <v>0</v>
      </c>
      <c r="F35" s="2">
        <v>0.3</v>
      </c>
      <c r="G35" s="2">
        <f t="shared" si="0"/>
        <v>0.3</v>
      </c>
      <c r="H35" s="2" t="s">
        <v>369</v>
      </c>
      <c r="I35" s="2" t="s">
        <v>45</v>
      </c>
    </row>
    <row r="36" spans="1:9" x14ac:dyDescent="0.3">
      <c r="A36" s="1">
        <v>30</v>
      </c>
      <c r="B36" s="10" t="s">
        <v>565</v>
      </c>
      <c r="C36" s="8">
        <v>37</v>
      </c>
      <c r="D36" s="1" t="s">
        <v>595</v>
      </c>
      <c r="E36" s="2">
        <v>0</v>
      </c>
      <c r="F36" s="2">
        <v>1.83</v>
      </c>
      <c r="G36" s="2">
        <f t="shared" si="0"/>
        <v>1.83</v>
      </c>
      <c r="H36" s="2" t="s">
        <v>170</v>
      </c>
      <c r="I36" s="2" t="s">
        <v>45</v>
      </c>
    </row>
    <row r="37" spans="1:9" x14ac:dyDescent="0.3">
      <c r="A37" s="1">
        <v>31</v>
      </c>
      <c r="B37" s="10" t="s">
        <v>565</v>
      </c>
      <c r="C37" s="8">
        <v>38</v>
      </c>
      <c r="D37" s="1" t="s">
        <v>596</v>
      </c>
      <c r="E37" s="2">
        <v>0</v>
      </c>
      <c r="F37" s="2">
        <v>0.84</v>
      </c>
      <c r="G37" s="2">
        <f t="shared" si="0"/>
        <v>0.84</v>
      </c>
      <c r="H37" s="2" t="s">
        <v>170</v>
      </c>
      <c r="I37" s="2" t="s">
        <v>45</v>
      </c>
    </row>
    <row r="38" spans="1:9" x14ac:dyDescent="0.3">
      <c r="A38" s="1">
        <v>32</v>
      </c>
      <c r="B38" s="10" t="s">
        <v>565</v>
      </c>
      <c r="C38" s="8">
        <v>39</v>
      </c>
      <c r="D38" s="1" t="s">
        <v>597</v>
      </c>
      <c r="E38" s="2">
        <v>0</v>
      </c>
      <c r="F38" s="2">
        <v>0.11</v>
      </c>
      <c r="G38" s="2">
        <f t="shared" si="0"/>
        <v>0.11</v>
      </c>
      <c r="H38" s="2" t="s">
        <v>369</v>
      </c>
      <c r="I38" s="2" t="s">
        <v>45</v>
      </c>
    </row>
    <row r="39" spans="1:9" x14ac:dyDescent="0.3">
      <c r="A39" s="1">
        <v>33</v>
      </c>
      <c r="B39" s="10" t="s">
        <v>565</v>
      </c>
      <c r="C39" s="8">
        <v>45</v>
      </c>
      <c r="D39" s="1" t="s">
        <v>598</v>
      </c>
      <c r="E39" s="2">
        <v>0</v>
      </c>
      <c r="F39" s="2">
        <v>2.5</v>
      </c>
      <c r="G39" s="2">
        <f t="shared" si="0"/>
        <v>2.5</v>
      </c>
      <c r="H39" s="2" t="s">
        <v>170</v>
      </c>
      <c r="I39" s="2" t="s">
        <v>45</v>
      </c>
    </row>
    <row r="40" spans="1:9" x14ac:dyDescent="0.3">
      <c r="A40" s="1">
        <v>34</v>
      </c>
      <c r="B40" s="10" t="s">
        <v>565</v>
      </c>
      <c r="C40" s="8">
        <v>47</v>
      </c>
      <c r="D40" s="1" t="s">
        <v>599</v>
      </c>
      <c r="E40" s="2">
        <v>0</v>
      </c>
      <c r="F40" s="2">
        <v>0.22</v>
      </c>
      <c r="G40" s="2">
        <f t="shared" si="0"/>
        <v>0.22</v>
      </c>
      <c r="H40" s="2" t="s">
        <v>170</v>
      </c>
      <c r="I40" s="2" t="s">
        <v>45</v>
      </c>
    </row>
    <row r="41" spans="1:9" x14ac:dyDescent="0.3">
      <c r="A41" s="108">
        <v>35</v>
      </c>
      <c r="B41" s="112" t="s">
        <v>565</v>
      </c>
      <c r="C41" s="115">
        <v>48</v>
      </c>
      <c r="D41" s="108" t="s">
        <v>600</v>
      </c>
      <c r="E41" s="2">
        <v>0</v>
      </c>
      <c r="F41" s="2">
        <v>0.1</v>
      </c>
      <c r="G41" s="2">
        <f t="shared" si="0"/>
        <v>0.1</v>
      </c>
      <c r="H41" s="2" t="s">
        <v>172</v>
      </c>
      <c r="I41" s="2" t="s">
        <v>45</v>
      </c>
    </row>
    <row r="42" spans="1:9" x14ac:dyDescent="0.3">
      <c r="A42" s="110"/>
      <c r="B42" s="114"/>
      <c r="C42" s="117"/>
      <c r="D42" s="110"/>
      <c r="E42" s="2">
        <v>0.1</v>
      </c>
      <c r="F42" s="2">
        <v>0.23</v>
      </c>
      <c r="G42" s="2">
        <f t="shared" si="0"/>
        <v>0.13</v>
      </c>
      <c r="H42" s="2" t="s">
        <v>170</v>
      </c>
      <c r="I42" s="2" t="s">
        <v>45</v>
      </c>
    </row>
    <row r="43" spans="1:9" x14ac:dyDescent="0.3">
      <c r="A43" s="6"/>
      <c r="B43" s="4"/>
      <c r="C43" s="7"/>
      <c r="D43" s="7"/>
      <c r="E43" s="7"/>
      <c r="F43" s="7"/>
      <c r="G43" s="7"/>
      <c r="H43" s="7"/>
      <c r="I43" s="7"/>
    </row>
    <row r="44" spans="1:9" ht="15.75" customHeight="1" x14ac:dyDescent="0.3">
      <c r="A44" s="106" t="s">
        <v>601</v>
      </c>
      <c r="B44" s="106"/>
      <c r="C44" s="106"/>
      <c r="D44" s="106"/>
      <c r="E44" s="106"/>
      <c r="F44" s="106"/>
      <c r="G44" s="106"/>
      <c r="H44" s="106"/>
      <c r="I44" s="106"/>
    </row>
    <row r="45" spans="1:9" x14ac:dyDescent="0.3">
      <c r="A45" s="3"/>
      <c r="B45" s="4"/>
      <c r="C45" s="4"/>
      <c r="D45" s="3"/>
      <c r="E45" s="4"/>
      <c r="F45" s="4"/>
      <c r="G45" s="4"/>
      <c r="H45" s="4"/>
      <c r="I45" s="4"/>
    </row>
    <row r="46" spans="1:9" ht="21" customHeight="1" x14ac:dyDescent="0.3">
      <c r="A46" s="107" t="s">
        <v>0</v>
      </c>
      <c r="B46" s="107" t="s">
        <v>171</v>
      </c>
      <c r="C46" s="107"/>
      <c r="D46" s="126" t="s">
        <v>6</v>
      </c>
      <c r="E46" s="127"/>
      <c r="F46" s="107" t="s">
        <v>9</v>
      </c>
      <c r="G46" s="107" t="s">
        <v>178</v>
      </c>
      <c r="H46" s="107" t="s">
        <v>169</v>
      </c>
      <c r="I46" s="107" t="s">
        <v>10</v>
      </c>
    </row>
    <row r="47" spans="1:9" ht="21" customHeight="1" x14ac:dyDescent="0.3">
      <c r="A47" s="107"/>
      <c r="B47" s="107"/>
      <c r="C47" s="107"/>
      <c r="D47" s="1" t="s">
        <v>7</v>
      </c>
      <c r="E47" s="1" t="s">
        <v>8</v>
      </c>
      <c r="F47" s="107"/>
      <c r="G47" s="107"/>
      <c r="H47" s="107"/>
      <c r="I47" s="107"/>
    </row>
    <row r="48" spans="1:9" x14ac:dyDescent="0.3">
      <c r="A48" s="107">
        <v>1</v>
      </c>
      <c r="B48" s="128" t="s">
        <v>602</v>
      </c>
      <c r="C48" s="107"/>
      <c r="D48" s="90">
        <v>0</v>
      </c>
      <c r="E48" s="90">
        <v>0.35499999999999998</v>
      </c>
      <c r="F48" s="90">
        <f t="shared" ref="F48:F49" si="1">E48-D48</f>
        <v>0.35499999999999998</v>
      </c>
      <c r="G48" s="46">
        <v>1882</v>
      </c>
      <c r="H48" s="91" t="s">
        <v>172</v>
      </c>
      <c r="I48" s="2" t="s">
        <v>105</v>
      </c>
    </row>
    <row r="49" spans="1:9" x14ac:dyDescent="0.3">
      <c r="A49" s="107"/>
      <c r="B49" s="128"/>
      <c r="C49" s="107"/>
      <c r="D49" s="92">
        <v>0.35499999999999998</v>
      </c>
      <c r="E49" s="92">
        <v>1.9</v>
      </c>
      <c r="F49" s="92">
        <f t="shared" si="1"/>
        <v>1.5449999999999999</v>
      </c>
      <c r="G49" s="93">
        <v>7725</v>
      </c>
      <c r="H49" s="94" t="s">
        <v>173</v>
      </c>
      <c r="I49" s="2" t="s">
        <v>105</v>
      </c>
    </row>
    <row r="50" spans="1:9" ht="15" customHeight="1" x14ac:dyDescent="0.3">
      <c r="A50" s="107">
        <v>2</v>
      </c>
      <c r="B50" s="128" t="s">
        <v>603</v>
      </c>
      <c r="C50" s="107"/>
      <c r="D50" s="95">
        <v>0</v>
      </c>
      <c r="E50" s="95">
        <v>0.08</v>
      </c>
      <c r="F50" s="95">
        <f>E50-D50</f>
        <v>0.08</v>
      </c>
      <c r="G50" s="43">
        <v>400</v>
      </c>
      <c r="H50" s="96" t="s">
        <v>172</v>
      </c>
      <c r="I50" s="2" t="s">
        <v>45</v>
      </c>
    </row>
    <row r="51" spans="1:9" ht="15" customHeight="1" x14ac:dyDescent="0.3">
      <c r="A51" s="107"/>
      <c r="B51" s="128"/>
      <c r="C51" s="107"/>
      <c r="D51" s="86">
        <v>0.4</v>
      </c>
      <c r="E51" s="86">
        <v>0.55000000000000004</v>
      </c>
      <c r="F51" s="95">
        <f>E51-D51</f>
        <v>0.15000000000000002</v>
      </c>
      <c r="G51" s="87">
        <v>856</v>
      </c>
      <c r="H51" s="96" t="s">
        <v>172</v>
      </c>
      <c r="I51" s="2" t="s">
        <v>45</v>
      </c>
    </row>
    <row r="52" spans="1:9" x14ac:dyDescent="0.3">
      <c r="A52" s="107"/>
      <c r="B52" s="128"/>
      <c r="C52" s="107"/>
      <c r="D52" s="97">
        <v>0.55000000000000004</v>
      </c>
      <c r="E52" s="97">
        <v>0.78</v>
      </c>
      <c r="F52" s="97">
        <f>E52-D52</f>
        <v>0.22999999999999998</v>
      </c>
      <c r="G52" s="44">
        <v>713</v>
      </c>
      <c r="H52" s="98" t="s">
        <v>173</v>
      </c>
      <c r="I52" s="2" t="s">
        <v>45</v>
      </c>
    </row>
    <row r="53" spans="1:9" x14ac:dyDescent="0.3">
      <c r="A53" s="1">
        <v>3</v>
      </c>
      <c r="B53" s="128" t="s">
        <v>426</v>
      </c>
      <c r="C53" s="107"/>
      <c r="D53" s="19">
        <v>0</v>
      </c>
      <c r="E53" s="48">
        <v>0.93</v>
      </c>
      <c r="F53" s="48">
        <f t="shared" ref="F53:F56" si="2">E53-D53</f>
        <v>0.93</v>
      </c>
      <c r="G53" s="45">
        <v>4929</v>
      </c>
      <c r="H53" s="88" t="s">
        <v>172</v>
      </c>
      <c r="I53" s="2" t="s">
        <v>105</v>
      </c>
    </row>
    <row r="54" spans="1:9" x14ac:dyDescent="0.3">
      <c r="A54" s="1">
        <v>4</v>
      </c>
      <c r="B54" s="128" t="s">
        <v>604</v>
      </c>
      <c r="C54" s="107"/>
      <c r="D54" s="19">
        <v>0</v>
      </c>
      <c r="E54" s="48">
        <v>0.2</v>
      </c>
      <c r="F54" s="48">
        <f t="shared" si="2"/>
        <v>0.2</v>
      </c>
      <c r="G54" s="45">
        <v>1000</v>
      </c>
      <c r="H54" s="88" t="s">
        <v>173</v>
      </c>
      <c r="I54" s="2" t="s">
        <v>45</v>
      </c>
    </row>
    <row r="55" spans="1:9" x14ac:dyDescent="0.3">
      <c r="A55" s="1">
        <v>5</v>
      </c>
      <c r="B55" s="128" t="s">
        <v>605</v>
      </c>
      <c r="C55" s="107"/>
      <c r="D55" s="22">
        <v>0</v>
      </c>
      <c r="E55" s="86">
        <v>0.2</v>
      </c>
      <c r="F55" s="86">
        <f t="shared" si="2"/>
        <v>0.2</v>
      </c>
      <c r="G55" s="87">
        <v>820</v>
      </c>
      <c r="H55" s="89" t="s">
        <v>172</v>
      </c>
      <c r="I55" s="2" t="s">
        <v>105</v>
      </c>
    </row>
    <row r="56" spans="1:9" x14ac:dyDescent="0.3">
      <c r="A56" s="1">
        <v>6</v>
      </c>
      <c r="B56" s="128" t="s">
        <v>606</v>
      </c>
      <c r="C56" s="107"/>
      <c r="D56" s="19">
        <v>0</v>
      </c>
      <c r="E56" s="48">
        <v>1.81</v>
      </c>
      <c r="F56" s="48">
        <f t="shared" si="2"/>
        <v>1.81</v>
      </c>
      <c r="G56" s="45">
        <v>7240</v>
      </c>
      <c r="H56" s="88" t="s">
        <v>172</v>
      </c>
      <c r="I56" s="2" t="s">
        <v>105</v>
      </c>
    </row>
    <row r="57" spans="1:9" x14ac:dyDescent="0.3">
      <c r="A57" s="3"/>
      <c r="B57" s="4"/>
      <c r="C57" s="4"/>
      <c r="D57" s="3"/>
      <c r="E57" s="4"/>
      <c r="F57" s="4"/>
      <c r="G57" s="4"/>
      <c r="H57" s="4"/>
      <c r="I57" s="4"/>
    </row>
  </sheetData>
  <mergeCells count="36">
    <mergeCell ref="B53:C53"/>
    <mergeCell ref="B54:C54"/>
    <mergeCell ref="B55:C55"/>
    <mergeCell ref="B56:C56"/>
    <mergeCell ref="H46:H47"/>
    <mergeCell ref="I46:I47"/>
    <mergeCell ref="A48:A49"/>
    <mergeCell ref="B48:C49"/>
    <mergeCell ref="A50:A52"/>
    <mergeCell ref="B50:C52"/>
    <mergeCell ref="A46:A47"/>
    <mergeCell ref="B46:C47"/>
    <mergeCell ref="D46:E46"/>
    <mergeCell ref="F46:F47"/>
    <mergeCell ref="G46:G47"/>
    <mergeCell ref="A41:A42"/>
    <mergeCell ref="B41:B42"/>
    <mergeCell ref="C41:C42"/>
    <mergeCell ref="D41:D42"/>
    <mergeCell ref="A44:I44"/>
    <mergeCell ref="A7:A8"/>
    <mergeCell ref="B7:B8"/>
    <mergeCell ref="C7:C8"/>
    <mergeCell ref="D7:D8"/>
    <mergeCell ref="A33:A34"/>
    <mergeCell ref="B33:B34"/>
    <mergeCell ref="C33:C34"/>
    <mergeCell ref="D33:D34"/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6BF9-A80C-459C-9317-F268DC3EC904}">
  <dimension ref="A1:I139"/>
  <sheetViews>
    <sheetView topLeftCell="A106" workbookViewId="0">
      <selection activeCell="A123" sqref="A123:I139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607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691</v>
      </c>
      <c r="C5" s="12" t="s">
        <v>208</v>
      </c>
      <c r="D5" s="2" t="s">
        <v>608</v>
      </c>
      <c r="E5" s="2">
        <v>0</v>
      </c>
      <c r="F5" s="2">
        <v>1.9</v>
      </c>
      <c r="G5" s="2">
        <f>F5-E5</f>
        <v>1.9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691</v>
      </c>
      <c r="C6" s="12" t="s">
        <v>160</v>
      </c>
      <c r="D6" s="2" t="s">
        <v>609</v>
      </c>
      <c r="E6" s="2">
        <v>0</v>
      </c>
      <c r="F6" s="2">
        <v>2.15</v>
      </c>
      <c r="G6" s="2">
        <f t="shared" ref="G6:G100" si="0">F6-E6</f>
        <v>2.15</v>
      </c>
      <c r="H6" s="2" t="s">
        <v>170</v>
      </c>
      <c r="I6" s="2" t="s">
        <v>105</v>
      </c>
    </row>
    <row r="7" spans="1:9" x14ac:dyDescent="0.3">
      <c r="A7" s="35">
        <v>3</v>
      </c>
      <c r="B7" s="10" t="s">
        <v>691</v>
      </c>
      <c r="C7" s="12" t="s">
        <v>161</v>
      </c>
      <c r="D7" s="35" t="s">
        <v>610</v>
      </c>
      <c r="E7" s="2">
        <v>0</v>
      </c>
      <c r="F7" s="2">
        <v>0.28999999999999998</v>
      </c>
      <c r="G7" s="2">
        <f t="shared" si="0"/>
        <v>0.28999999999999998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691</v>
      </c>
      <c r="C8" s="12" t="s">
        <v>162</v>
      </c>
      <c r="D8" s="2" t="s">
        <v>611</v>
      </c>
      <c r="E8" s="2">
        <v>0</v>
      </c>
      <c r="F8" s="2">
        <v>1.5</v>
      </c>
      <c r="G8" s="2">
        <f t="shared" si="0"/>
        <v>1.5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691</v>
      </c>
      <c r="C9" s="12" t="s">
        <v>163</v>
      </c>
      <c r="D9" s="2" t="s">
        <v>612</v>
      </c>
      <c r="E9" s="2">
        <v>0</v>
      </c>
      <c r="F9" s="2">
        <v>0.9</v>
      </c>
      <c r="G9" s="2">
        <f t="shared" si="0"/>
        <v>0.9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691</v>
      </c>
      <c r="C10" s="12" t="s">
        <v>164</v>
      </c>
      <c r="D10" s="1" t="s">
        <v>613</v>
      </c>
      <c r="E10" s="2">
        <v>0</v>
      </c>
      <c r="F10" s="2">
        <v>1.5</v>
      </c>
      <c r="G10" s="2">
        <f t="shared" si="0"/>
        <v>1.5</v>
      </c>
      <c r="H10" s="2" t="s">
        <v>170</v>
      </c>
      <c r="I10" s="2" t="s">
        <v>45</v>
      </c>
    </row>
    <row r="11" spans="1:9" x14ac:dyDescent="0.3">
      <c r="A11" s="1">
        <v>7</v>
      </c>
      <c r="B11" s="10" t="s">
        <v>691</v>
      </c>
      <c r="C11" s="12" t="s">
        <v>165</v>
      </c>
      <c r="D11" s="1" t="s">
        <v>614</v>
      </c>
      <c r="E11" s="2">
        <v>0</v>
      </c>
      <c r="F11" s="2">
        <v>0.81</v>
      </c>
      <c r="G11" s="2">
        <f t="shared" si="0"/>
        <v>0.81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691</v>
      </c>
      <c r="C12" s="12" t="s">
        <v>166</v>
      </c>
      <c r="D12" s="1" t="s">
        <v>615</v>
      </c>
      <c r="E12" s="2">
        <v>0</v>
      </c>
      <c r="F12" s="2">
        <v>4.1100000000000003</v>
      </c>
      <c r="G12" s="2">
        <f t="shared" si="0"/>
        <v>4.1100000000000003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691</v>
      </c>
      <c r="C13" s="12" t="s">
        <v>206</v>
      </c>
      <c r="D13" s="1" t="s">
        <v>616</v>
      </c>
      <c r="E13" s="2">
        <v>0</v>
      </c>
      <c r="F13" s="2">
        <v>3.65</v>
      </c>
      <c r="G13" s="2">
        <f t="shared" si="0"/>
        <v>3.65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691</v>
      </c>
      <c r="C14" s="8">
        <v>10</v>
      </c>
      <c r="D14" s="1" t="s">
        <v>617</v>
      </c>
      <c r="E14" s="2">
        <v>0</v>
      </c>
      <c r="F14" s="2">
        <v>2.75</v>
      </c>
      <c r="G14" s="2">
        <f t="shared" si="0"/>
        <v>2.75</v>
      </c>
      <c r="H14" s="2" t="s">
        <v>170</v>
      </c>
      <c r="I14" s="2" t="s">
        <v>45</v>
      </c>
    </row>
    <row r="15" spans="1:9" x14ac:dyDescent="0.3">
      <c r="A15" s="108">
        <v>11</v>
      </c>
      <c r="B15" s="112" t="s">
        <v>691</v>
      </c>
      <c r="C15" s="115">
        <v>11</v>
      </c>
      <c r="D15" s="108" t="s">
        <v>618</v>
      </c>
      <c r="E15" s="27">
        <v>0</v>
      </c>
      <c r="F15" s="27">
        <v>0.2</v>
      </c>
      <c r="G15" s="27">
        <f t="shared" si="0"/>
        <v>0.2</v>
      </c>
      <c r="H15" s="27" t="s">
        <v>172</v>
      </c>
      <c r="I15" s="27" t="s">
        <v>45</v>
      </c>
    </row>
    <row r="16" spans="1:9" x14ac:dyDescent="0.3">
      <c r="A16" s="110"/>
      <c r="B16" s="114"/>
      <c r="C16" s="117"/>
      <c r="D16" s="110"/>
      <c r="E16" s="26">
        <v>0.2</v>
      </c>
      <c r="F16" s="26">
        <v>4.93</v>
      </c>
      <c r="G16" s="26">
        <f t="shared" ref="G16" si="1">F16-E16</f>
        <v>4.7299999999999995</v>
      </c>
      <c r="H16" s="26" t="s">
        <v>170</v>
      </c>
      <c r="I16" s="26" t="s">
        <v>45</v>
      </c>
    </row>
    <row r="17" spans="1:9" x14ac:dyDescent="0.3">
      <c r="A17" s="1">
        <v>12</v>
      </c>
      <c r="B17" s="10" t="s">
        <v>691</v>
      </c>
      <c r="C17" s="8">
        <v>12</v>
      </c>
      <c r="D17" s="1" t="s">
        <v>619</v>
      </c>
      <c r="E17" s="2">
        <v>0</v>
      </c>
      <c r="F17" s="2">
        <v>0.68</v>
      </c>
      <c r="G17" s="2">
        <f t="shared" si="0"/>
        <v>0.68</v>
      </c>
      <c r="H17" s="2" t="s">
        <v>170</v>
      </c>
      <c r="I17" s="2" t="s">
        <v>45</v>
      </c>
    </row>
    <row r="18" spans="1:9" x14ac:dyDescent="0.3">
      <c r="A18" s="1">
        <v>13</v>
      </c>
      <c r="B18" s="10" t="s">
        <v>691</v>
      </c>
      <c r="C18" s="8">
        <v>13</v>
      </c>
      <c r="D18" s="1" t="s">
        <v>620</v>
      </c>
      <c r="E18" s="2">
        <v>0</v>
      </c>
      <c r="F18" s="2">
        <v>1.68</v>
      </c>
      <c r="G18" s="2">
        <f t="shared" si="0"/>
        <v>1.68</v>
      </c>
      <c r="H18" s="2" t="s">
        <v>170</v>
      </c>
      <c r="I18" s="2" t="s">
        <v>45</v>
      </c>
    </row>
    <row r="19" spans="1:9" x14ac:dyDescent="0.3">
      <c r="A19" s="1">
        <v>14</v>
      </c>
      <c r="B19" s="10" t="s">
        <v>691</v>
      </c>
      <c r="C19" s="8">
        <v>14</v>
      </c>
      <c r="D19" s="1" t="s">
        <v>621</v>
      </c>
      <c r="E19" s="2">
        <v>0</v>
      </c>
      <c r="F19" s="2">
        <v>1.51</v>
      </c>
      <c r="G19" s="2">
        <f t="shared" si="0"/>
        <v>1.51</v>
      </c>
      <c r="H19" s="2" t="s">
        <v>170</v>
      </c>
      <c r="I19" s="2" t="s">
        <v>45</v>
      </c>
    </row>
    <row r="20" spans="1:9" x14ac:dyDescent="0.3">
      <c r="A20" s="1">
        <v>15</v>
      </c>
      <c r="B20" s="10" t="s">
        <v>691</v>
      </c>
      <c r="C20" s="8">
        <v>15</v>
      </c>
      <c r="D20" s="1" t="s">
        <v>622</v>
      </c>
      <c r="E20" s="2">
        <v>0</v>
      </c>
      <c r="F20" s="2">
        <v>0.34</v>
      </c>
      <c r="G20" s="2">
        <f t="shared" si="0"/>
        <v>0.34</v>
      </c>
      <c r="H20" s="2" t="s">
        <v>170</v>
      </c>
      <c r="I20" s="2" t="s">
        <v>45</v>
      </c>
    </row>
    <row r="21" spans="1:9" x14ac:dyDescent="0.3">
      <c r="A21" s="1">
        <v>16</v>
      </c>
      <c r="B21" s="10" t="s">
        <v>691</v>
      </c>
      <c r="C21" s="8">
        <v>16</v>
      </c>
      <c r="D21" s="1" t="s">
        <v>623</v>
      </c>
      <c r="E21" s="2">
        <v>0</v>
      </c>
      <c r="F21" s="28">
        <v>1</v>
      </c>
      <c r="G21" s="28">
        <f t="shared" si="0"/>
        <v>1</v>
      </c>
      <c r="H21" s="2" t="s">
        <v>170</v>
      </c>
      <c r="I21" s="2" t="s">
        <v>45</v>
      </c>
    </row>
    <row r="22" spans="1:9" x14ac:dyDescent="0.3">
      <c r="A22" s="1">
        <v>17</v>
      </c>
      <c r="B22" s="10" t="s">
        <v>691</v>
      </c>
      <c r="C22" s="8">
        <v>17</v>
      </c>
      <c r="D22" s="1" t="s">
        <v>624</v>
      </c>
      <c r="E22" s="2">
        <v>0</v>
      </c>
      <c r="F22" s="2">
        <v>0.56999999999999995</v>
      </c>
      <c r="G22" s="2">
        <f t="shared" si="0"/>
        <v>0.56999999999999995</v>
      </c>
      <c r="H22" s="2" t="s">
        <v>369</v>
      </c>
      <c r="I22" s="2" t="s">
        <v>45</v>
      </c>
    </row>
    <row r="23" spans="1:9" x14ac:dyDescent="0.3">
      <c r="A23" s="1">
        <v>18</v>
      </c>
      <c r="B23" s="10" t="s">
        <v>691</v>
      </c>
      <c r="C23" s="8">
        <v>18</v>
      </c>
      <c r="D23" s="1" t="s">
        <v>625</v>
      </c>
      <c r="E23" s="2">
        <v>0</v>
      </c>
      <c r="F23" s="2">
        <v>1.52</v>
      </c>
      <c r="G23" s="2">
        <f t="shared" si="0"/>
        <v>1.52</v>
      </c>
      <c r="H23" s="2" t="s">
        <v>170</v>
      </c>
      <c r="I23" s="2" t="s">
        <v>45</v>
      </c>
    </row>
    <row r="24" spans="1:9" x14ac:dyDescent="0.3">
      <c r="A24" s="108">
        <v>19</v>
      </c>
      <c r="B24" s="112" t="s">
        <v>691</v>
      </c>
      <c r="C24" s="115">
        <v>19</v>
      </c>
      <c r="D24" s="108" t="s">
        <v>626</v>
      </c>
      <c r="E24" s="27">
        <v>0</v>
      </c>
      <c r="F24" s="27">
        <v>0.4</v>
      </c>
      <c r="G24" s="27">
        <f t="shared" ref="G24:G73" si="2">F24-E24</f>
        <v>0.4</v>
      </c>
      <c r="H24" s="27" t="s">
        <v>170</v>
      </c>
      <c r="I24" s="27" t="s">
        <v>45</v>
      </c>
    </row>
    <row r="25" spans="1:9" x14ac:dyDescent="0.3">
      <c r="A25" s="110"/>
      <c r="B25" s="138"/>
      <c r="C25" s="139"/>
      <c r="D25" s="110"/>
      <c r="E25" s="26">
        <v>0.4</v>
      </c>
      <c r="F25" s="26">
        <v>1.1000000000000001</v>
      </c>
      <c r="G25" s="26">
        <f t="shared" ref="G25" si="3">F25-E25</f>
        <v>0.70000000000000007</v>
      </c>
      <c r="H25" s="26" t="s">
        <v>369</v>
      </c>
      <c r="I25" s="26" t="s">
        <v>45</v>
      </c>
    </row>
    <row r="26" spans="1:9" x14ac:dyDescent="0.3">
      <c r="A26" s="1">
        <v>20</v>
      </c>
      <c r="B26" s="10" t="s">
        <v>691</v>
      </c>
      <c r="C26" s="8">
        <v>20</v>
      </c>
      <c r="D26" s="1" t="s">
        <v>627</v>
      </c>
      <c r="E26" s="2">
        <v>0</v>
      </c>
      <c r="F26" s="2">
        <v>0.6</v>
      </c>
      <c r="G26" s="2">
        <f t="shared" si="2"/>
        <v>0.6</v>
      </c>
      <c r="H26" s="2" t="s">
        <v>170</v>
      </c>
      <c r="I26" s="2" t="s">
        <v>45</v>
      </c>
    </row>
    <row r="27" spans="1:9" x14ac:dyDescent="0.3">
      <c r="A27" s="108">
        <v>21</v>
      </c>
      <c r="B27" s="112" t="s">
        <v>691</v>
      </c>
      <c r="C27" s="115">
        <v>21</v>
      </c>
      <c r="D27" s="108" t="s">
        <v>628</v>
      </c>
      <c r="E27" s="27">
        <v>0</v>
      </c>
      <c r="F27" s="27">
        <v>0.3</v>
      </c>
      <c r="G27" s="27">
        <f t="shared" si="2"/>
        <v>0.3</v>
      </c>
      <c r="H27" s="27" t="s">
        <v>172</v>
      </c>
      <c r="I27" s="27" t="s">
        <v>45</v>
      </c>
    </row>
    <row r="28" spans="1:9" x14ac:dyDescent="0.3">
      <c r="A28" s="111"/>
      <c r="B28" s="113"/>
      <c r="C28" s="116"/>
      <c r="D28" s="111"/>
      <c r="E28" s="52">
        <v>0.3</v>
      </c>
      <c r="F28" s="52">
        <v>1.8</v>
      </c>
      <c r="G28" s="52">
        <f t="shared" ref="G28:G30" si="4">F28-E28</f>
        <v>1.5</v>
      </c>
      <c r="H28" s="52" t="s">
        <v>170</v>
      </c>
      <c r="I28" s="52" t="s">
        <v>45</v>
      </c>
    </row>
    <row r="29" spans="1:9" x14ac:dyDescent="0.3">
      <c r="A29" s="111"/>
      <c r="B29" s="113"/>
      <c r="C29" s="116"/>
      <c r="D29" s="111"/>
      <c r="E29" s="52">
        <v>1.8</v>
      </c>
      <c r="F29" s="52">
        <v>4.5999999999999996</v>
      </c>
      <c r="G29" s="52">
        <f t="shared" si="4"/>
        <v>2.8</v>
      </c>
      <c r="H29" s="52" t="s">
        <v>369</v>
      </c>
      <c r="I29" s="52" t="s">
        <v>45</v>
      </c>
    </row>
    <row r="30" spans="1:9" x14ac:dyDescent="0.3">
      <c r="A30" s="110"/>
      <c r="B30" s="114"/>
      <c r="C30" s="117"/>
      <c r="D30" s="110"/>
      <c r="E30" s="26">
        <v>4.5999999999999996</v>
      </c>
      <c r="F30" s="26">
        <v>5.2</v>
      </c>
      <c r="G30" s="26">
        <f t="shared" si="4"/>
        <v>0.60000000000000053</v>
      </c>
      <c r="H30" s="26" t="s">
        <v>172</v>
      </c>
      <c r="I30" s="26" t="s">
        <v>45</v>
      </c>
    </row>
    <row r="31" spans="1:9" x14ac:dyDescent="0.3">
      <c r="A31" s="1">
        <v>22</v>
      </c>
      <c r="B31" s="10" t="s">
        <v>691</v>
      </c>
      <c r="C31" s="8">
        <v>22</v>
      </c>
      <c r="D31" s="1" t="s">
        <v>629</v>
      </c>
      <c r="E31" s="2">
        <v>0</v>
      </c>
      <c r="F31" s="2">
        <v>0.25</v>
      </c>
      <c r="G31" s="2">
        <f t="shared" si="2"/>
        <v>0.25</v>
      </c>
      <c r="H31" s="2" t="s">
        <v>170</v>
      </c>
      <c r="I31" s="2" t="s">
        <v>45</v>
      </c>
    </row>
    <row r="32" spans="1:9" x14ac:dyDescent="0.3">
      <c r="A32" s="1">
        <v>23</v>
      </c>
      <c r="B32" s="10" t="s">
        <v>691</v>
      </c>
      <c r="C32" s="8">
        <v>23</v>
      </c>
      <c r="D32" s="1" t="s">
        <v>630</v>
      </c>
      <c r="E32" s="2">
        <v>0</v>
      </c>
      <c r="F32" s="2">
        <v>1.2</v>
      </c>
      <c r="G32" s="2">
        <f t="shared" si="2"/>
        <v>1.2</v>
      </c>
      <c r="H32" s="2" t="s">
        <v>369</v>
      </c>
      <c r="I32" s="2" t="s">
        <v>45</v>
      </c>
    </row>
    <row r="33" spans="1:9" x14ac:dyDescent="0.3">
      <c r="A33" s="1">
        <v>24</v>
      </c>
      <c r="B33" s="10" t="s">
        <v>691</v>
      </c>
      <c r="C33" s="8">
        <v>24</v>
      </c>
      <c r="D33" s="1" t="s">
        <v>631</v>
      </c>
      <c r="E33" s="2">
        <v>0</v>
      </c>
      <c r="F33" s="2">
        <v>1.88</v>
      </c>
      <c r="G33" s="2">
        <f t="shared" si="2"/>
        <v>1.88</v>
      </c>
      <c r="H33" s="2" t="s">
        <v>369</v>
      </c>
      <c r="I33" s="2" t="s">
        <v>45</v>
      </c>
    </row>
    <row r="34" spans="1:9" x14ac:dyDescent="0.3">
      <c r="A34" s="1">
        <v>25</v>
      </c>
      <c r="B34" s="10" t="s">
        <v>691</v>
      </c>
      <c r="C34" s="8">
        <v>25</v>
      </c>
      <c r="D34" s="1" t="s">
        <v>632</v>
      </c>
      <c r="E34" s="2">
        <v>0</v>
      </c>
      <c r="F34" s="2">
        <v>1.8</v>
      </c>
      <c r="G34" s="2">
        <f t="shared" si="2"/>
        <v>1.8</v>
      </c>
      <c r="H34" s="2" t="s">
        <v>369</v>
      </c>
      <c r="I34" s="2" t="s">
        <v>45</v>
      </c>
    </row>
    <row r="35" spans="1:9" x14ac:dyDescent="0.3">
      <c r="A35" s="1">
        <v>26</v>
      </c>
      <c r="B35" s="10" t="s">
        <v>691</v>
      </c>
      <c r="C35" s="8">
        <v>26</v>
      </c>
      <c r="D35" s="1" t="s">
        <v>633</v>
      </c>
      <c r="E35" s="2">
        <v>0</v>
      </c>
      <c r="F35" s="2">
        <v>1.31</v>
      </c>
      <c r="G35" s="2">
        <f t="shared" si="2"/>
        <v>1.31</v>
      </c>
      <c r="H35" s="2" t="s">
        <v>369</v>
      </c>
      <c r="I35" s="2" t="s">
        <v>45</v>
      </c>
    </row>
    <row r="36" spans="1:9" x14ac:dyDescent="0.3">
      <c r="A36" s="108">
        <v>27</v>
      </c>
      <c r="B36" s="112" t="s">
        <v>691</v>
      </c>
      <c r="C36" s="115">
        <v>27</v>
      </c>
      <c r="D36" s="108" t="s">
        <v>634</v>
      </c>
      <c r="E36" s="2">
        <v>0</v>
      </c>
      <c r="F36" s="2">
        <v>1.5</v>
      </c>
      <c r="G36" s="2">
        <f t="shared" si="2"/>
        <v>1.5</v>
      </c>
      <c r="H36" s="2" t="s">
        <v>170</v>
      </c>
      <c r="I36" s="2" t="s">
        <v>45</v>
      </c>
    </row>
    <row r="37" spans="1:9" x14ac:dyDescent="0.3">
      <c r="A37" s="110"/>
      <c r="B37" s="114"/>
      <c r="C37" s="117"/>
      <c r="D37" s="110"/>
      <c r="E37" s="2">
        <v>1.5</v>
      </c>
      <c r="F37" s="2">
        <v>5.77</v>
      </c>
      <c r="G37" s="2">
        <f t="shared" ref="G37" si="5">F37-E37</f>
        <v>4.2699999999999996</v>
      </c>
      <c r="H37" s="2" t="s">
        <v>369</v>
      </c>
      <c r="I37" s="2" t="s">
        <v>45</v>
      </c>
    </row>
    <row r="38" spans="1:9" x14ac:dyDescent="0.3">
      <c r="A38" s="1">
        <v>28</v>
      </c>
      <c r="B38" s="10" t="s">
        <v>691</v>
      </c>
      <c r="C38" s="8">
        <v>28</v>
      </c>
      <c r="D38" s="1" t="s">
        <v>635</v>
      </c>
      <c r="E38" s="2">
        <v>0</v>
      </c>
      <c r="F38" s="2">
        <v>0.82</v>
      </c>
      <c r="G38" s="2">
        <f t="shared" si="2"/>
        <v>0.82</v>
      </c>
      <c r="H38" s="2" t="s">
        <v>170</v>
      </c>
      <c r="I38" s="2" t="s">
        <v>45</v>
      </c>
    </row>
    <row r="39" spans="1:9" x14ac:dyDescent="0.3">
      <c r="A39" s="1">
        <v>29</v>
      </c>
      <c r="B39" s="10" t="s">
        <v>691</v>
      </c>
      <c r="C39" s="8">
        <v>29</v>
      </c>
      <c r="D39" s="1" t="s">
        <v>636</v>
      </c>
      <c r="E39" s="2">
        <v>0</v>
      </c>
      <c r="F39" s="2">
        <v>2.65</v>
      </c>
      <c r="G39" s="2">
        <f t="shared" si="2"/>
        <v>2.65</v>
      </c>
      <c r="H39" s="2" t="s">
        <v>369</v>
      </c>
      <c r="I39" s="2" t="s">
        <v>45</v>
      </c>
    </row>
    <row r="40" spans="1:9" x14ac:dyDescent="0.3">
      <c r="A40" s="108">
        <v>30</v>
      </c>
      <c r="B40" s="112" t="s">
        <v>691</v>
      </c>
      <c r="C40" s="115">
        <v>30</v>
      </c>
      <c r="D40" s="108" t="s">
        <v>637</v>
      </c>
      <c r="E40" s="27">
        <v>0</v>
      </c>
      <c r="F40" s="29">
        <v>0.4</v>
      </c>
      <c r="G40" s="29">
        <f t="shared" si="2"/>
        <v>0.4</v>
      </c>
      <c r="H40" s="27" t="s">
        <v>170</v>
      </c>
      <c r="I40" s="27" t="s">
        <v>45</v>
      </c>
    </row>
    <row r="41" spans="1:9" x14ac:dyDescent="0.3">
      <c r="A41" s="111"/>
      <c r="B41" s="113"/>
      <c r="C41" s="116"/>
      <c r="D41" s="111"/>
      <c r="E41" s="52">
        <v>0.4</v>
      </c>
      <c r="F41" s="102">
        <v>0.9</v>
      </c>
      <c r="G41" s="102">
        <f t="shared" ref="G41:G43" si="6">F41-E41</f>
        <v>0.5</v>
      </c>
      <c r="H41" s="52" t="s">
        <v>172</v>
      </c>
      <c r="I41" s="52" t="s">
        <v>45</v>
      </c>
    </row>
    <row r="42" spans="1:9" x14ac:dyDescent="0.3">
      <c r="A42" s="111"/>
      <c r="B42" s="113"/>
      <c r="C42" s="116"/>
      <c r="D42" s="111"/>
      <c r="E42" s="52">
        <v>0.9</v>
      </c>
      <c r="F42" s="102">
        <v>2</v>
      </c>
      <c r="G42" s="102">
        <f t="shared" si="6"/>
        <v>1.1000000000000001</v>
      </c>
      <c r="H42" s="52" t="s">
        <v>369</v>
      </c>
      <c r="I42" s="52" t="s">
        <v>45</v>
      </c>
    </row>
    <row r="43" spans="1:9" x14ac:dyDescent="0.3">
      <c r="A43" s="110"/>
      <c r="B43" s="114"/>
      <c r="C43" s="117"/>
      <c r="D43" s="110"/>
      <c r="E43" s="26">
        <v>2</v>
      </c>
      <c r="F43" s="26">
        <v>2.4700000000000002</v>
      </c>
      <c r="G43" s="26">
        <f t="shared" si="6"/>
        <v>0.4700000000000002</v>
      </c>
      <c r="H43" s="26" t="s">
        <v>170</v>
      </c>
      <c r="I43" s="26" t="s">
        <v>45</v>
      </c>
    </row>
    <row r="44" spans="1:9" x14ac:dyDescent="0.3">
      <c r="A44" s="108">
        <v>31</v>
      </c>
      <c r="B44" s="112" t="s">
        <v>691</v>
      </c>
      <c r="C44" s="115">
        <v>31</v>
      </c>
      <c r="D44" s="108" t="s">
        <v>638</v>
      </c>
      <c r="E44" s="27">
        <v>0</v>
      </c>
      <c r="F44" s="27">
        <v>1.5</v>
      </c>
      <c r="G44" s="27">
        <f t="shared" si="2"/>
        <v>1.5</v>
      </c>
      <c r="H44" s="27" t="s">
        <v>170</v>
      </c>
      <c r="I44" s="27" t="s">
        <v>45</v>
      </c>
    </row>
    <row r="45" spans="1:9" x14ac:dyDescent="0.3">
      <c r="A45" s="110"/>
      <c r="B45" s="114"/>
      <c r="C45" s="117"/>
      <c r="D45" s="110"/>
      <c r="E45" s="26">
        <v>1.5</v>
      </c>
      <c r="F45" s="26">
        <v>3.24</v>
      </c>
      <c r="G45" s="26">
        <f t="shared" ref="G45" si="7">F45-E45</f>
        <v>1.7400000000000002</v>
      </c>
      <c r="H45" s="26" t="s">
        <v>369</v>
      </c>
      <c r="I45" s="26" t="s">
        <v>45</v>
      </c>
    </row>
    <row r="46" spans="1:9" x14ac:dyDescent="0.3">
      <c r="A46" s="1">
        <v>32</v>
      </c>
      <c r="B46" s="10" t="s">
        <v>691</v>
      </c>
      <c r="C46" s="8">
        <v>32</v>
      </c>
      <c r="D46" s="1" t="s">
        <v>639</v>
      </c>
      <c r="E46" s="2">
        <v>0</v>
      </c>
      <c r="F46" s="2">
        <v>0.57999999999999996</v>
      </c>
      <c r="G46" s="2">
        <f t="shared" si="2"/>
        <v>0.57999999999999996</v>
      </c>
      <c r="H46" s="2" t="s">
        <v>170</v>
      </c>
      <c r="I46" s="2" t="s">
        <v>45</v>
      </c>
    </row>
    <row r="47" spans="1:9" x14ac:dyDescent="0.3">
      <c r="A47" s="1">
        <v>33</v>
      </c>
      <c r="B47" s="10" t="s">
        <v>691</v>
      </c>
      <c r="C47" s="8">
        <v>33</v>
      </c>
      <c r="D47" s="1" t="s">
        <v>640</v>
      </c>
      <c r="E47" s="2">
        <v>0</v>
      </c>
      <c r="F47" s="2">
        <v>2.1</v>
      </c>
      <c r="G47" s="2">
        <f t="shared" si="2"/>
        <v>2.1</v>
      </c>
      <c r="H47" s="2" t="s">
        <v>170</v>
      </c>
      <c r="I47" s="2" t="s">
        <v>45</v>
      </c>
    </row>
    <row r="48" spans="1:9" x14ac:dyDescent="0.3">
      <c r="A48" s="1">
        <v>34</v>
      </c>
      <c r="B48" s="10" t="s">
        <v>691</v>
      </c>
      <c r="C48" s="8">
        <v>34</v>
      </c>
      <c r="D48" s="1" t="s">
        <v>641</v>
      </c>
      <c r="E48" s="2">
        <v>0</v>
      </c>
      <c r="F48" s="2">
        <v>1.79</v>
      </c>
      <c r="G48" s="2">
        <f t="shared" si="2"/>
        <v>1.79</v>
      </c>
      <c r="H48" s="2" t="s">
        <v>170</v>
      </c>
      <c r="I48" s="2" t="s">
        <v>45</v>
      </c>
    </row>
    <row r="49" spans="1:9" x14ac:dyDescent="0.3">
      <c r="A49" s="1">
        <v>35</v>
      </c>
      <c r="B49" s="10" t="s">
        <v>691</v>
      </c>
      <c r="C49" s="8">
        <v>35</v>
      </c>
      <c r="D49" s="1" t="s">
        <v>642</v>
      </c>
      <c r="E49" s="2">
        <v>0</v>
      </c>
      <c r="F49" s="2">
        <v>0.34</v>
      </c>
      <c r="G49" s="2">
        <f t="shared" si="2"/>
        <v>0.34</v>
      </c>
      <c r="H49" s="2" t="s">
        <v>170</v>
      </c>
      <c r="I49" s="2" t="s">
        <v>45</v>
      </c>
    </row>
    <row r="50" spans="1:9" x14ac:dyDescent="0.3">
      <c r="A50" s="1">
        <v>36</v>
      </c>
      <c r="B50" s="10" t="s">
        <v>691</v>
      </c>
      <c r="C50" s="8">
        <v>36</v>
      </c>
      <c r="D50" s="1" t="s">
        <v>643</v>
      </c>
      <c r="E50" s="2">
        <v>0</v>
      </c>
      <c r="F50" s="2">
        <v>0.6</v>
      </c>
      <c r="G50" s="2">
        <f t="shared" si="2"/>
        <v>0.6</v>
      </c>
      <c r="H50" s="2" t="s">
        <v>170</v>
      </c>
      <c r="I50" s="2" t="s">
        <v>45</v>
      </c>
    </row>
    <row r="51" spans="1:9" x14ac:dyDescent="0.3">
      <c r="A51" s="1">
        <v>37</v>
      </c>
      <c r="B51" s="10" t="s">
        <v>691</v>
      </c>
      <c r="C51" s="8">
        <v>37</v>
      </c>
      <c r="D51" s="1" t="s">
        <v>644</v>
      </c>
      <c r="E51" s="2">
        <v>0</v>
      </c>
      <c r="F51" s="2">
        <v>1.06</v>
      </c>
      <c r="G51" s="2">
        <f t="shared" si="2"/>
        <v>1.06</v>
      </c>
      <c r="H51" s="2" t="s">
        <v>369</v>
      </c>
      <c r="I51" s="2" t="s">
        <v>45</v>
      </c>
    </row>
    <row r="52" spans="1:9" x14ac:dyDescent="0.3">
      <c r="A52" s="1">
        <v>38</v>
      </c>
      <c r="B52" s="10" t="s">
        <v>691</v>
      </c>
      <c r="C52" s="8">
        <v>38</v>
      </c>
      <c r="D52" s="1" t="s">
        <v>645</v>
      </c>
      <c r="E52" s="2">
        <v>0</v>
      </c>
      <c r="F52" s="2">
        <v>0.98</v>
      </c>
      <c r="G52" s="2">
        <f t="shared" si="2"/>
        <v>0.98</v>
      </c>
      <c r="H52" s="2" t="s">
        <v>170</v>
      </c>
      <c r="I52" s="2" t="s">
        <v>45</v>
      </c>
    </row>
    <row r="53" spans="1:9" x14ac:dyDescent="0.3">
      <c r="A53" s="108">
        <v>39</v>
      </c>
      <c r="B53" s="112" t="s">
        <v>691</v>
      </c>
      <c r="C53" s="115">
        <v>39</v>
      </c>
      <c r="D53" s="108" t="s">
        <v>646</v>
      </c>
      <c r="E53" s="27">
        <v>0</v>
      </c>
      <c r="F53" s="27">
        <v>0.9</v>
      </c>
      <c r="G53" s="27">
        <f t="shared" si="2"/>
        <v>0.9</v>
      </c>
      <c r="H53" s="27" t="s">
        <v>170</v>
      </c>
      <c r="I53" s="27" t="s">
        <v>45</v>
      </c>
    </row>
    <row r="54" spans="1:9" x14ac:dyDescent="0.3">
      <c r="A54" s="110"/>
      <c r="B54" s="114"/>
      <c r="C54" s="117"/>
      <c r="D54" s="110"/>
      <c r="E54" s="26">
        <v>0.9</v>
      </c>
      <c r="F54" s="26">
        <v>1.6</v>
      </c>
      <c r="G54" s="26">
        <f t="shared" ref="G54" si="8">F54-E54</f>
        <v>0.70000000000000007</v>
      </c>
      <c r="H54" s="26" t="s">
        <v>369</v>
      </c>
      <c r="I54" s="26" t="s">
        <v>45</v>
      </c>
    </row>
    <row r="55" spans="1:9" x14ac:dyDescent="0.3">
      <c r="A55" s="1">
        <v>40</v>
      </c>
      <c r="B55" s="10" t="s">
        <v>691</v>
      </c>
      <c r="C55" s="8">
        <v>40</v>
      </c>
      <c r="D55" s="1" t="s">
        <v>647</v>
      </c>
      <c r="E55" s="2">
        <v>0</v>
      </c>
      <c r="F55" s="2">
        <v>0.21</v>
      </c>
      <c r="G55" s="2">
        <f t="shared" si="2"/>
        <v>0.21</v>
      </c>
      <c r="H55" s="2" t="s">
        <v>170</v>
      </c>
      <c r="I55" s="2" t="s">
        <v>45</v>
      </c>
    </row>
    <row r="56" spans="1:9" x14ac:dyDescent="0.3">
      <c r="A56" s="108">
        <v>41</v>
      </c>
      <c r="B56" s="112" t="s">
        <v>691</v>
      </c>
      <c r="C56" s="115">
        <v>41</v>
      </c>
      <c r="D56" s="108" t="s">
        <v>648</v>
      </c>
      <c r="E56" s="27">
        <v>0</v>
      </c>
      <c r="F56" s="27">
        <v>0.5</v>
      </c>
      <c r="G56" s="27">
        <f t="shared" si="2"/>
        <v>0.5</v>
      </c>
      <c r="H56" s="27" t="s">
        <v>170</v>
      </c>
      <c r="I56" s="27" t="s">
        <v>45</v>
      </c>
    </row>
    <row r="57" spans="1:9" x14ac:dyDescent="0.3">
      <c r="A57" s="110"/>
      <c r="B57" s="114"/>
      <c r="C57" s="117"/>
      <c r="D57" s="110"/>
      <c r="E57" s="26">
        <v>0.5</v>
      </c>
      <c r="F57" s="26">
        <v>2.04</v>
      </c>
      <c r="G57" s="26">
        <f t="shared" ref="G57" si="9">F57-E57</f>
        <v>1.54</v>
      </c>
      <c r="H57" s="26" t="s">
        <v>369</v>
      </c>
      <c r="I57" s="26" t="s">
        <v>45</v>
      </c>
    </row>
    <row r="58" spans="1:9" x14ac:dyDescent="0.3">
      <c r="A58" s="1">
        <v>42</v>
      </c>
      <c r="B58" s="10" t="s">
        <v>691</v>
      </c>
      <c r="C58" s="8">
        <v>42</v>
      </c>
      <c r="D58" s="1" t="s">
        <v>649</v>
      </c>
      <c r="E58" s="2">
        <v>0</v>
      </c>
      <c r="F58" s="2">
        <v>0.54</v>
      </c>
      <c r="G58" s="2">
        <f t="shared" si="2"/>
        <v>0.54</v>
      </c>
      <c r="H58" s="2" t="s">
        <v>170</v>
      </c>
      <c r="I58" s="2" t="s">
        <v>45</v>
      </c>
    </row>
    <row r="59" spans="1:9" x14ac:dyDescent="0.3">
      <c r="A59" s="1">
        <v>43</v>
      </c>
      <c r="B59" s="10" t="s">
        <v>691</v>
      </c>
      <c r="C59" s="8">
        <v>43</v>
      </c>
      <c r="D59" s="1" t="s">
        <v>650</v>
      </c>
      <c r="E59" s="2">
        <v>0</v>
      </c>
      <c r="F59" s="2">
        <v>0.1</v>
      </c>
      <c r="G59" s="2">
        <f t="shared" si="2"/>
        <v>0.1</v>
      </c>
      <c r="H59" s="2" t="s">
        <v>170</v>
      </c>
      <c r="I59" s="2" t="s">
        <v>45</v>
      </c>
    </row>
    <row r="60" spans="1:9" x14ac:dyDescent="0.3">
      <c r="A60" s="1">
        <v>44</v>
      </c>
      <c r="B60" s="10" t="s">
        <v>691</v>
      </c>
      <c r="C60" s="8">
        <v>44</v>
      </c>
      <c r="D60" s="1" t="s">
        <v>651</v>
      </c>
      <c r="E60" s="2">
        <v>0</v>
      </c>
      <c r="F60" s="2">
        <v>0.4</v>
      </c>
      <c r="G60" s="2">
        <f t="shared" si="2"/>
        <v>0.4</v>
      </c>
      <c r="H60" s="2" t="s">
        <v>369</v>
      </c>
      <c r="I60" s="2" t="s">
        <v>45</v>
      </c>
    </row>
    <row r="61" spans="1:9" x14ac:dyDescent="0.3">
      <c r="A61" s="1">
        <v>45</v>
      </c>
      <c r="B61" s="10" t="s">
        <v>691</v>
      </c>
      <c r="C61" s="8">
        <v>46</v>
      </c>
      <c r="D61" s="1" t="s">
        <v>652</v>
      </c>
      <c r="E61" s="2">
        <v>0</v>
      </c>
      <c r="F61" s="2">
        <v>0.34</v>
      </c>
      <c r="G61" s="2">
        <f t="shared" si="2"/>
        <v>0.34</v>
      </c>
      <c r="H61" s="2" t="s">
        <v>170</v>
      </c>
      <c r="I61" s="2" t="s">
        <v>45</v>
      </c>
    </row>
    <row r="62" spans="1:9" x14ac:dyDescent="0.3">
      <c r="A62" s="1">
        <v>46</v>
      </c>
      <c r="B62" s="10" t="s">
        <v>691</v>
      </c>
      <c r="C62" s="8">
        <v>50</v>
      </c>
      <c r="D62" s="1" t="s">
        <v>653</v>
      </c>
      <c r="E62" s="2">
        <v>0</v>
      </c>
      <c r="F62" s="2">
        <v>0.18</v>
      </c>
      <c r="G62" s="2">
        <f t="shared" si="2"/>
        <v>0.18</v>
      </c>
      <c r="H62" s="2" t="s">
        <v>170</v>
      </c>
      <c r="I62" s="2" t="s">
        <v>45</v>
      </c>
    </row>
    <row r="63" spans="1:9" x14ac:dyDescent="0.3">
      <c r="A63" s="1">
        <v>47</v>
      </c>
      <c r="B63" s="10" t="s">
        <v>691</v>
      </c>
      <c r="C63" s="8">
        <v>51</v>
      </c>
      <c r="D63" s="1" t="s">
        <v>654</v>
      </c>
      <c r="E63" s="2">
        <v>0</v>
      </c>
      <c r="F63" s="2">
        <v>0.44</v>
      </c>
      <c r="G63" s="2">
        <f t="shared" si="2"/>
        <v>0.44</v>
      </c>
      <c r="H63" s="2" t="s">
        <v>170</v>
      </c>
      <c r="I63" s="2" t="s">
        <v>45</v>
      </c>
    </row>
    <row r="64" spans="1:9" x14ac:dyDescent="0.3">
      <c r="A64" s="1">
        <v>48</v>
      </c>
      <c r="B64" s="10" t="s">
        <v>691</v>
      </c>
      <c r="C64" s="8">
        <v>52</v>
      </c>
      <c r="D64" s="1" t="s">
        <v>655</v>
      </c>
      <c r="E64" s="2">
        <v>0</v>
      </c>
      <c r="F64" s="2">
        <v>0.54</v>
      </c>
      <c r="G64" s="2">
        <f t="shared" si="2"/>
        <v>0.54</v>
      </c>
      <c r="H64" s="2" t="s">
        <v>369</v>
      </c>
      <c r="I64" s="2" t="s">
        <v>45</v>
      </c>
    </row>
    <row r="65" spans="1:9" x14ac:dyDescent="0.3">
      <c r="A65" s="1">
        <v>49</v>
      </c>
      <c r="B65" s="10" t="s">
        <v>691</v>
      </c>
      <c r="C65" s="8">
        <v>55</v>
      </c>
      <c r="D65" s="1" t="s">
        <v>656</v>
      </c>
      <c r="E65" s="2">
        <v>0</v>
      </c>
      <c r="F65" s="2">
        <v>0.19</v>
      </c>
      <c r="G65" s="2">
        <f t="shared" si="2"/>
        <v>0.19</v>
      </c>
      <c r="H65" s="2" t="s">
        <v>170</v>
      </c>
      <c r="I65" s="2" t="s">
        <v>45</v>
      </c>
    </row>
    <row r="66" spans="1:9" x14ac:dyDescent="0.3">
      <c r="A66" s="1">
        <v>50</v>
      </c>
      <c r="B66" s="10" t="s">
        <v>691</v>
      </c>
      <c r="C66" s="8">
        <v>58</v>
      </c>
      <c r="D66" s="1" t="s">
        <v>657</v>
      </c>
      <c r="E66" s="2">
        <v>0</v>
      </c>
      <c r="F66" s="2">
        <v>1.27</v>
      </c>
      <c r="G66" s="2">
        <f t="shared" si="2"/>
        <v>1.27</v>
      </c>
      <c r="H66" s="2" t="s">
        <v>369</v>
      </c>
      <c r="I66" s="2" t="s">
        <v>45</v>
      </c>
    </row>
    <row r="67" spans="1:9" x14ac:dyDescent="0.3">
      <c r="A67" s="1">
        <v>51</v>
      </c>
      <c r="B67" s="10" t="s">
        <v>691</v>
      </c>
      <c r="C67" s="8">
        <v>61</v>
      </c>
      <c r="D67" s="1" t="s">
        <v>658</v>
      </c>
      <c r="E67" s="2">
        <v>0</v>
      </c>
      <c r="F67" s="2">
        <v>1.34</v>
      </c>
      <c r="G67" s="2">
        <f t="shared" si="2"/>
        <v>1.34</v>
      </c>
      <c r="H67" s="2" t="s">
        <v>170</v>
      </c>
      <c r="I67" s="2" t="s">
        <v>45</v>
      </c>
    </row>
    <row r="68" spans="1:9" x14ac:dyDescent="0.3">
      <c r="A68" s="1">
        <v>52</v>
      </c>
      <c r="B68" s="10" t="s">
        <v>691</v>
      </c>
      <c r="C68" s="8">
        <v>62</v>
      </c>
      <c r="D68" s="1" t="s">
        <v>659</v>
      </c>
      <c r="E68" s="2">
        <v>0</v>
      </c>
      <c r="F68" s="2">
        <v>1.51</v>
      </c>
      <c r="G68" s="2">
        <f t="shared" si="2"/>
        <v>1.51</v>
      </c>
      <c r="H68" s="2" t="s">
        <v>170</v>
      </c>
      <c r="I68" s="2" t="s">
        <v>45</v>
      </c>
    </row>
    <row r="69" spans="1:9" x14ac:dyDescent="0.3">
      <c r="A69" s="1">
        <v>53</v>
      </c>
      <c r="B69" s="10" t="s">
        <v>691</v>
      </c>
      <c r="C69" s="8">
        <v>65</v>
      </c>
      <c r="D69" s="1" t="s">
        <v>660</v>
      </c>
      <c r="E69" s="2">
        <v>0</v>
      </c>
      <c r="F69" s="2">
        <v>0.34</v>
      </c>
      <c r="G69" s="2">
        <f t="shared" si="2"/>
        <v>0.34</v>
      </c>
      <c r="H69" s="2" t="s">
        <v>170</v>
      </c>
      <c r="I69" s="2" t="s">
        <v>45</v>
      </c>
    </row>
    <row r="70" spans="1:9" x14ac:dyDescent="0.3">
      <c r="A70" s="1">
        <v>54</v>
      </c>
      <c r="B70" s="10" t="s">
        <v>691</v>
      </c>
      <c r="C70" s="8">
        <v>66</v>
      </c>
      <c r="D70" s="1" t="s">
        <v>661</v>
      </c>
      <c r="E70" s="2">
        <v>0</v>
      </c>
      <c r="F70" s="2">
        <v>0.13</v>
      </c>
      <c r="G70" s="2">
        <f t="shared" si="2"/>
        <v>0.13</v>
      </c>
      <c r="H70" s="2" t="s">
        <v>369</v>
      </c>
      <c r="I70" s="2" t="s">
        <v>45</v>
      </c>
    </row>
    <row r="71" spans="1:9" ht="31.5" customHeight="1" x14ac:dyDescent="0.3">
      <c r="A71" s="1">
        <v>55</v>
      </c>
      <c r="B71" s="64" t="s">
        <v>691</v>
      </c>
      <c r="C71" s="65">
        <v>68</v>
      </c>
      <c r="D71" s="25" t="s">
        <v>662</v>
      </c>
      <c r="E71" s="1">
        <v>0</v>
      </c>
      <c r="F71" s="1">
        <v>0.13</v>
      </c>
      <c r="G71" s="1">
        <f t="shared" si="2"/>
        <v>0.13</v>
      </c>
      <c r="H71" s="1" t="s">
        <v>369</v>
      </c>
      <c r="I71" s="1" t="s">
        <v>45</v>
      </c>
    </row>
    <row r="72" spans="1:9" x14ac:dyDescent="0.3">
      <c r="A72" s="1">
        <v>56</v>
      </c>
      <c r="B72" s="10" t="s">
        <v>691</v>
      </c>
      <c r="C72" s="8">
        <v>69</v>
      </c>
      <c r="D72" s="1" t="s">
        <v>663</v>
      </c>
      <c r="E72" s="2">
        <v>0</v>
      </c>
      <c r="F72" s="2">
        <v>0.41</v>
      </c>
      <c r="G72" s="2">
        <f t="shared" si="2"/>
        <v>0.41</v>
      </c>
      <c r="H72" s="2" t="s">
        <v>369</v>
      </c>
      <c r="I72" s="2" t="s">
        <v>45</v>
      </c>
    </row>
    <row r="73" spans="1:9" x14ac:dyDescent="0.3">
      <c r="A73" s="1">
        <v>57</v>
      </c>
      <c r="B73" s="10" t="s">
        <v>691</v>
      </c>
      <c r="C73" s="8">
        <v>72</v>
      </c>
      <c r="D73" s="1" t="s">
        <v>664</v>
      </c>
      <c r="E73" s="2">
        <v>0</v>
      </c>
      <c r="F73" s="2">
        <v>0.21</v>
      </c>
      <c r="G73" s="2">
        <f t="shared" si="2"/>
        <v>0.21</v>
      </c>
      <c r="H73" s="2" t="s">
        <v>369</v>
      </c>
      <c r="I73" s="2" t="s">
        <v>45</v>
      </c>
    </row>
    <row r="74" spans="1:9" x14ac:dyDescent="0.3">
      <c r="A74" s="1">
        <v>58</v>
      </c>
      <c r="B74" s="10" t="s">
        <v>691</v>
      </c>
      <c r="C74" s="8">
        <v>73</v>
      </c>
      <c r="D74" s="1" t="s">
        <v>665</v>
      </c>
      <c r="E74" s="2">
        <v>0</v>
      </c>
      <c r="F74" s="2">
        <v>0.32</v>
      </c>
      <c r="G74" s="2">
        <f t="shared" ref="G74:G95" si="10">F74-E74</f>
        <v>0.32</v>
      </c>
      <c r="H74" s="2" t="s">
        <v>369</v>
      </c>
      <c r="I74" s="2" t="s">
        <v>45</v>
      </c>
    </row>
    <row r="75" spans="1:9" x14ac:dyDescent="0.3">
      <c r="A75" s="1">
        <v>59</v>
      </c>
      <c r="B75" s="10" t="s">
        <v>691</v>
      </c>
      <c r="C75" s="8">
        <v>75</v>
      </c>
      <c r="D75" s="1" t="s">
        <v>666</v>
      </c>
      <c r="E75" s="2">
        <v>0</v>
      </c>
      <c r="F75" s="2">
        <v>0.38</v>
      </c>
      <c r="G75" s="2">
        <f t="shared" si="10"/>
        <v>0.38</v>
      </c>
      <c r="H75" s="2" t="s">
        <v>369</v>
      </c>
      <c r="I75" s="2" t="s">
        <v>45</v>
      </c>
    </row>
    <row r="76" spans="1:9" x14ac:dyDescent="0.3">
      <c r="A76" s="1">
        <v>60</v>
      </c>
      <c r="B76" s="10" t="s">
        <v>691</v>
      </c>
      <c r="C76" s="8">
        <v>77</v>
      </c>
      <c r="D76" s="1" t="s">
        <v>667</v>
      </c>
      <c r="E76" s="2">
        <v>0</v>
      </c>
      <c r="F76" s="2">
        <v>0.38</v>
      </c>
      <c r="G76" s="2">
        <f t="shared" si="10"/>
        <v>0.38</v>
      </c>
      <c r="H76" s="2" t="s">
        <v>369</v>
      </c>
      <c r="I76" s="2" t="s">
        <v>45</v>
      </c>
    </row>
    <row r="77" spans="1:9" x14ac:dyDescent="0.3">
      <c r="A77" s="1">
        <v>61</v>
      </c>
      <c r="B77" s="10" t="s">
        <v>691</v>
      </c>
      <c r="C77" s="8">
        <v>84</v>
      </c>
      <c r="D77" s="1" t="s">
        <v>668</v>
      </c>
      <c r="E77" s="2">
        <v>0</v>
      </c>
      <c r="F77" s="69">
        <v>0.15</v>
      </c>
      <c r="G77" s="2">
        <f t="shared" si="10"/>
        <v>0.15</v>
      </c>
      <c r="H77" s="2" t="s">
        <v>170</v>
      </c>
      <c r="I77" s="2" t="s">
        <v>45</v>
      </c>
    </row>
    <row r="78" spans="1:9" x14ac:dyDescent="0.3">
      <c r="A78" s="1">
        <v>62</v>
      </c>
      <c r="B78" s="10" t="s">
        <v>691</v>
      </c>
      <c r="C78" s="8">
        <v>85</v>
      </c>
      <c r="D78" s="1" t="s">
        <v>669</v>
      </c>
      <c r="E78" s="2">
        <v>0</v>
      </c>
      <c r="F78" s="69">
        <v>0.3</v>
      </c>
      <c r="G78" s="2">
        <f t="shared" si="10"/>
        <v>0.3</v>
      </c>
      <c r="H78" s="2" t="s">
        <v>170</v>
      </c>
      <c r="I78" s="2" t="s">
        <v>45</v>
      </c>
    </row>
    <row r="79" spans="1:9" x14ac:dyDescent="0.3">
      <c r="A79" s="1">
        <v>63</v>
      </c>
      <c r="B79" s="10" t="s">
        <v>691</v>
      </c>
      <c r="C79" s="8">
        <v>86</v>
      </c>
      <c r="D79" s="1" t="s">
        <v>670</v>
      </c>
      <c r="E79" s="2">
        <v>0</v>
      </c>
      <c r="F79" s="69">
        <v>0.28000000000000003</v>
      </c>
      <c r="G79" s="2">
        <f t="shared" si="10"/>
        <v>0.28000000000000003</v>
      </c>
      <c r="H79" s="2" t="s">
        <v>170</v>
      </c>
      <c r="I79" s="2" t="s">
        <v>45</v>
      </c>
    </row>
    <row r="80" spans="1:9" x14ac:dyDescent="0.3">
      <c r="A80" s="1">
        <v>64</v>
      </c>
      <c r="B80" s="10" t="s">
        <v>691</v>
      </c>
      <c r="C80" s="8">
        <v>87</v>
      </c>
      <c r="D80" s="1" t="s">
        <v>671</v>
      </c>
      <c r="E80" s="2">
        <v>0</v>
      </c>
      <c r="F80" s="69">
        <v>0.12</v>
      </c>
      <c r="G80" s="2">
        <f t="shared" si="10"/>
        <v>0.12</v>
      </c>
      <c r="H80" s="2" t="s">
        <v>170</v>
      </c>
      <c r="I80" s="2" t="s">
        <v>45</v>
      </c>
    </row>
    <row r="81" spans="1:9" x14ac:dyDescent="0.3">
      <c r="A81" s="1">
        <v>65</v>
      </c>
      <c r="B81" s="10" t="s">
        <v>691</v>
      </c>
      <c r="C81" s="8">
        <v>88</v>
      </c>
      <c r="D81" s="1" t="s">
        <v>672</v>
      </c>
      <c r="E81" s="2">
        <v>0</v>
      </c>
      <c r="F81" s="69">
        <v>0.17</v>
      </c>
      <c r="G81" s="2">
        <f t="shared" si="10"/>
        <v>0.17</v>
      </c>
      <c r="H81" s="2" t="s">
        <v>170</v>
      </c>
      <c r="I81" s="2" t="s">
        <v>45</v>
      </c>
    </row>
    <row r="82" spans="1:9" x14ac:dyDescent="0.3">
      <c r="A82" s="1">
        <v>66</v>
      </c>
      <c r="B82" s="10" t="s">
        <v>691</v>
      </c>
      <c r="C82" s="8">
        <v>89</v>
      </c>
      <c r="D82" s="1" t="s">
        <v>673</v>
      </c>
      <c r="E82" s="2">
        <v>0</v>
      </c>
      <c r="F82" s="69">
        <v>0.11</v>
      </c>
      <c r="G82" s="2">
        <f t="shared" si="10"/>
        <v>0.11</v>
      </c>
      <c r="H82" s="2" t="s">
        <v>170</v>
      </c>
      <c r="I82" s="2" t="s">
        <v>45</v>
      </c>
    </row>
    <row r="83" spans="1:9" x14ac:dyDescent="0.3">
      <c r="A83" s="1">
        <v>67</v>
      </c>
      <c r="B83" s="10" t="s">
        <v>691</v>
      </c>
      <c r="C83" s="8">
        <v>90</v>
      </c>
      <c r="D83" s="1" t="s">
        <v>587</v>
      </c>
      <c r="E83" s="2">
        <v>0</v>
      </c>
      <c r="F83" s="69">
        <v>7.0000000000000007E-2</v>
      </c>
      <c r="G83" s="2">
        <f t="shared" si="10"/>
        <v>7.0000000000000007E-2</v>
      </c>
      <c r="H83" s="2" t="s">
        <v>170</v>
      </c>
      <c r="I83" s="2" t="s">
        <v>45</v>
      </c>
    </row>
    <row r="84" spans="1:9" x14ac:dyDescent="0.3">
      <c r="A84" s="1">
        <v>68</v>
      </c>
      <c r="B84" s="10" t="s">
        <v>691</v>
      </c>
      <c r="C84" s="8">
        <v>91</v>
      </c>
      <c r="D84" s="1" t="s">
        <v>674</v>
      </c>
      <c r="E84" s="2">
        <v>0</v>
      </c>
      <c r="F84" s="69">
        <v>0.32</v>
      </c>
      <c r="G84" s="2">
        <f t="shared" si="10"/>
        <v>0.32</v>
      </c>
      <c r="H84" s="2" t="s">
        <v>170</v>
      </c>
      <c r="I84" s="2" t="s">
        <v>45</v>
      </c>
    </row>
    <row r="85" spans="1:9" x14ac:dyDescent="0.3">
      <c r="A85" s="1">
        <v>69</v>
      </c>
      <c r="B85" s="10" t="s">
        <v>691</v>
      </c>
      <c r="C85" s="8">
        <v>92</v>
      </c>
      <c r="D85" s="1" t="s">
        <v>675</v>
      </c>
      <c r="E85" s="2">
        <v>0</v>
      </c>
      <c r="F85" s="69">
        <v>0.28000000000000003</v>
      </c>
      <c r="G85" s="2">
        <f t="shared" si="10"/>
        <v>0.28000000000000003</v>
      </c>
      <c r="H85" s="2" t="s">
        <v>170</v>
      </c>
      <c r="I85" s="2" t="s">
        <v>45</v>
      </c>
    </row>
    <row r="86" spans="1:9" x14ac:dyDescent="0.3">
      <c r="A86" s="1">
        <v>70</v>
      </c>
      <c r="B86" s="10" t="s">
        <v>691</v>
      </c>
      <c r="C86" s="8">
        <v>93</v>
      </c>
      <c r="D86" s="1" t="s">
        <v>676</v>
      </c>
      <c r="E86" s="2">
        <v>0</v>
      </c>
      <c r="F86" s="69">
        <v>0.33</v>
      </c>
      <c r="G86" s="2">
        <f t="shared" si="10"/>
        <v>0.33</v>
      </c>
      <c r="H86" s="2" t="s">
        <v>170</v>
      </c>
      <c r="I86" s="2" t="s">
        <v>45</v>
      </c>
    </row>
    <row r="87" spans="1:9" x14ac:dyDescent="0.3">
      <c r="A87" s="1">
        <v>71</v>
      </c>
      <c r="B87" s="10" t="s">
        <v>691</v>
      </c>
      <c r="C87" s="8">
        <v>94</v>
      </c>
      <c r="D87" s="1" t="s">
        <v>677</v>
      </c>
      <c r="E87" s="2">
        <v>0</v>
      </c>
      <c r="F87" s="69">
        <v>0.36</v>
      </c>
      <c r="G87" s="2">
        <f t="shared" si="10"/>
        <v>0.36</v>
      </c>
      <c r="H87" s="2" t="s">
        <v>170</v>
      </c>
      <c r="I87" s="2" t="s">
        <v>45</v>
      </c>
    </row>
    <row r="88" spans="1:9" x14ac:dyDescent="0.3">
      <c r="A88" s="1">
        <v>72</v>
      </c>
      <c r="B88" s="10" t="s">
        <v>691</v>
      </c>
      <c r="C88" s="8">
        <v>95</v>
      </c>
      <c r="D88" s="1" t="s">
        <v>678</v>
      </c>
      <c r="E88" s="2">
        <v>0</v>
      </c>
      <c r="F88" s="69">
        <v>0.09</v>
      </c>
      <c r="G88" s="2">
        <f t="shared" si="10"/>
        <v>0.09</v>
      </c>
      <c r="H88" s="2" t="s">
        <v>170</v>
      </c>
      <c r="I88" s="2" t="s">
        <v>45</v>
      </c>
    </row>
    <row r="89" spans="1:9" x14ac:dyDescent="0.3">
      <c r="A89" s="1">
        <v>73</v>
      </c>
      <c r="B89" s="10" t="s">
        <v>691</v>
      </c>
      <c r="C89" s="8">
        <v>96</v>
      </c>
      <c r="D89" s="1" t="s">
        <v>679</v>
      </c>
      <c r="E89" s="2">
        <v>0</v>
      </c>
      <c r="F89" s="69">
        <v>0.18</v>
      </c>
      <c r="G89" s="2">
        <f t="shared" si="10"/>
        <v>0.18</v>
      </c>
      <c r="H89" s="2" t="s">
        <v>170</v>
      </c>
      <c r="I89" s="2" t="s">
        <v>45</v>
      </c>
    </row>
    <row r="90" spans="1:9" x14ac:dyDescent="0.3">
      <c r="A90" s="1">
        <v>74</v>
      </c>
      <c r="B90" s="10" t="s">
        <v>691</v>
      </c>
      <c r="C90" s="8">
        <v>97</v>
      </c>
      <c r="D90" s="1" t="s">
        <v>680</v>
      </c>
      <c r="E90" s="2">
        <v>0</v>
      </c>
      <c r="F90" s="69">
        <v>0.34</v>
      </c>
      <c r="G90" s="2">
        <f t="shared" si="10"/>
        <v>0.34</v>
      </c>
      <c r="H90" s="2" t="s">
        <v>170</v>
      </c>
      <c r="I90" s="2" t="s">
        <v>45</v>
      </c>
    </row>
    <row r="91" spans="1:9" x14ac:dyDescent="0.3">
      <c r="A91" s="1">
        <v>75</v>
      </c>
      <c r="B91" s="10" t="s">
        <v>691</v>
      </c>
      <c r="C91" s="8">
        <v>98</v>
      </c>
      <c r="D91" s="1" t="s">
        <v>681</v>
      </c>
      <c r="E91" s="2">
        <v>0</v>
      </c>
      <c r="F91" s="69">
        <v>7.0000000000000007E-2</v>
      </c>
      <c r="G91" s="2">
        <f t="shared" si="10"/>
        <v>7.0000000000000007E-2</v>
      </c>
      <c r="H91" s="2" t="s">
        <v>170</v>
      </c>
      <c r="I91" s="2" t="s">
        <v>45</v>
      </c>
    </row>
    <row r="92" spans="1:9" x14ac:dyDescent="0.3">
      <c r="A92" s="1">
        <v>76</v>
      </c>
      <c r="B92" s="10" t="s">
        <v>691</v>
      </c>
      <c r="C92" s="8">
        <v>99</v>
      </c>
      <c r="D92" s="1" t="s">
        <v>682</v>
      </c>
      <c r="E92" s="2">
        <v>0</v>
      </c>
      <c r="F92" s="69">
        <v>0.09</v>
      </c>
      <c r="G92" s="2">
        <f t="shared" si="10"/>
        <v>0.09</v>
      </c>
      <c r="H92" s="2" t="s">
        <v>170</v>
      </c>
      <c r="I92" s="2" t="s">
        <v>45</v>
      </c>
    </row>
    <row r="93" spans="1:9" x14ac:dyDescent="0.3">
      <c r="A93" s="1">
        <v>77</v>
      </c>
      <c r="B93" s="10" t="s">
        <v>691</v>
      </c>
      <c r="C93" s="8">
        <v>100</v>
      </c>
      <c r="D93" s="1" t="s">
        <v>683</v>
      </c>
      <c r="E93" s="2">
        <v>0</v>
      </c>
      <c r="F93" s="69">
        <v>0.19</v>
      </c>
      <c r="G93" s="2">
        <f t="shared" si="10"/>
        <v>0.19</v>
      </c>
      <c r="H93" s="2" t="s">
        <v>170</v>
      </c>
      <c r="I93" s="2" t="s">
        <v>45</v>
      </c>
    </row>
    <row r="94" spans="1:9" x14ac:dyDescent="0.3">
      <c r="A94" s="1">
        <v>78</v>
      </c>
      <c r="B94" s="10" t="s">
        <v>691</v>
      </c>
      <c r="C94" s="8">
        <v>101</v>
      </c>
      <c r="D94" s="1" t="s">
        <v>684</v>
      </c>
      <c r="E94" s="2">
        <v>0</v>
      </c>
      <c r="F94" s="69">
        <v>0.06</v>
      </c>
      <c r="G94" s="2">
        <f t="shared" si="10"/>
        <v>0.06</v>
      </c>
      <c r="H94" s="2" t="s">
        <v>170</v>
      </c>
      <c r="I94" s="2" t="s">
        <v>45</v>
      </c>
    </row>
    <row r="95" spans="1:9" x14ac:dyDescent="0.3">
      <c r="A95" s="1">
        <v>79</v>
      </c>
      <c r="B95" s="10" t="s">
        <v>691</v>
      </c>
      <c r="C95" s="8">
        <v>102</v>
      </c>
      <c r="D95" s="1" t="s">
        <v>685</v>
      </c>
      <c r="E95" s="2">
        <v>0</v>
      </c>
      <c r="F95" s="69">
        <v>0.06</v>
      </c>
      <c r="G95" s="2">
        <f t="shared" si="10"/>
        <v>0.06</v>
      </c>
      <c r="H95" s="2" t="s">
        <v>170</v>
      </c>
      <c r="I95" s="2" t="s">
        <v>45</v>
      </c>
    </row>
    <row r="96" spans="1:9" x14ac:dyDescent="0.3">
      <c r="A96" s="1">
        <v>80</v>
      </c>
      <c r="B96" s="10" t="s">
        <v>691</v>
      </c>
      <c r="C96" s="8">
        <v>103</v>
      </c>
      <c r="D96" s="1" t="s">
        <v>686</v>
      </c>
      <c r="E96" s="2">
        <v>0</v>
      </c>
      <c r="F96" s="69">
        <v>0.15</v>
      </c>
      <c r="G96" s="2">
        <f t="shared" si="0"/>
        <v>0.15</v>
      </c>
      <c r="H96" s="2" t="s">
        <v>170</v>
      </c>
      <c r="I96" s="2" t="s">
        <v>45</v>
      </c>
    </row>
    <row r="97" spans="1:9" x14ac:dyDescent="0.3">
      <c r="A97" s="1">
        <v>81</v>
      </c>
      <c r="B97" s="10" t="s">
        <v>691</v>
      </c>
      <c r="C97" s="8">
        <v>104</v>
      </c>
      <c r="D97" s="1" t="s">
        <v>687</v>
      </c>
      <c r="E97" s="2">
        <v>0</v>
      </c>
      <c r="F97" s="69">
        <v>0.09</v>
      </c>
      <c r="G97" s="2">
        <f t="shared" si="0"/>
        <v>0.09</v>
      </c>
      <c r="H97" s="2" t="s">
        <v>170</v>
      </c>
      <c r="I97" s="2" t="s">
        <v>45</v>
      </c>
    </row>
    <row r="98" spans="1:9" x14ac:dyDescent="0.3">
      <c r="A98" s="1">
        <v>82</v>
      </c>
      <c r="B98" s="10" t="s">
        <v>691</v>
      </c>
      <c r="C98" s="8">
        <v>105</v>
      </c>
      <c r="D98" s="1" t="s">
        <v>688</v>
      </c>
      <c r="E98" s="2">
        <v>0</v>
      </c>
      <c r="F98" s="69">
        <v>0.08</v>
      </c>
      <c r="G98" s="2">
        <f t="shared" si="0"/>
        <v>0.08</v>
      </c>
      <c r="H98" s="2" t="s">
        <v>369</v>
      </c>
      <c r="I98" s="2" t="s">
        <v>45</v>
      </c>
    </row>
    <row r="99" spans="1:9" x14ac:dyDescent="0.3">
      <c r="A99" s="1">
        <v>83</v>
      </c>
      <c r="B99" s="10" t="s">
        <v>691</v>
      </c>
      <c r="C99" s="8">
        <v>106</v>
      </c>
      <c r="D99" s="1" t="s">
        <v>689</v>
      </c>
      <c r="E99" s="2">
        <v>0</v>
      </c>
      <c r="F99" s="69">
        <v>0.16</v>
      </c>
      <c r="G99" s="2">
        <f t="shared" si="0"/>
        <v>0.16</v>
      </c>
      <c r="H99" s="2" t="s">
        <v>170</v>
      </c>
      <c r="I99" s="2" t="s">
        <v>45</v>
      </c>
    </row>
    <row r="100" spans="1:9" x14ac:dyDescent="0.3">
      <c r="A100" s="1">
        <v>84</v>
      </c>
      <c r="B100" s="10" t="s">
        <v>691</v>
      </c>
      <c r="C100" s="8">
        <v>111</v>
      </c>
      <c r="D100" s="1" t="s">
        <v>690</v>
      </c>
      <c r="E100" s="2">
        <v>0</v>
      </c>
      <c r="F100" s="2">
        <v>0.35</v>
      </c>
      <c r="G100" s="2">
        <f t="shared" si="0"/>
        <v>0.35</v>
      </c>
      <c r="H100" s="2" t="s">
        <v>170</v>
      </c>
      <c r="I100" s="2" t="s">
        <v>45</v>
      </c>
    </row>
    <row r="101" spans="1:9" x14ac:dyDescent="0.3">
      <c r="A101" s="6"/>
      <c r="B101" s="4"/>
      <c r="C101" s="7"/>
      <c r="D101" s="7"/>
      <c r="E101" s="7"/>
      <c r="F101" s="7"/>
      <c r="G101" s="7"/>
      <c r="H101" s="7"/>
      <c r="I101" s="7"/>
    </row>
    <row r="102" spans="1:9" ht="15.75" customHeight="1" x14ac:dyDescent="0.3">
      <c r="A102" s="106" t="s">
        <v>692</v>
      </c>
      <c r="B102" s="106"/>
      <c r="C102" s="106"/>
      <c r="D102" s="106"/>
      <c r="E102" s="106"/>
      <c r="F102" s="106"/>
      <c r="G102" s="106"/>
      <c r="H102" s="106"/>
      <c r="I102" s="106"/>
    </row>
    <row r="103" spans="1:9" x14ac:dyDescent="0.3">
      <c r="A103" s="3"/>
      <c r="B103" s="4"/>
      <c r="C103" s="4"/>
      <c r="D103" s="3"/>
      <c r="E103" s="4"/>
      <c r="F103" s="4"/>
      <c r="G103" s="4"/>
      <c r="H103" s="4"/>
      <c r="I103" s="4"/>
    </row>
    <row r="104" spans="1:9" ht="21" customHeight="1" x14ac:dyDescent="0.3">
      <c r="A104" s="107" t="s">
        <v>0</v>
      </c>
      <c r="B104" s="107" t="s">
        <v>171</v>
      </c>
      <c r="C104" s="107"/>
      <c r="D104" s="126" t="s">
        <v>6</v>
      </c>
      <c r="E104" s="127"/>
      <c r="F104" s="107" t="s">
        <v>9</v>
      </c>
      <c r="G104" s="107" t="s">
        <v>178</v>
      </c>
      <c r="H104" s="107" t="s">
        <v>169</v>
      </c>
      <c r="I104" s="107" t="s">
        <v>10</v>
      </c>
    </row>
    <row r="105" spans="1:9" ht="21" customHeight="1" x14ac:dyDescent="0.3">
      <c r="A105" s="107"/>
      <c r="B105" s="107"/>
      <c r="C105" s="107"/>
      <c r="D105" s="1" t="s">
        <v>7</v>
      </c>
      <c r="E105" s="1" t="s">
        <v>8</v>
      </c>
      <c r="F105" s="107"/>
      <c r="G105" s="107"/>
      <c r="H105" s="107"/>
      <c r="I105" s="107"/>
    </row>
    <row r="106" spans="1:9" x14ac:dyDescent="0.3">
      <c r="A106" s="34">
        <v>1</v>
      </c>
      <c r="B106" s="135" t="s">
        <v>693</v>
      </c>
      <c r="C106" s="115"/>
      <c r="D106" s="48">
        <v>0</v>
      </c>
      <c r="E106" s="48">
        <v>0.3</v>
      </c>
      <c r="F106" s="48">
        <f t="shared" ref="F106" si="11">E106-D106</f>
        <v>0.3</v>
      </c>
      <c r="G106" s="45">
        <v>1800</v>
      </c>
      <c r="H106" s="2" t="s">
        <v>170</v>
      </c>
      <c r="I106" s="2" t="s">
        <v>45</v>
      </c>
    </row>
    <row r="107" spans="1:9" x14ac:dyDescent="0.3">
      <c r="A107" s="34">
        <v>2</v>
      </c>
      <c r="B107" s="135" t="s">
        <v>694</v>
      </c>
      <c r="C107" s="115"/>
      <c r="D107" s="48">
        <v>0</v>
      </c>
      <c r="E107" s="48">
        <v>0.47</v>
      </c>
      <c r="F107" s="48">
        <f t="shared" ref="F107" si="12">E107-D107</f>
        <v>0.47</v>
      </c>
      <c r="G107" s="45">
        <v>2800</v>
      </c>
      <c r="H107" s="2" t="s">
        <v>170</v>
      </c>
      <c r="I107" s="2" t="s">
        <v>45</v>
      </c>
    </row>
    <row r="108" spans="1:9" ht="15" customHeight="1" x14ac:dyDescent="0.3">
      <c r="A108" s="127">
        <v>3</v>
      </c>
      <c r="B108" s="135" t="s">
        <v>695</v>
      </c>
      <c r="C108" s="115"/>
      <c r="D108" s="95">
        <v>0</v>
      </c>
      <c r="E108" s="95">
        <v>0.06</v>
      </c>
      <c r="F108" s="95">
        <f>E108-D108</f>
        <v>0.06</v>
      </c>
      <c r="G108" s="43">
        <v>300</v>
      </c>
      <c r="H108" s="91" t="s">
        <v>172</v>
      </c>
      <c r="I108" s="27" t="s">
        <v>45</v>
      </c>
    </row>
    <row r="109" spans="1:9" ht="15" customHeight="1" x14ac:dyDescent="0.3">
      <c r="A109" s="123"/>
      <c r="B109" s="136"/>
      <c r="C109" s="137"/>
      <c r="D109" s="86">
        <v>0.06</v>
      </c>
      <c r="E109" s="86">
        <v>0.37</v>
      </c>
      <c r="F109" s="95">
        <f>E109-D109</f>
        <v>0.31</v>
      </c>
      <c r="G109" s="87">
        <v>1596</v>
      </c>
      <c r="H109" s="26" t="s">
        <v>170</v>
      </c>
      <c r="I109" s="26" t="s">
        <v>45</v>
      </c>
    </row>
    <row r="110" spans="1:9" ht="15" customHeight="1" x14ac:dyDescent="0.3">
      <c r="A110" s="1">
        <v>4</v>
      </c>
      <c r="B110" s="132" t="s">
        <v>696</v>
      </c>
      <c r="C110" s="133"/>
      <c r="D110" s="19">
        <v>0</v>
      </c>
      <c r="E110" s="48">
        <v>0.31</v>
      </c>
      <c r="F110" s="48">
        <f t="shared" ref="F110:F111" si="13">E110-D110</f>
        <v>0.31</v>
      </c>
      <c r="G110" s="20">
        <v>1600</v>
      </c>
      <c r="H110" s="2" t="s">
        <v>170</v>
      </c>
      <c r="I110" s="2" t="s">
        <v>45</v>
      </c>
    </row>
    <row r="111" spans="1:9" ht="15" customHeight="1" x14ac:dyDescent="0.3">
      <c r="A111" s="1">
        <v>5</v>
      </c>
      <c r="B111" s="132" t="s">
        <v>498</v>
      </c>
      <c r="C111" s="133"/>
      <c r="D111" s="19">
        <v>0</v>
      </c>
      <c r="E111" s="48">
        <v>0.31</v>
      </c>
      <c r="F111" s="48">
        <f t="shared" si="13"/>
        <v>0.31</v>
      </c>
      <c r="G111" s="20">
        <v>1600</v>
      </c>
      <c r="H111" s="2" t="s">
        <v>170</v>
      </c>
      <c r="I111" s="2" t="s">
        <v>45</v>
      </c>
    </row>
    <row r="112" spans="1:9" ht="15" customHeight="1" x14ac:dyDescent="0.3">
      <c r="A112" s="1">
        <v>6</v>
      </c>
      <c r="B112" s="132" t="s">
        <v>697</v>
      </c>
      <c r="C112" s="133"/>
      <c r="D112" s="19">
        <v>0</v>
      </c>
      <c r="E112" s="48">
        <v>0.54</v>
      </c>
      <c r="F112" s="48">
        <f t="shared" ref="F112:F117" si="14">E112-D112</f>
        <v>0.54</v>
      </c>
      <c r="G112" s="23">
        <v>1620</v>
      </c>
      <c r="H112" s="2" t="s">
        <v>170</v>
      </c>
      <c r="I112" s="2" t="s">
        <v>45</v>
      </c>
    </row>
    <row r="113" spans="1:9" x14ac:dyDescent="0.3">
      <c r="A113" s="1">
        <v>7</v>
      </c>
      <c r="B113" s="132" t="s">
        <v>698</v>
      </c>
      <c r="C113" s="133"/>
      <c r="D113" s="19">
        <v>0</v>
      </c>
      <c r="E113" s="48">
        <v>0.17</v>
      </c>
      <c r="F113" s="48">
        <f t="shared" si="14"/>
        <v>0.17</v>
      </c>
      <c r="G113" s="20">
        <v>510</v>
      </c>
      <c r="H113" s="2" t="s">
        <v>170</v>
      </c>
      <c r="I113" s="2" t="s">
        <v>45</v>
      </c>
    </row>
    <row r="114" spans="1:9" x14ac:dyDescent="0.3">
      <c r="A114" s="1">
        <v>8</v>
      </c>
      <c r="B114" s="132" t="s">
        <v>699</v>
      </c>
      <c r="C114" s="133"/>
      <c r="D114" s="19">
        <v>0</v>
      </c>
      <c r="E114" s="48">
        <v>0.12</v>
      </c>
      <c r="F114" s="48">
        <f t="shared" si="14"/>
        <v>0.12</v>
      </c>
      <c r="G114" s="20">
        <v>360</v>
      </c>
      <c r="H114" s="2" t="s">
        <v>170</v>
      </c>
      <c r="I114" s="2" t="s">
        <v>45</v>
      </c>
    </row>
    <row r="115" spans="1:9" x14ac:dyDescent="0.3">
      <c r="A115" s="1">
        <v>9</v>
      </c>
      <c r="B115" s="132" t="s">
        <v>700</v>
      </c>
      <c r="C115" s="133"/>
      <c r="D115" s="19">
        <v>0</v>
      </c>
      <c r="E115" s="48">
        <v>0.14000000000000001</v>
      </c>
      <c r="F115" s="48">
        <f t="shared" si="14"/>
        <v>0.14000000000000001</v>
      </c>
      <c r="G115" s="20">
        <v>420</v>
      </c>
      <c r="H115" s="2" t="s">
        <v>170</v>
      </c>
      <c r="I115" s="2" t="s">
        <v>45</v>
      </c>
    </row>
    <row r="116" spans="1:9" x14ac:dyDescent="0.3">
      <c r="A116" s="1">
        <v>10</v>
      </c>
      <c r="B116" s="132" t="s">
        <v>701</v>
      </c>
      <c r="C116" s="133"/>
      <c r="D116" s="19">
        <v>0</v>
      </c>
      <c r="E116" s="48">
        <v>0.11</v>
      </c>
      <c r="F116" s="48">
        <f t="shared" si="14"/>
        <v>0.11</v>
      </c>
      <c r="G116" s="23">
        <v>330</v>
      </c>
      <c r="H116" s="2" t="s">
        <v>170</v>
      </c>
      <c r="I116" s="2" t="s">
        <v>45</v>
      </c>
    </row>
    <row r="117" spans="1:9" x14ac:dyDescent="0.3">
      <c r="A117" s="1">
        <v>11</v>
      </c>
      <c r="B117" s="130" t="s">
        <v>702</v>
      </c>
      <c r="C117" s="131"/>
      <c r="D117" s="19">
        <v>0</v>
      </c>
      <c r="E117" s="48">
        <v>0.11</v>
      </c>
      <c r="F117" s="48">
        <f t="shared" si="14"/>
        <v>0.11</v>
      </c>
      <c r="G117" s="20">
        <v>330</v>
      </c>
      <c r="H117" s="2" t="s">
        <v>170</v>
      </c>
      <c r="I117" s="2" t="s">
        <v>45</v>
      </c>
    </row>
    <row r="118" spans="1:9" x14ac:dyDescent="0.3">
      <c r="A118" s="107">
        <v>12</v>
      </c>
      <c r="B118" s="130" t="s">
        <v>703</v>
      </c>
      <c r="C118" s="134"/>
      <c r="D118" s="39">
        <v>0</v>
      </c>
      <c r="E118" s="90">
        <v>0.12</v>
      </c>
      <c r="F118" s="90">
        <f t="shared" ref="F118:F121" si="15">E118-D118</f>
        <v>0.12</v>
      </c>
      <c r="G118" s="49">
        <v>600</v>
      </c>
      <c r="H118" s="27" t="s">
        <v>172</v>
      </c>
      <c r="I118" s="27" t="s">
        <v>45</v>
      </c>
    </row>
    <row r="119" spans="1:9" x14ac:dyDescent="0.3">
      <c r="A119" s="107"/>
      <c r="B119" s="134"/>
      <c r="C119" s="134"/>
      <c r="D119" s="99">
        <v>0.12</v>
      </c>
      <c r="E119" s="100">
        <v>0.31</v>
      </c>
      <c r="F119" s="100">
        <f t="shared" si="15"/>
        <v>0.19</v>
      </c>
      <c r="G119" s="101">
        <v>1045</v>
      </c>
      <c r="H119" s="26" t="s">
        <v>170</v>
      </c>
      <c r="I119" s="26" t="s">
        <v>45</v>
      </c>
    </row>
    <row r="120" spans="1:9" x14ac:dyDescent="0.3">
      <c r="A120" s="1">
        <v>13</v>
      </c>
      <c r="B120" s="130" t="s">
        <v>251</v>
      </c>
      <c r="C120" s="131"/>
      <c r="D120" s="19">
        <v>0</v>
      </c>
      <c r="E120" s="48">
        <v>0.14099999999999999</v>
      </c>
      <c r="F120" s="48">
        <f t="shared" si="15"/>
        <v>0.14099999999999999</v>
      </c>
      <c r="G120" s="20">
        <v>423</v>
      </c>
      <c r="H120" s="2" t="s">
        <v>172</v>
      </c>
      <c r="I120" s="2" t="s">
        <v>45</v>
      </c>
    </row>
    <row r="121" spans="1:9" x14ac:dyDescent="0.3">
      <c r="A121" s="1">
        <v>14</v>
      </c>
      <c r="B121" s="130" t="s">
        <v>704</v>
      </c>
      <c r="C121" s="131"/>
      <c r="D121" s="19">
        <v>0</v>
      </c>
      <c r="E121" s="48">
        <v>0.12</v>
      </c>
      <c r="F121" s="48">
        <f t="shared" si="15"/>
        <v>0.12</v>
      </c>
      <c r="G121" s="20">
        <v>360</v>
      </c>
      <c r="H121" s="2" t="s">
        <v>170</v>
      </c>
      <c r="I121" s="2" t="s">
        <v>45</v>
      </c>
    </row>
    <row r="122" spans="1:9" x14ac:dyDescent="0.3">
      <c r="A122" s="3"/>
      <c r="B122" s="4"/>
      <c r="C122" s="4"/>
      <c r="D122" s="3"/>
      <c r="E122" s="4"/>
      <c r="F122" s="4"/>
      <c r="G122" s="4"/>
      <c r="H122" s="4"/>
      <c r="I122" s="4"/>
    </row>
    <row r="123" spans="1:9" ht="15.6" x14ac:dyDescent="0.3">
      <c r="A123" s="106" t="s">
        <v>705</v>
      </c>
      <c r="B123" s="106"/>
      <c r="C123" s="106"/>
      <c r="D123" s="106"/>
      <c r="E123" s="106"/>
      <c r="F123" s="106"/>
      <c r="G123" s="106"/>
      <c r="H123" s="106"/>
      <c r="I123" s="106"/>
    </row>
    <row r="124" spans="1:9" x14ac:dyDescent="0.3">
      <c r="A124" s="3"/>
      <c r="B124" s="4"/>
      <c r="C124" s="4"/>
      <c r="D124" s="3"/>
      <c r="E124" s="4"/>
      <c r="F124" s="4"/>
      <c r="G124" s="4"/>
      <c r="H124" s="4"/>
      <c r="I124" s="4"/>
    </row>
    <row r="125" spans="1:9" x14ac:dyDescent="0.3">
      <c r="A125" s="107" t="s">
        <v>0</v>
      </c>
      <c r="B125" s="107" t="s">
        <v>171</v>
      </c>
      <c r="C125" s="107"/>
      <c r="D125" s="126" t="s">
        <v>6</v>
      </c>
      <c r="E125" s="127"/>
      <c r="F125" s="107" t="s">
        <v>9</v>
      </c>
      <c r="G125" s="107" t="s">
        <v>178</v>
      </c>
      <c r="H125" s="107" t="s">
        <v>169</v>
      </c>
      <c r="I125" s="107" t="s">
        <v>10</v>
      </c>
    </row>
    <row r="126" spans="1:9" x14ac:dyDescent="0.3">
      <c r="A126" s="107"/>
      <c r="B126" s="107"/>
      <c r="C126" s="107"/>
      <c r="D126" s="1" t="s">
        <v>7</v>
      </c>
      <c r="E126" s="1" t="s">
        <v>8</v>
      </c>
      <c r="F126" s="107"/>
      <c r="G126" s="107"/>
      <c r="H126" s="107"/>
      <c r="I126" s="107"/>
    </row>
    <row r="127" spans="1:9" x14ac:dyDescent="0.3">
      <c r="A127" s="25">
        <v>1</v>
      </c>
      <c r="B127" s="130" t="s">
        <v>706</v>
      </c>
      <c r="C127" s="131"/>
      <c r="D127" s="48">
        <v>0</v>
      </c>
      <c r="E127" s="48">
        <v>0.34</v>
      </c>
      <c r="F127" s="48">
        <f t="shared" ref="F127" si="16">E127-D127</f>
        <v>0.34</v>
      </c>
      <c r="G127" s="45">
        <v>1360</v>
      </c>
      <c r="H127" s="2" t="s">
        <v>170</v>
      </c>
      <c r="I127" s="2" t="s">
        <v>45</v>
      </c>
    </row>
    <row r="128" spans="1:9" x14ac:dyDescent="0.3">
      <c r="A128" s="107">
        <v>2</v>
      </c>
      <c r="B128" s="130" t="s">
        <v>707</v>
      </c>
      <c r="C128" s="131"/>
      <c r="D128" s="95">
        <v>0</v>
      </c>
      <c r="E128" s="95">
        <v>0.18</v>
      </c>
      <c r="F128" s="95">
        <f>E128-D128</f>
        <v>0.18</v>
      </c>
      <c r="G128" s="43">
        <v>540</v>
      </c>
      <c r="H128" s="91" t="s">
        <v>172</v>
      </c>
      <c r="I128" s="27" t="s">
        <v>45</v>
      </c>
    </row>
    <row r="129" spans="1:9" x14ac:dyDescent="0.3">
      <c r="A129" s="107"/>
      <c r="B129" s="130"/>
      <c r="C129" s="131"/>
      <c r="D129" s="86">
        <v>0.18</v>
      </c>
      <c r="E129" s="86">
        <v>0.49399999999999999</v>
      </c>
      <c r="F129" s="95">
        <f>E129-D129</f>
        <v>0.314</v>
      </c>
      <c r="G129" s="87">
        <v>1099</v>
      </c>
      <c r="H129" s="26" t="s">
        <v>170</v>
      </c>
      <c r="I129" s="26" t="s">
        <v>45</v>
      </c>
    </row>
    <row r="130" spans="1:9" x14ac:dyDescent="0.3">
      <c r="A130" s="1">
        <v>3</v>
      </c>
      <c r="B130" s="130" t="s">
        <v>219</v>
      </c>
      <c r="C130" s="131"/>
      <c r="D130" s="19">
        <v>0</v>
      </c>
      <c r="E130" s="48">
        <v>0.06</v>
      </c>
      <c r="F130" s="48">
        <f t="shared" ref="F130" si="17">E130-D130</f>
        <v>0.06</v>
      </c>
      <c r="G130" s="20">
        <v>360</v>
      </c>
      <c r="H130" s="2" t="s">
        <v>172</v>
      </c>
      <c r="I130" s="2" t="s">
        <v>45</v>
      </c>
    </row>
    <row r="132" spans="1:9" ht="15.6" x14ac:dyDescent="0.3">
      <c r="A132" s="106" t="s">
        <v>708</v>
      </c>
      <c r="B132" s="106"/>
      <c r="C132" s="106"/>
      <c r="D132" s="106"/>
      <c r="E132" s="106"/>
      <c r="F132" s="106"/>
      <c r="G132" s="106"/>
      <c r="H132" s="106"/>
      <c r="I132" s="106"/>
    </row>
    <row r="133" spans="1:9" x14ac:dyDescent="0.3">
      <c r="A133" s="3"/>
      <c r="B133" s="4"/>
      <c r="C133" s="4"/>
      <c r="D133" s="3"/>
      <c r="E133" s="4"/>
      <c r="F133" s="4"/>
      <c r="G133" s="4"/>
      <c r="H133" s="4"/>
      <c r="I133" s="4"/>
    </row>
    <row r="134" spans="1:9" x14ac:dyDescent="0.3">
      <c r="A134" s="107" t="s">
        <v>0</v>
      </c>
      <c r="B134" s="107" t="s">
        <v>171</v>
      </c>
      <c r="C134" s="107"/>
      <c r="D134" s="126" t="s">
        <v>6</v>
      </c>
      <c r="E134" s="127"/>
      <c r="F134" s="107" t="s">
        <v>9</v>
      </c>
      <c r="G134" s="107" t="s">
        <v>178</v>
      </c>
      <c r="H134" s="107" t="s">
        <v>169</v>
      </c>
      <c r="I134" s="107" t="s">
        <v>10</v>
      </c>
    </row>
    <row r="135" spans="1:9" x14ac:dyDescent="0.3">
      <c r="A135" s="107"/>
      <c r="B135" s="107"/>
      <c r="C135" s="107"/>
      <c r="D135" s="1" t="s">
        <v>7</v>
      </c>
      <c r="E135" s="1" t="s">
        <v>8</v>
      </c>
      <c r="F135" s="107"/>
      <c r="G135" s="107"/>
      <c r="H135" s="107"/>
      <c r="I135" s="107"/>
    </row>
    <row r="136" spans="1:9" x14ac:dyDescent="0.3">
      <c r="A136" s="25">
        <v>1</v>
      </c>
      <c r="B136" s="130" t="s">
        <v>709</v>
      </c>
      <c r="C136" s="131"/>
      <c r="D136" s="48">
        <v>0</v>
      </c>
      <c r="E136" s="48">
        <v>0.115</v>
      </c>
      <c r="F136" s="48">
        <f t="shared" ref="F136:F137" si="18">E136-D136</f>
        <v>0.115</v>
      </c>
      <c r="G136" s="45">
        <v>690</v>
      </c>
      <c r="H136" s="2" t="s">
        <v>170</v>
      </c>
      <c r="I136" s="2" t="s">
        <v>45</v>
      </c>
    </row>
    <row r="137" spans="1:9" x14ac:dyDescent="0.3">
      <c r="A137" s="25">
        <v>2</v>
      </c>
      <c r="B137" s="130" t="s">
        <v>710</v>
      </c>
      <c r="C137" s="131"/>
      <c r="D137" s="48">
        <v>0</v>
      </c>
      <c r="E137" s="48">
        <v>0.08</v>
      </c>
      <c r="F137" s="48">
        <f t="shared" si="18"/>
        <v>0.08</v>
      </c>
      <c r="G137" s="45">
        <v>404</v>
      </c>
      <c r="H137" s="2" t="s">
        <v>170</v>
      </c>
      <c r="I137" s="2" t="s">
        <v>45</v>
      </c>
    </row>
    <row r="138" spans="1:9" x14ac:dyDescent="0.3">
      <c r="A138" s="25">
        <v>3</v>
      </c>
      <c r="B138" s="130" t="s">
        <v>711</v>
      </c>
      <c r="C138" s="131"/>
      <c r="D138" s="48">
        <v>0</v>
      </c>
      <c r="E138" s="48">
        <v>0.49</v>
      </c>
      <c r="F138" s="48">
        <f t="shared" ref="F138:F139" si="19">E138-D138</f>
        <v>0.49</v>
      </c>
      <c r="G138" s="45">
        <v>2490</v>
      </c>
      <c r="H138" s="2" t="s">
        <v>170</v>
      </c>
      <c r="I138" s="2" t="s">
        <v>45</v>
      </c>
    </row>
    <row r="139" spans="1:9" x14ac:dyDescent="0.3">
      <c r="A139" s="25">
        <v>4</v>
      </c>
      <c r="B139" s="130" t="s">
        <v>712</v>
      </c>
      <c r="C139" s="131"/>
      <c r="D139" s="48">
        <v>0</v>
      </c>
      <c r="E139" s="48">
        <v>0.189</v>
      </c>
      <c r="F139" s="48">
        <f t="shared" si="19"/>
        <v>0.189</v>
      </c>
      <c r="G139" s="45">
        <v>825</v>
      </c>
      <c r="H139" s="2" t="s">
        <v>170</v>
      </c>
      <c r="I139" s="2" t="s">
        <v>45</v>
      </c>
    </row>
  </sheetData>
  <mergeCells count="88">
    <mergeCell ref="B104:C105"/>
    <mergeCell ref="D104:E104"/>
    <mergeCell ref="F104:F105"/>
    <mergeCell ref="G104:G105"/>
    <mergeCell ref="A1:I1"/>
    <mergeCell ref="A3:A4"/>
    <mergeCell ref="B3:C4"/>
    <mergeCell ref="D3:D4"/>
    <mergeCell ref="E3:F3"/>
    <mergeCell ref="G3:G4"/>
    <mergeCell ref="H3:H4"/>
    <mergeCell ref="I3:I4"/>
    <mergeCell ref="D15:D16"/>
    <mergeCell ref="D24:D25"/>
    <mergeCell ref="A27:A30"/>
    <mergeCell ref="B27:B30"/>
    <mergeCell ref="C27:C30"/>
    <mergeCell ref="D27:D30"/>
    <mergeCell ref="A15:A16"/>
    <mergeCell ref="B15:B16"/>
    <mergeCell ref="C15:C16"/>
    <mergeCell ref="A24:A25"/>
    <mergeCell ref="B24:B25"/>
    <mergeCell ref="C24:C25"/>
    <mergeCell ref="A36:A37"/>
    <mergeCell ref="B36:B37"/>
    <mergeCell ref="C36:C37"/>
    <mergeCell ref="D36:D37"/>
    <mergeCell ref="A40:A43"/>
    <mergeCell ref="B40:B43"/>
    <mergeCell ref="C40:C43"/>
    <mergeCell ref="D40:D43"/>
    <mergeCell ref="A44:A45"/>
    <mergeCell ref="B44:B45"/>
    <mergeCell ref="C44:C45"/>
    <mergeCell ref="D44:D45"/>
    <mergeCell ref="A53:A54"/>
    <mergeCell ref="B53:B54"/>
    <mergeCell ref="C53:C54"/>
    <mergeCell ref="D53:D54"/>
    <mergeCell ref="A56:A57"/>
    <mergeCell ref="B56:B57"/>
    <mergeCell ref="C56:C57"/>
    <mergeCell ref="D56:D57"/>
    <mergeCell ref="B113:C113"/>
    <mergeCell ref="B110:C110"/>
    <mergeCell ref="B111:C111"/>
    <mergeCell ref="B112:C112"/>
    <mergeCell ref="A102:I102"/>
    <mergeCell ref="H104:H105"/>
    <mergeCell ref="I104:I105"/>
    <mergeCell ref="B106:C106"/>
    <mergeCell ref="A108:A109"/>
    <mergeCell ref="B108:C109"/>
    <mergeCell ref="B107:C107"/>
    <mergeCell ref="A104:A105"/>
    <mergeCell ref="B114:C114"/>
    <mergeCell ref="B115:C115"/>
    <mergeCell ref="B116:C116"/>
    <mergeCell ref="B117:C117"/>
    <mergeCell ref="A118:A119"/>
    <mergeCell ref="B118:C119"/>
    <mergeCell ref="B120:C120"/>
    <mergeCell ref="B121:C121"/>
    <mergeCell ref="A123:I123"/>
    <mergeCell ref="A125:A126"/>
    <mergeCell ref="B125:C126"/>
    <mergeCell ref="D125:E125"/>
    <mergeCell ref="F125:F126"/>
    <mergeCell ref="G125:G126"/>
    <mergeCell ref="H125:H126"/>
    <mergeCell ref="I125:I126"/>
    <mergeCell ref="B127:C127"/>
    <mergeCell ref="A128:A129"/>
    <mergeCell ref="B128:C129"/>
    <mergeCell ref="B136:C136"/>
    <mergeCell ref="B137:C137"/>
    <mergeCell ref="B138:C138"/>
    <mergeCell ref="B139:C139"/>
    <mergeCell ref="B130:C130"/>
    <mergeCell ref="A132:I132"/>
    <mergeCell ref="A134:A135"/>
    <mergeCell ref="B134:C135"/>
    <mergeCell ref="D134:E134"/>
    <mergeCell ref="F134:F135"/>
    <mergeCell ref="G134:G135"/>
    <mergeCell ref="H134:H135"/>
    <mergeCell ref="I134:I135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FB33-E0E4-443B-8F6C-75F02A233718}">
  <dimension ref="A1:J46"/>
  <sheetViews>
    <sheetView tabSelected="1" workbookViewId="0">
      <selection activeCell="G10" sqref="G10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10" width="11.6640625" customWidth="1"/>
  </cols>
  <sheetData>
    <row r="1" spans="1:10" ht="20.25" customHeight="1" x14ac:dyDescent="0.3">
      <c r="A1" s="106" t="s">
        <v>835</v>
      </c>
      <c r="B1" s="106"/>
      <c r="C1" s="106"/>
      <c r="D1" s="106"/>
      <c r="E1" s="106"/>
      <c r="F1" s="106"/>
      <c r="G1" s="106"/>
      <c r="H1" s="106"/>
      <c r="I1" s="106"/>
      <c r="J1" s="106"/>
    </row>
    <row r="3" spans="1:10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  <c r="J3" s="107" t="s">
        <v>11</v>
      </c>
    </row>
    <row r="4" spans="1:10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  <c r="J4" s="107"/>
    </row>
    <row r="5" spans="1:10" x14ac:dyDescent="0.3">
      <c r="A5" s="108">
        <v>1</v>
      </c>
      <c r="B5" s="112" t="s">
        <v>837</v>
      </c>
      <c r="C5" s="120" t="s">
        <v>208</v>
      </c>
      <c r="D5" s="108" t="s">
        <v>838</v>
      </c>
      <c r="E5" s="2">
        <v>0</v>
      </c>
      <c r="F5" s="2">
        <v>3.56</v>
      </c>
      <c r="G5" s="2">
        <v>3.56</v>
      </c>
      <c r="H5" s="2" t="s">
        <v>170</v>
      </c>
      <c r="I5" s="2" t="s">
        <v>45</v>
      </c>
      <c r="J5" s="2" t="s">
        <v>45</v>
      </c>
    </row>
    <row r="6" spans="1:10" x14ac:dyDescent="0.3">
      <c r="A6" s="110"/>
      <c r="B6" s="114"/>
      <c r="C6" s="117"/>
      <c r="D6" s="121"/>
      <c r="E6" s="2">
        <v>3.56</v>
      </c>
      <c r="F6" s="2">
        <v>4.28</v>
      </c>
      <c r="G6" s="2">
        <f t="shared" ref="G6:G12" si="0">F6-E6</f>
        <v>0.7200000000000002</v>
      </c>
      <c r="H6" s="2" t="s">
        <v>369</v>
      </c>
      <c r="I6" s="2" t="s">
        <v>45</v>
      </c>
      <c r="J6" s="2" t="s">
        <v>45</v>
      </c>
    </row>
    <row r="7" spans="1:10" x14ac:dyDescent="0.3">
      <c r="A7" s="1">
        <v>2</v>
      </c>
      <c r="B7" s="10" t="s">
        <v>837</v>
      </c>
      <c r="C7" s="12" t="s">
        <v>160</v>
      </c>
      <c r="D7" s="2" t="s">
        <v>839</v>
      </c>
      <c r="E7" s="2">
        <v>0</v>
      </c>
      <c r="F7" s="2">
        <v>6.3</v>
      </c>
      <c r="G7" s="2">
        <f t="shared" si="0"/>
        <v>6.3</v>
      </c>
      <c r="H7" s="2" t="s">
        <v>170</v>
      </c>
      <c r="I7" s="2" t="s">
        <v>45</v>
      </c>
      <c r="J7" s="2" t="s">
        <v>45</v>
      </c>
    </row>
    <row r="8" spans="1:10" x14ac:dyDescent="0.3">
      <c r="A8" s="1">
        <v>3</v>
      </c>
      <c r="B8" s="10" t="s">
        <v>837</v>
      </c>
      <c r="C8" s="12" t="s">
        <v>161</v>
      </c>
      <c r="D8" s="2" t="s">
        <v>840</v>
      </c>
      <c r="E8" s="2">
        <v>0</v>
      </c>
      <c r="F8" s="2">
        <v>4.92</v>
      </c>
      <c r="G8" s="2">
        <f t="shared" si="0"/>
        <v>4.92</v>
      </c>
      <c r="H8" s="2" t="s">
        <v>170</v>
      </c>
      <c r="I8" s="2" t="s">
        <v>45</v>
      </c>
      <c r="J8" s="2" t="s">
        <v>45</v>
      </c>
    </row>
    <row r="9" spans="1:10" x14ac:dyDescent="0.3">
      <c r="A9" s="1">
        <v>4</v>
      </c>
      <c r="B9" s="10" t="s">
        <v>837</v>
      </c>
      <c r="C9" s="12" t="s">
        <v>162</v>
      </c>
      <c r="D9" s="2" t="s">
        <v>841</v>
      </c>
      <c r="E9" s="2">
        <v>0</v>
      </c>
      <c r="F9" s="2">
        <v>1.64</v>
      </c>
      <c r="G9" s="2">
        <f t="shared" si="0"/>
        <v>1.64</v>
      </c>
      <c r="H9" s="2" t="s">
        <v>170</v>
      </c>
      <c r="I9" s="2" t="s">
        <v>45</v>
      </c>
      <c r="J9" s="2" t="s">
        <v>45</v>
      </c>
    </row>
    <row r="10" spans="1:10" x14ac:dyDescent="0.3">
      <c r="A10" s="1">
        <v>5</v>
      </c>
      <c r="B10" s="10" t="s">
        <v>837</v>
      </c>
      <c r="C10" s="12" t="s">
        <v>163</v>
      </c>
      <c r="D10" s="2" t="s">
        <v>842</v>
      </c>
      <c r="E10" s="2">
        <v>0</v>
      </c>
      <c r="F10" s="2">
        <v>3.88</v>
      </c>
      <c r="G10" s="2">
        <f t="shared" si="0"/>
        <v>3.88</v>
      </c>
      <c r="H10" s="2" t="s">
        <v>170</v>
      </c>
      <c r="I10" s="2" t="s">
        <v>45</v>
      </c>
      <c r="J10" s="2" t="s">
        <v>45</v>
      </c>
    </row>
    <row r="11" spans="1:10" x14ac:dyDescent="0.3">
      <c r="A11" s="108">
        <v>6</v>
      </c>
      <c r="B11" s="112" t="s">
        <v>837</v>
      </c>
      <c r="C11" s="120" t="s">
        <v>164</v>
      </c>
      <c r="D11" s="108" t="s">
        <v>843</v>
      </c>
      <c r="E11" s="2">
        <v>0</v>
      </c>
      <c r="F11" s="2">
        <v>1.36</v>
      </c>
      <c r="G11" s="2">
        <f t="shared" si="0"/>
        <v>1.36</v>
      </c>
      <c r="H11" s="2" t="s">
        <v>170</v>
      </c>
      <c r="I11" s="2" t="s">
        <v>45</v>
      </c>
      <c r="J11" s="2" t="s">
        <v>45</v>
      </c>
    </row>
    <row r="12" spans="1:10" x14ac:dyDescent="0.3">
      <c r="A12" s="110"/>
      <c r="B12" s="114"/>
      <c r="C12" s="117"/>
      <c r="D12" s="110"/>
      <c r="E12" s="2">
        <v>1.36</v>
      </c>
      <c r="F12" s="2">
        <v>2.46</v>
      </c>
      <c r="G12" s="2">
        <f t="shared" si="0"/>
        <v>1.0999999999999999</v>
      </c>
      <c r="H12" s="2" t="s">
        <v>369</v>
      </c>
      <c r="I12" s="2" t="s">
        <v>45</v>
      </c>
      <c r="J12" s="2" t="s">
        <v>45</v>
      </c>
    </row>
    <row r="13" spans="1:10" x14ac:dyDescent="0.3">
      <c r="A13" s="1">
        <v>7</v>
      </c>
      <c r="B13" s="10" t="s">
        <v>837</v>
      </c>
      <c r="C13" s="12" t="s">
        <v>165</v>
      </c>
      <c r="D13" s="1" t="s">
        <v>844</v>
      </c>
      <c r="E13" s="2">
        <v>0</v>
      </c>
      <c r="F13" s="2">
        <v>0.59</v>
      </c>
      <c r="G13" s="2">
        <f t="shared" ref="G13:G39" si="1">F13-E13</f>
        <v>0.59</v>
      </c>
      <c r="H13" s="2" t="s">
        <v>170</v>
      </c>
      <c r="I13" s="2" t="s">
        <v>45</v>
      </c>
      <c r="J13" s="2" t="s">
        <v>45</v>
      </c>
    </row>
    <row r="14" spans="1:10" x14ac:dyDescent="0.3">
      <c r="A14" s="1">
        <v>8</v>
      </c>
      <c r="B14" s="10" t="s">
        <v>837</v>
      </c>
      <c r="C14" s="12" t="s">
        <v>166</v>
      </c>
      <c r="D14" s="1" t="s">
        <v>845</v>
      </c>
      <c r="E14" s="2">
        <v>0</v>
      </c>
      <c r="F14" s="2">
        <v>0.71</v>
      </c>
      <c r="G14" s="2">
        <f t="shared" si="1"/>
        <v>0.71</v>
      </c>
      <c r="H14" s="2" t="s">
        <v>369</v>
      </c>
      <c r="I14" s="2" t="s">
        <v>45</v>
      </c>
      <c r="J14" s="2" t="s">
        <v>45</v>
      </c>
    </row>
    <row r="15" spans="1:10" x14ac:dyDescent="0.3">
      <c r="A15" s="1">
        <v>9</v>
      </c>
      <c r="B15" s="10" t="s">
        <v>837</v>
      </c>
      <c r="C15" s="12" t="s">
        <v>206</v>
      </c>
      <c r="D15" s="1" t="s">
        <v>846</v>
      </c>
      <c r="E15" s="2">
        <v>0</v>
      </c>
      <c r="F15" s="2">
        <v>1.2</v>
      </c>
      <c r="G15" s="2">
        <f t="shared" si="1"/>
        <v>1.2</v>
      </c>
      <c r="H15" s="2" t="s">
        <v>170</v>
      </c>
      <c r="I15" s="2" t="s">
        <v>45</v>
      </c>
      <c r="J15" s="2" t="s">
        <v>45</v>
      </c>
    </row>
    <row r="16" spans="1:10" x14ac:dyDescent="0.3">
      <c r="A16" s="1">
        <v>10</v>
      </c>
      <c r="B16" s="10" t="s">
        <v>837</v>
      </c>
      <c r="C16" s="8">
        <v>10</v>
      </c>
      <c r="D16" s="1" t="s">
        <v>847</v>
      </c>
      <c r="E16" s="2">
        <v>0</v>
      </c>
      <c r="F16" s="2">
        <v>0.78</v>
      </c>
      <c r="G16" s="2">
        <f t="shared" si="1"/>
        <v>0.78</v>
      </c>
      <c r="H16" s="2" t="s">
        <v>170</v>
      </c>
      <c r="I16" s="2" t="s">
        <v>45</v>
      </c>
      <c r="J16" s="2" t="s">
        <v>45</v>
      </c>
    </row>
    <row r="17" spans="1:10" x14ac:dyDescent="0.3">
      <c r="A17" s="1">
        <v>11</v>
      </c>
      <c r="B17" s="10" t="s">
        <v>837</v>
      </c>
      <c r="C17" s="8">
        <v>11</v>
      </c>
      <c r="D17" s="1" t="s">
        <v>848</v>
      </c>
      <c r="E17" s="2">
        <v>0</v>
      </c>
      <c r="F17" s="2">
        <v>1</v>
      </c>
      <c r="G17" s="2">
        <f t="shared" si="1"/>
        <v>1</v>
      </c>
      <c r="H17" s="2" t="s">
        <v>369</v>
      </c>
      <c r="I17" s="2" t="s">
        <v>45</v>
      </c>
      <c r="J17" s="2" t="s">
        <v>45</v>
      </c>
    </row>
    <row r="18" spans="1:10" x14ac:dyDescent="0.3">
      <c r="A18" s="1">
        <v>12</v>
      </c>
      <c r="B18" s="10" t="s">
        <v>837</v>
      </c>
      <c r="C18" s="8">
        <v>12</v>
      </c>
      <c r="D18" s="1" t="s">
        <v>849</v>
      </c>
      <c r="E18" s="2">
        <v>0</v>
      </c>
      <c r="F18" s="2">
        <v>1.73</v>
      </c>
      <c r="G18" s="2">
        <f t="shared" si="1"/>
        <v>1.73</v>
      </c>
      <c r="H18" s="2" t="s">
        <v>170</v>
      </c>
      <c r="I18" s="2" t="s">
        <v>45</v>
      </c>
      <c r="J18" s="2" t="s">
        <v>45</v>
      </c>
    </row>
    <row r="19" spans="1:10" x14ac:dyDescent="0.3">
      <c r="A19" s="108">
        <v>13</v>
      </c>
      <c r="B19" s="112" t="s">
        <v>837</v>
      </c>
      <c r="C19" s="115">
        <v>13</v>
      </c>
      <c r="D19" s="108" t="s">
        <v>850</v>
      </c>
      <c r="E19" s="2">
        <v>0</v>
      </c>
      <c r="F19" s="2">
        <v>1.59</v>
      </c>
      <c r="G19" s="2">
        <f t="shared" si="1"/>
        <v>1.59</v>
      </c>
      <c r="H19" s="2" t="s">
        <v>170</v>
      </c>
      <c r="I19" s="2" t="s">
        <v>45</v>
      </c>
      <c r="J19" s="2" t="s">
        <v>45</v>
      </c>
    </row>
    <row r="20" spans="1:10" x14ac:dyDescent="0.3">
      <c r="A20" s="110"/>
      <c r="B20" s="114"/>
      <c r="C20" s="117"/>
      <c r="D20" s="110"/>
      <c r="E20" s="2">
        <v>1.59</v>
      </c>
      <c r="F20" s="2">
        <v>2.62</v>
      </c>
      <c r="G20" s="2">
        <f t="shared" ref="G20:G22" si="2">F20-E20</f>
        <v>1.03</v>
      </c>
      <c r="H20" s="2" t="s">
        <v>170</v>
      </c>
      <c r="I20" s="2" t="s">
        <v>45</v>
      </c>
      <c r="J20" s="2" t="s">
        <v>45</v>
      </c>
    </row>
    <row r="21" spans="1:10" x14ac:dyDescent="0.3">
      <c r="A21" s="108">
        <v>14</v>
      </c>
      <c r="B21" s="112" t="s">
        <v>837</v>
      </c>
      <c r="C21" s="115">
        <v>14</v>
      </c>
      <c r="D21" s="108" t="s">
        <v>851</v>
      </c>
      <c r="E21" s="2">
        <v>0</v>
      </c>
      <c r="F21" s="2">
        <v>0.13</v>
      </c>
      <c r="G21" s="2">
        <f t="shared" si="2"/>
        <v>0.13</v>
      </c>
      <c r="H21" s="2" t="s">
        <v>172</v>
      </c>
      <c r="I21" s="2" t="s">
        <v>45</v>
      </c>
      <c r="J21" s="2" t="s">
        <v>45</v>
      </c>
    </row>
    <row r="22" spans="1:10" x14ac:dyDescent="0.3">
      <c r="A22" s="110"/>
      <c r="B22" s="114"/>
      <c r="C22" s="117"/>
      <c r="D22" s="110"/>
      <c r="E22" s="2">
        <v>0.13</v>
      </c>
      <c r="F22" s="2">
        <v>3.02</v>
      </c>
      <c r="G22" s="2">
        <f t="shared" si="2"/>
        <v>2.89</v>
      </c>
      <c r="H22" s="2" t="s">
        <v>369</v>
      </c>
      <c r="I22" s="2" t="s">
        <v>45</v>
      </c>
      <c r="J22" s="2" t="s">
        <v>45</v>
      </c>
    </row>
    <row r="23" spans="1:10" x14ac:dyDescent="0.3">
      <c r="A23" s="1">
        <v>15</v>
      </c>
      <c r="B23" s="10" t="s">
        <v>837</v>
      </c>
      <c r="C23" s="8">
        <v>15</v>
      </c>
      <c r="D23" s="1" t="s">
        <v>852</v>
      </c>
      <c r="E23" s="2">
        <v>0</v>
      </c>
      <c r="F23" s="2">
        <v>1.59</v>
      </c>
      <c r="G23" s="2">
        <f t="shared" si="1"/>
        <v>1.59</v>
      </c>
      <c r="H23" s="2" t="s">
        <v>172</v>
      </c>
      <c r="I23" s="2" t="s">
        <v>45</v>
      </c>
      <c r="J23" s="2" t="s">
        <v>45</v>
      </c>
    </row>
    <row r="24" spans="1:10" x14ac:dyDescent="0.3">
      <c r="A24" s="1">
        <v>16</v>
      </c>
      <c r="B24" s="10" t="s">
        <v>837</v>
      </c>
      <c r="C24" s="8">
        <v>16</v>
      </c>
      <c r="D24" s="1" t="s">
        <v>853</v>
      </c>
      <c r="E24" s="2">
        <v>0</v>
      </c>
      <c r="F24" s="2">
        <v>0.9</v>
      </c>
      <c r="G24" s="2">
        <f t="shared" si="1"/>
        <v>0.9</v>
      </c>
      <c r="H24" s="2" t="s">
        <v>170</v>
      </c>
      <c r="I24" s="2" t="s">
        <v>45</v>
      </c>
      <c r="J24" s="2" t="s">
        <v>45</v>
      </c>
    </row>
    <row r="25" spans="1:10" x14ac:dyDescent="0.3">
      <c r="A25" s="1">
        <v>17</v>
      </c>
      <c r="B25" s="10" t="s">
        <v>837</v>
      </c>
      <c r="C25" s="8">
        <v>17</v>
      </c>
      <c r="D25" s="1" t="s">
        <v>854</v>
      </c>
      <c r="E25" s="2">
        <v>0</v>
      </c>
      <c r="F25" s="2">
        <v>2.9</v>
      </c>
      <c r="G25" s="2">
        <f t="shared" si="1"/>
        <v>2.9</v>
      </c>
      <c r="H25" s="2" t="s">
        <v>170</v>
      </c>
      <c r="I25" s="2" t="s">
        <v>45</v>
      </c>
      <c r="J25" s="2" t="s">
        <v>45</v>
      </c>
    </row>
    <row r="26" spans="1:10" x14ac:dyDescent="0.3">
      <c r="A26" s="108">
        <v>18</v>
      </c>
      <c r="B26" s="112" t="s">
        <v>837</v>
      </c>
      <c r="C26" s="115">
        <v>19</v>
      </c>
      <c r="D26" s="108" t="s">
        <v>855</v>
      </c>
      <c r="E26" s="2">
        <v>0</v>
      </c>
      <c r="F26" s="2">
        <v>1.04</v>
      </c>
      <c r="G26" s="2">
        <f t="shared" si="1"/>
        <v>1.04</v>
      </c>
      <c r="H26" s="2" t="s">
        <v>170</v>
      </c>
      <c r="I26" s="2" t="s">
        <v>45</v>
      </c>
      <c r="J26" s="2" t="s">
        <v>45</v>
      </c>
    </row>
    <row r="27" spans="1:10" x14ac:dyDescent="0.3">
      <c r="A27" s="110"/>
      <c r="B27" s="114"/>
      <c r="C27" s="117"/>
      <c r="D27" s="110"/>
      <c r="E27" s="2">
        <v>1.04</v>
      </c>
      <c r="F27" s="2">
        <v>1.76</v>
      </c>
      <c r="G27" s="2">
        <f t="shared" ref="G27" si="3">F27-E27</f>
        <v>0.72</v>
      </c>
      <c r="H27" s="2" t="s">
        <v>369</v>
      </c>
      <c r="I27" s="2" t="s">
        <v>45</v>
      </c>
      <c r="J27" s="2" t="s">
        <v>45</v>
      </c>
    </row>
    <row r="28" spans="1:10" x14ac:dyDescent="0.3">
      <c r="A28" s="1">
        <v>19</v>
      </c>
      <c r="B28" s="10" t="s">
        <v>837</v>
      </c>
      <c r="C28" s="8">
        <v>20</v>
      </c>
      <c r="D28" s="1" t="s">
        <v>856</v>
      </c>
      <c r="E28" s="2">
        <v>0</v>
      </c>
      <c r="F28" s="2">
        <v>0.56999999999999995</v>
      </c>
      <c r="G28" s="2">
        <f t="shared" si="1"/>
        <v>0.56999999999999995</v>
      </c>
      <c r="H28" s="2" t="s">
        <v>170</v>
      </c>
      <c r="I28" s="2" t="s">
        <v>45</v>
      </c>
      <c r="J28" s="2" t="s">
        <v>45</v>
      </c>
    </row>
    <row r="29" spans="1:10" x14ac:dyDescent="0.3">
      <c r="A29" s="1">
        <v>20</v>
      </c>
      <c r="B29" s="10" t="s">
        <v>837</v>
      </c>
      <c r="C29" s="8">
        <v>21</v>
      </c>
      <c r="D29" s="1" t="s">
        <v>857</v>
      </c>
      <c r="E29" s="2">
        <v>0</v>
      </c>
      <c r="F29" s="2">
        <v>0.8</v>
      </c>
      <c r="G29" s="2">
        <f t="shared" si="1"/>
        <v>0.8</v>
      </c>
      <c r="H29" s="2" t="s">
        <v>170</v>
      </c>
      <c r="I29" s="2" t="s">
        <v>45</v>
      </c>
      <c r="J29" s="2" t="s">
        <v>45</v>
      </c>
    </row>
    <row r="30" spans="1:10" x14ac:dyDescent="0.3">
      <c r="A30" s="108">
        <v>21</v>
      </c>
      <c r="B30" s="112" t="s">
        <v>837</v>
      </c>
      <c r="C30" s="115">
        <v>22</v>
      </c>
      <c r="D30" s="108" t="s">
        <v>858</v>
      </c>
      <c r="E30" s="2">
        <v>0</v>
      </c>
      <c r="F30" s="2">
        <v>0.92</v>
      </c>
      <c r="G30" s="2">
        <f t="shared" si="1"/>
        <v>0.92</v>
      </c>
      <c r="H30" s="2" t="s">
        <v>170</v>
      </c>
      <c r="I30" s="2" t="s">
        <v>45</v>
      </c>
      <c r="J30" s="2" t="s">
        <v>45</v>
      </c>
    </row>
    <row r="31" spans="1:10" x14ac:dyDescent="0.3">
      <c r="A31" s="110"/>
      <c r="B31" s="114"/>
      <c r="C31" s="117"/>
      <c r="D31" s="110"/>
      <c r="E31" s="2">
        <v>0.92</v>
      </c>
      <c r="F31" s="2">
        <v>1.02</v>
      </c>
      <c r="G31" s="28">
        <f t="shared" ref="G31" si="4">F31-E31</f>
        <v>9.9999999999999978E-2</v>
      </c>
      <c r="H31" s="2" t="s">
        <v>172</v>
      </c>
      <c r="I31" s="2" t="s">
        <v>45</v>
      </c>
      <c r="J31" s="2" t="s">
        <v>45</v>
      </c>
    </row>
    <row r="32" spans="1:10" x14ac:dyDescent="0.3">
      <c r="A32" s="1">
        <v>22</v>
      </c>
      <c r="B32" s="10" t="s">
        <v>837</v>
      </c>
      <c r="C32" s="8">
        <v>23</v>
      </c>
      <c r="D32" s="1" t="s">
        <v>859</v>
      </c>
      <c r="E32" s="2">
        <v>0</v>
      </c>
      <c r="F32" s="2">
        <v>1.02</v>
      </c>
      <c r="G32" s="2">
        <f t="shared" si="1"/>
        <v>1.02</v>
      </c>
      <c r="H32" s="2" t="s">
        <v>170</v>
      </c>
      <c r="I32" s="2" t="s">
        <v>45</v>
      </c>
      <c r="J32" s="2" t="s">
        <v>45</v>
      </c>
    </row>
    <row r="33" spans="1:10" x14ac:dyDescent="0.3">
      <c r="A33" s="1">
        <v>23</v>
      </c>
      <c r="B33" s="10" t="s">
        <v>837</v>
      </c>
      <c r="C33" s="8">
        <v>24</v>
      </c>
      <c r="D33" s="1" t="s">
        <v>860</v>
      </c>
      <c r="E33" s="2">
        <v>0</v>
      </c>
      <c r="F33" s="2">
        <v>0.33</v>
      </c>
      <c r="G33" s="2">
        <f t="shared" si="1"/>
        <v>0.33</v>
      </c>
      <c r="H33" s="2" t="s">
        <v>170</v>
      </c>
      <c r="I33" s="2" t="s">
        <v>45</v>
      </c>
      <c r="J33" s="2" t="s">
        <v>45</v>
      </c>
    </row>
    <row r="34" spans="1:10" x14ac:dyDescent="0.3">
      <c r="A34" s="1">
        <v>24</v>
      </c>
      <c r="B34" s="10" t="s">
        <v>837</v>
      </c>
      <c r="C34" s="8">
        <v>25</v>
      </c>
      <c r="D34" s="1" t="s">
        <v>861</v>
      </c>
      <c r="E34" s="2">
        <v>0</v>
      </c>
      <c r="F34" s="2">
        <v>0.72</v>
      </c>
      <c r="G34" s="2">
        <f t="shared" si="1"/>
        <v>0.72</v>
      </c>
      <c r="H34" s="2" t="s">
        <v>170</v>
      </c>
      <c r="I34" s="2" t="s">
        <v>45</v>
      </c>
      <c r="J34" s="2" t="s">
        <v>45</v>
      </c>
    </row>
    <row r="35" spans="1:10" x14ac:dyDescent="0.3">
      <c r="A35" s="1">
        <v>25</v>
      </c>
      <c r="B35" s="10" t="s">
        <v>837</v>
      </c>
      <c r="C35" s="8">
        <v>26</v>
      </c>
      <c r="D35" s="1" t="s">
        <v>862</v>
      </c>
      <c r="E35" s="2">
        <v>0</v>
      </c>
      <c r="F35" s="2">
        <v>0.34</v>
      </c>
      <c r="G35" s="2">
        <f t="shared" si="1"/>
        <v>0.34</v>
      </c>
      <c r="H35" s="2" t="s">
        <v>170</v>
      </c>
      <c r="I35" s="2" t="s">
        <v>45</v>
      </c>
      <c r="J35" s="2" t="s">
        <v>45</v>
      </c>
    </row>
    <row r="36" spans="1:10" x14ac:dyDescent="0.3">
      <c r="A36" s="1">
        <v>26</v>
      </c>
      <c r="B36" s="10" t="s">
        <v>837</v>
      </c>
      <c r="C36" s="8">
        <v>27</v>
      </c>
      <c r="D36" s="1" t="s">
        <v>863</v>
      </c>
      <c r="E36" s="2">
        <v>0</v>
      </c>
      <c r="F36" s="2">
        <v>0.75</v>
      </c>
      <c r="G36" s="2">
        <f t="shared" si="1"/>
        <v>0.75</v>
      </c>
      <c r="H36" s="2" t="s">
        <v>170</v>
      </c>
      <c r="I36" s="2" t="s">
        <v>45</v>
      </c>
      <c r="J36" s="2" t="s">
        <v>45</v>
      </c>
    </row>
    <row r="37" spans="1:10" x14ac:dyDescent="0.3">
      <c r="A37" s="1">
        <v>27</v>
      </c>
      <c r="B37" s="10" t="s">
        <v>837</v>
      </c>
      <c r="C37" s="8">
        <v>28</v>
      </c>
      <c r="D37" s="1" t="s">
        <v>864</v>
      </c>
      <c r="E37" s="2">
        <v>0</v>
      </c>
      <c r="F37" s="2">
        <v>1.5</v>
      </c>
      <c r="G37" s="2">
        <f t="shared" si="1"/>
        <v>1.5</v>
      </c>
      <c r="H37" s="2" t="s">
        <v>170</v>
      </c>
      <c r="I37" s="2" t="s">
        <v>45</v>
      </c>
      <c r="J37" s="2" t="s">
        <v>45</v>
      </c>
    </row>
    <row r="38" spans="1:10" x14ac:dyDescent="0.3">
      <c r="A38" s="1">
        <v>28</v>
      </c>
      <c r="B38" s="10" t="s">
        <v>837</v>
      </c>
      <c r="C38" s="8">
        <v>29</v>
      </c>
      <c r="D38" s="1" t="s">
        <v>865</v>
      </c>
      <c r="E38" s="2">
        <v>0</v>
      </c>
      <c r="F38" s="2">
        <v>0.36</v>
      </c>
      <c r="G38" s="2">
        <f t="shared" si="1"/>
        <v>0.36</v>
      </c>
      <c r="H38" s="2" t="s">
        <v>170</v>
      </c>
      <c r="I38" s="2" t="s">
        <v>45</v>
      </c>
      <c r="J38" s="2" t="s">
        <v>45</v>
      </c>
    </row>
    <row r="39" spans="1:10" x14ac:dyDescent="0.3">
      <c r="A39" s="1">
        <v>29</v>
      </c>
      <c r="B39" s="10" t="s">
        <v>837</v>
      </c>
      <c r="C39" s="8">
        <v>30</v>
      </c>
      <c r="D39" s="1" t="s">
        <v>866</v>
      </c>
      <c r="E39" s="2">
        <v>0</v>
      </c>
      <c r="F39" s="2">
        <v>0.14000000000000001</v>
      </c>
      <c r="G39" s="2">
        <f t="shared" si="1"/>
        <v>0.14000000000000001</v>
      </c>
      <c r="H39" s="2" t="s">
        <v>170</v>
      </c>
      <c r="I39" s="2" t="s">
        <v>45</v>
      </c>
      <c r="J39" s="2" t="s">
        <v>45</v>
      </c>
    </row>
    <row r="40" spans="1:10" x14ac:dyDescent="0.3">
      <c r="A40" s="6"/>
      <c r="B40" s="4"/>
      <c r="C40" s="7"/>
      <c r="D40" s="7"/>
      <c r="E40" s="7"/>
      <c r="F40" s="7"/>
      <c r="G40" s="7"/>
      <c r="H40" s="7"/>
      <c r="I40" s="7"/>
      <c r="J40" s="7"/>
    </row>
    <row r="41" spans="1:10" ht="15.75" customHeight="1" x14ac:dyDescent="0.3">
      <c r="A41" s="106" t="s">
        <v>836</v>
      </c>
      <c r="B41" s="106"/>
      <c r="C41" s="106"/>
      <c r="D41" s="106"/>
      <c r="E41" s="106"/>
      <c r="F41" s="106"/>
      <c r="G41" s="106"/>
      <c r="H41" s="106"/>
      <c r="I41" s="106"/>
      <c r="J41" s="106"/>
    </row>
    <row r="42" spans="1:10" x14ac:dyDescent="0.3">
      <c r="A42" s="3"/>
      <c r="B42" s="4"/>
      <c r="C42" s="4"/>
      <c r="D42" s="3"/>
      <c r="E42" s="4"/>
      <c r="F42" s="4"/>
      <c r="G42" s="4"/>
      <c r="H42" s="4"/>
      <c r="I42" s="4"/>
      <c r="J42" s="4"/>
    </row>
    <row r="43" spans="1:10" ht="21" customHeight="1" x14ac:dyDescent="0.3">
      <c r="A43" s="107" t="s">
        <v>0</v>
      </c>
      <c r="B43" s="107" t="s">
        <v>171</v>
      </c>
      <c r="C43" s="107"/>
      <c r="D43" s="126" t="s">
        <v>6</v>
      </c>
      <c r="E43" s="127"/>
      <c r="F43" s="107" t="s">
        <v>9</v>
      </c>
      <c r="G43" s="107" t="s">
        <v>178</v>
      </c>
      <c r="H43" s="107" t="s">
        <v>169</v>
      </c>
      <c r="I43" s="107" t="s">
        <v>10</v>
      </c>
      <c r="J43" s="107" t="s">
        <v>11</v>
      </c>
    </row>
    <row r="44" spans="1:10" ht="21" customHeight="1" x14ac:dyDescent="0.3">
      <c r="A44" s="107"/>
      <c r="B44" s="107"/>
      <c r="C44" s="107"/>
      <c r="D44" s="1" t="s">
        <v>7</v>
      </c>
      <c r="E44" s="1" t="s">
        <v>8</v>
      </c>
      <c r="F44" s="107"/>
      <c r="G44" s="107"/>
      <c r="H44" s="107"/>
      <c r="I44" s="107"/>
      <c r="J44" s="107"/>
    </row>
    <row r="45" spans="1:10" x14ac:dyDescent="0.3">
      <c r="A45" s="1">
        <v>1</v>
      </c>
      <c r="B45" s="118" t="s">
        <v>867</v>
      </c>
      <c r="C45" s="119"/>
      <c r="D45" s="19">
        <v>0</v>
      </c>
      <c r="E45" s="19">
        <v>0.21</v>
      </c>
      <c r="F45" s="19">
        <f>E45-D45</f>
        <v>0.21</v>
      </c>
      <c r="G45" s="20">
        <v>1050</v>
      </c>
      <c r="H45" s="21" t="s">
        <v>172</v>
      </c>
      <c r="I45" s="2" t="s">
        <v>45</v>
      </c>
      <c r="J45" s="2" t="s">
        <v>45</v>
      </c>
    </row>
    <row r="46" spans="1:10" x14ac:dyDescent="0.3">
      <c r="A46" s="3"/>
      <c r="B46" s="4"/>
      <c r="C46" s="4"/>
      <c r="D46" s="3"/>
      <c r="E46" s="4"/>
      <c r="F46" s="4"/>
      <c r="G46" s="4"/>
      <c r="H46" s="4"/>
      <c r="I46" s="4"/>
      <c r="J46" s="4"/>
    </row>
  </sheetData>
  <mergeCells count="43">
    <mergeCell ref="A1:J1"/>
    <mergeCell ref="A3:A4"/>
    <mergeCell ref="B3:C4"/>
    <mergeCell ref="D3:D4"/>
    <mergeCell ref="E3:F3"/>
    <mergeCell ref="G3:G4"/>
    <mergeCell ref="H3:H4"/>
    <mergeCell ref="I3:I4"/>
    <mergeCell ref="J3:J4"/>
    <mergeCell ref="A19:A20"/>
    <mergeCell ref="B19:B20"/>
    <mergeCell ref="C19:C20"/>
    <mergeCell ref="D19:D20"/>
    <mergeCell ref="B45:C45"/>
    <mergeCell ref="A21:A22"/>
    <mergeCell ref="B21:B22"/>
    <mergeCell ref="A41:J41"/>
    <mergeCell ref="A43:A44"/>
    <mergeCell ref="B43:C44"/>
    <mergeCell ref="D43:E43"/>
    <mergeCell ref="F43:F44"/>
    <mergeCell ref="G43:G44"/>
    <mergeCell ref="H43:H44"/>
    <mergeCell ref="I43:I44"/>
    <mergeCell ref="J43:J44"/>
    <mergeCell ref="D5:D6"/>
    <mergeCell ref="A11:A12"/>
    <mergeCell ref="B11:B12"/>
    <mergeCell ref="C11:C12"/>
    <mergeCell ref="D11:D12"/>
    <mergeCell ref="A5:A6"/>
    <mergeCell ref="B5:B6"/>
    <mergeCell ref="C5:C6"/>
    <mergeCell ref="A30:A31"/>
    <mergeCell ref="B30:B31"/>
    <mergeCell ref="C30:C31"/>
    <mergeCell ref="D30:D31"/>
    <mergeCell ref="C21:C22"/>
    <mergeCell ref="D21:D22"/>
    <mergeCell ref="A26:A27"/>
    <mergeCell ref="B26:B27"/>
    <mergeCell ref="C26:C27"/>
    <mergeCell ref="D26:D27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1E4DA-9127-40C5-9862-4BD07556DD90}">
  <dimension ref="A1:I47"/>
  <sheetViews>
    <sheetView topLeftCell="A30" workbookViewId="0">
      <selection activeCell="I47" sqref="A1:I47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179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207</v>
      </c>
      <c r="C5" s="12" t="s">
        <v>208</v>
      </c>
      <c r="D5" s="2" t="s">
        <v>180</v>
      </c>
      <c r="E5" s="2">
        <v>0</v>
      </c>
      <c r="F5" s="2">
        <v>0.81</v>
      </c>
      <c r="G5" s="2">
        <f>F5-E5</f>
        <v>0.81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207</v>
      </c>
      <c r="C6" s="12" t="s">
        <v>160</v>
      </c>
      <c r="D6" s="2" t="s">
        <v>181</v>
      </c>
      <c r="E6" s="2">
        <v>0</v>
      </c>
      <c r="F6" s="2">
        <v>0.67</v>
      </c>
      <c r="G6" s="2">
        <f t="shared" ref="G6:G36" si="0">F6-E6</f>
        <v>0.67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207</v>
      </c>
      <c r="C7" s="12" t="s">
        <v>161</v>
      </c>
      <c r="D7" s="2" t="s">
        <v>182</v>
      </c>
      <c r="E7" s="2">
        <v>0</v>
      </c>
      <c r="F7" s="2">
        <v>4.72</v>
      </c>
      <c r="G7" s="2">
        <f t="shared" si="0"/>
        <v>4.72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207</v>
      </c>
      <c r="C8" s="12" t="s">
        <v>162</v>
      </c>
      <c r="D8" s="2" t="s">
        <v>183</v>
      </c>
      <c r="E8" s="2">
        <v>0</v>
      </c>
      <c r="F8" s="2">
        <v>0.87</v>
      </c>
      <c r="G8" s="2">
        <f t="shared" si="0"/>
        <v>0.87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207</v>
      </c>
      <c r="C9" s="12" t="s">
        <v>163</v>
      </c>
      <c r="D9" s="2" t="s">
        <v>184</v>
      </c>
      <c r="E9" s="2">
        <v>0</v>
      </c>
      <c r="F9" s="2">
        <v>1.43</v>
      </c>
      <c r="G9" s="2">
        <f t="shared" si="0"/>
        <v>1.43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207</v>
      </c>
      <c r="C10" s="12" t="s">
        <v>164</v>
      </c>
      <c r="D10" s="1" t="s">
        <v>185</v>
      </c>
      <c r="E10" s="2">
        <v>0</v>
      </c>
      <c r="F10" s="2">
        <v>1.93</v>
      </c>
      <c r="G10" s="2">
        <f t="shared" si="0"/>
        <v>1.93</v>
      </c>
      <c r="H10" s="2" t="s">
        <v>170</v>
      </c>
      <c r="I10" s="2" t="s">
        <v>45</v>
      </c>
    </row>
    <row r="11" spans="1:9" x14ac:dyDescent="0.3">
      <c r="A11" s="1">
        <v>7</v>
      </c>
      <c r="B11" s="10" t="s">
        <v>207</v>
      </c>
      <c r="C11" s="12" t="s">
        <v>165</v>
      </c>
      <c r="D11" s="1" t="s">
        <v>186</v>
      </c>
      <c r="E11" s="2">
        <v>0</v>
      </c>
      <c r="F11" s="2">
        <v>1.67</v>
      </c>
      <c r="G11" s="2">
        <f t="shared" si="0"/>
        <v>1.67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207</v>
      </c>
      <c r="C12" s="12" t="s">
        <v>166</v>
      </c>
      <c r="D12" s="1" t="s">
        <v>187</v>
      </c>
      <c r="E12" s="2">
        <v>0</v>
      </c>
      <c r="F12" s="2">
        <v>2.87</v>
      </c>
      <c r="G12" s="2">
        <f t="shared" si="0"/>
        <v>2.87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207</v>
      </c>
      <c r="C13" s="12" t="s">
        <v>206</v>
      </c>
      <c r="D13" s="1" t="s">
        <v>188</v>
      </c>
      <c r="E13" s="2">
        <v>0</v>
      </c>
      <c r="F13" s="2">
        <v>0.15</v>
      </c>
      <c r="G13" s="2">
        <f t="shared" si="0"/>
        <v>0.15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207</v>
      </c>
      <c r="C14" s="8">
        <v>10</v>
      </c>
      <c r="D14" s="1" t="s">
        <v>189</v>
      </c>
      <c r="E14" s="2">
        <v>0</v>
      </c>
      <c r="F14" s="2">
        <v>0.65</v>
      </c>
      <c r="G14" s="2">
        <f t="shared" si="0"/>
        <v>0.65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207</v>
      </c>
      <c r="C15" s="8">
        <v>11</v>
      </c>
      <c r="D15" s="1" t="s">
        <v>190</v>
      </c>
      <c r="E15" s="2">
        <v>0</v>
      </c>
      <c r="F15" s="2">
        <v>3.21</v>
      </c>
      <c r="G15" s="2">
        <f t="shared" si="0"/>
        <v>3.21</v>
      </c>
      <c r="H15" s="2" t="s">
        <v>170</v>
      </c>
      <c r="I15" s="2" t="s">
        <v>45</v>
      </c>
    </row>
    <row r="16" spans="1:9" x14ac:dyDescent="0.3">
      <c r="A16" s="1">
        <v>12</v>
      </c>
      <c r="B16" s="10" t="s">
        <v>207</v>
      </c>
      <c r="C16" s="8">
        <v>12</v>
      </c>
      <c r="D16" s="1" t="s">
        <v>191</v>
      </c>
      <c r="E16" s="2">
        <v>0</v>
      </c>
      <c r="F16" s="2">
        <v>0.23499999999999999</v>
      </c>
      <c r="G16" s="2">
        <f t="shared" si="0"/>
        <v>0.23499999999999999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207</v>
      </c>
      <c r="C17" s="8">
        <v>13</v>
      </c>
      <c r="D17" s="1" t="s">
        <v>192</v>
      </c>
      <c r="E17" s="2">
        <v>0</v>
      </c>
      <c r="F17" s="2">
        <v>0.57999999999999996</v>
      </c>
      <c r="G17" s="2">
        <f t="shared" si="0"/>
        <v>0.57999999999999996</v>
      </c>
      <c r="H17" s="2" t="s">
        <v>172</v>
      </c>
      <c r="I17" s="2" t="s">
        <v>105</v>
      </c>
    </row>
    <row r="18" spans="1:9" x14ac:dyDescent="0.3">
      <c r="A18" s="1">
        <v>14</v>
      </c>
      <c r="B18" s="10" t="s">
        <v>207</v>
      </c>
      <c r="C18" s="8">
        <v>14</v>
      </c>
      <c r="D18" s="1" t="s">
        <v>193</v>
      </c>
      <c r="E18" s="2">
        <v>0</v>
      </c>
      <c r="F18" s="2">
        <v>6.55</v>
      </c>
      <c r="G18" s="2">
        <f t="shared" si="0"/>
        <v>6.55</v>
      </c>
      <c r="H18" s="2" t="s">
        <v>170</v>
      </c>
      <c r="I18" s="2" t="s">
        <v>45</v>
      </c>
    </row>
    <row r="19" spans="1:9" x14ac:dyDescent="0.3">
      <c r="A19" s="1">
        <v>15</v>
      </c>
      <c r="B19" s="10" t="s">
        <v>207</v>
      </c>
      <c r="C19" s="8">
        <v>15</v>
      </c>
      <c r="D19" s="1" t="s">
        <v>194</v>
      </c>
      <c r="E19" s="2">
        <v>0</v>
      </c>
      <c r="F19" s="2">
        <v>6.38</v>
      </c>
      <c r="G19" s="2">
        <f t="shared" si="0"/>
        <v>6.38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207</v>
      </c>
      <c r="C20" s="8">
        <v>17</v>
      </c>
      <c r="D20" s="1" t="s">
        <v>195</v>
      </c>
      <c r="E20" s="2">
        <v>0</v>
      </c>
      <c r="F20" s="2">
        <v>0.2</v>
      </c>
      <c r="G20" s="2">
        <f t="shared" si="0"/>
        <v>0.2</v>
      </c>
      <c r="H20" s="2" t="s">
        <v>170</v>
      </c>
      <c r="I20" s="2" t="s">
        <v>45</v>
      </c>
    </row>
    <row r="21" spans="1:9" x14ac:dyDescent="0.3">
      <c r="A21" s="1">
        <v>17</v>
      </c>
      <c r="B21" s="10" t="s">
        <v>207</v>
      </c>
      <c r="C21" s="8">
        <v>19</v>
      </c>
      <c r="D21" s="1" t="s">
        <v>196</v>
      </c>
      <c r="E21" s="2">
        <v>0</v>
      </c>
      <c r="F21" s="2">
        <v>1.27</v>
      </c>
      <c r="G21" s="2">
        <f t="shared" si="0"/>
        <v>1.27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207</v>
      </c>
      <c r="C22" s="8">
        <v>20</v>
      </c>
      <c r="D22" s="1" t="s">
        <v>197</v>
      </c>
      <c r="E22" s="2">
        <v>0</v>
      </c>
      <c r="F22" s="2">
        <v>1.08</v>
      </c>
      <c r="G22" s="2">
        <f t="shared" si="0"/>
        <v>1.08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207</v>
      </c>
      <c r="C23" s="8">
        <v>21</v>
      </c>
      <c r="D23" s="1" t="s">
        <v>198</v>
      </c>
      <c r="E23" s="2">
        <v>0</v>
      </c>
      <c r="F23" s="2">
        <v>0.17</v>
      </c>
      <c r="G23" s="2">
        <f t="shared" si="0"/>
        <v>0.17</v>
      </c>
      <c r="H23" s="2" t="s">
        <v>170</v>
      </c>
      <c r="I23" s="2" t="s">
        <v>45</v>
      </c>
    </row>
    <row r="24" spans="1:9" x14ac:dyDescent="0.3">
      <c r="A24" s="1">
        <v>20</v>
      </c>
      <c r="B24" s="10" t="s">
        <v>207</v>
      </c>
      <c r="C24" s="8">
        <v>22</v>
      </c>
      <c r="D24" s="1" t="s">
        <v>199</v>
      </c>
      <c r="E24" s="2">
        <v>0</v>
      </c>
      <c r="F24" s="2">
        <v>0.47</v>
      </c>
      <c r="G24" s="2">
        <f t="shared" si="0"/>
        <v>0.47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207</v>
      </c>
      <c r="C25" s="8">
        <v>23</v>
      </c>
      <c r="D25" s="1" t="s">
        <v>200</v>
      </c>
      <c r="E25" s="2">
        <v>0</v>
      </c>
      <c r="F25" s="2">
        <v>0.71</v>
      </c>
      <c r="G25" s="2">
        <f t="shared" si="0"/>
        <v>0.71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207</v>
      </c>
      <c r="C26" s="8">
        <v>24</v>
      </c>
      <c r="D26" s="1" t="s">
        <v>201</v>
      </c>
      <c r="E26" s="2">
        <v>0</v>
      </c>
      <c r="F26" s="2">
        <v>1.38</v>
      </c>
      <c r="G26" s="2">
        <f t="shared" si="0"/>
        <v>1.38</v>
      </c>
      <c r="H26" s="2" t="s">
        <v>170</v>
      </c>
      <c r="I26" s="2" t="s">
        <v>45</v>
      </c>
    </row>
    <row r="27" spans="1:9" x14ac:dyDescent="0.3">
      <c r="A27" s="1">
        <v>23</v>
      </c>
      <c r="B27" s="10" t="s">
        <v>207</v>
      </c>
      <c r="C27" s="8">
        <v>25</v>
      </c>
      <c r="D27" s="1" t="s">
        <v>202</v>
      </c>
      <c r="E27" s="2">
        <v>0</v>
      </c>
      <c r="F27" s="2">
        <v>1.24</v>
      </c>
      <c r="G27" s="2">
        <f t="shared" si="0"/>
        <v>1.24</v>
      </c>
      <c r="H27" s="2" t="s">
        <v>170</v>
      </c>
      <c r="I27" s="2" t="s">
        <v>45</v>
      </c>
    </row>
    <row r="28" spans="1:9" x14ac:dyDescent="0.3">
      <c r="A28" s="1">
        <v>24</v>
      </c>
      <c r="B28" s="10" t="s">
        <v>207</v>
      </c>
      <c r="C28" s="8">
        <v>26</v>
      </c>
      <c r="D28" s="1" t="s">
        <v>203</v>
      </c>
      <c r="E28" s="2">
        <v>0</v>
      </c>
      <c r="F28" s="2">
        <v>2.06</v>
      </c>
      <c r="G28" s="2">
        <f t="shared" si="0"/>
        <v>2.06</v>
      </c>
      <c r="H28" s="2" t="s">
        <v>170</v>
      </c>
      <c r="I28" s="2" t="s">
        <v>45</v>
      </c>
    </row>
    <row r="29" spans="1:9" x14ac:dyDescent="0.3">
      <c r="A29" s="1">
        <v>25</v>
      </c>
      <c r="B29" s="10" t="s">
        <v>207</v>
      </c>
      <c r="C29" s="8">
        <v>27</v>
      </c>
      <c r="D29" s="1" t="s">
        <v>204</v>
      </c>
      <c r="E29" s="2">
        <v>0</v>
      </c>
      <c r="F29" s="2">
        <v>1.57</v>
      </c>
      <c r="G29" s="2">
        <f t="shared" si="0"/>
        <v>1.57</v>
      </c>
      <c r="H29" s="2" t="s">
        <v>170</v>
      </c>
      <c r="I29" s="2" t="s">
        <v>45</v>
      </c>
    </row>
    <row r="30" spans="1:9" x14ac:dyDescent="0.3">
      <c r="A30" s="1">
        <v>26</v>
      </c>
      <c r="B30" s="10" t="s">
        <v>207</v>
      </c>
      <c r="C30" s="8">
        <v>30</v>
      </c>
      <c r="D30" s="1" t="s">
        <v>205</v>
      </c>
      <c r="E30" s="2">
        <v>0</v>
      </c>
      <c r="F30" s="2">
        <v>0.25</v>
      </c>
      <c r="G30" s="2">
        <f t="shared" si="0"/>
        <v>0.25</v>
      </c>
      <c r="H30" s="2" t="s">
        <v>170</v>
      </c>
      <c r="I30" s="2" t="s">
        <v>45</v>
      </c>
    </row>
    <row r="31" spans="1:9" x14ac:dyDescent="0.3">
      <c r="A31" s="1">
        <v>27</v>
      </c>
      <c r="B31" s="10" t="s">
        <v>207</v>
      </c>
      <c r="C31" s="8">
        <v>32</v>
      </c>
      <c r="D31" s="1" t="s">
        <v>209</v>
      </c>
      <c r="E31" s="2">
        <v>0</v>
      </c>
      <c r="F31" s="2">
        <v>1.8</v>
      </c>
      <c r="G31" s="2">
        <f t="shared" si="0"/>
        <v>1.8</v>
      </c>
      <c r="H31" s="2" t="s">
        <v>170</v>
      </c>
      <c r="I31" s="2" t="s">
        <v>45</v>
      </c>
    </row>
    <row r="32" spans="1:9" x14ac:dyDescent="0.3">
      <c r="A32" s="1">
        <v>28</v>
      </c>
      <c r="B32" s="10" t="s">
        <v>207</v>
      </c>
      <c r="C32" s="8">
        <v>35</v>
      </c>
      <c r="D32" s="1" t="s">
        <v>210</v>
      </c>
      <c r="E32" s="2">
        <v>0</v>
      </c>
      <c r="F32" s="2">
        <v>0.24</v>
      </c>
      <c r="G32" s="2">
        <f t="shared" si="0"/>
        <v>0.24</v>
      </c>
      <c r="H32" s="2" t="s">
        <v>170</v>
      </c>
      <c r="I32" s="2" t="s">
        <v>45</v>
      </c>
    </row>
    <row r="33" spans="1:9" x14ac:dyDescent="0.3">
      <c r="A33" s="1">
        <v>29</v>
      </c>
      <c r="B33" s="10" t="s">
        <v>207</v>
      </c>
      <c r="C33" s="8">
        <v>36</v>
      </c>
      <c r="D33" s="1" t="s">
        <v>211</v>
      </c>
      <c r="E33" s="2">
        <v>0</v>
      </c>
      <c r="F33" s="2">
        <v>0.05</v>
      </c>
      <c r="G33" s="2">
        <f t="shared" si="0"/>
        <v>0.05</v>
      </c>
      <c r="H33" s="2" t="s">
        <v>170</v>
      </c>
      <c r="I33" s="2" t="s">
        <v>45</v>
      </c>
    </row>
    <row r="34" spans="1:9" x14ac:dyDescent="0.3">
      <c r="A34" s="1">
        <v>30</v>
      </c>
      <c r="B34" s="10" t="s">
        <v>207</v>
      </c>
      <c r="C34" s="8">
        <v>37</v>
      </c>
      <c r="D34" s="1" t="s">
        <v>212</v>
      </c>
      <c r="E34" s="2">
        <v>0</v>
      </c>
      <c r="F34" s="2">
        <v>0.11</v>
      </c>
      <c r="G34" s="2">
        <f t="shared" si="0"/>
        <v>0.11</v>
      </c>
      <c r="H34" s="2" t="s">
        <v>170</v>
      </c>
      <c r="I34" s="2" t="s">
        <v>45</v>
      </c>
    </row>
    <row r="35" spans="1:9" x14ac:dyDescent="0.3">
      <c r="A35" s="1">
        <v>31</v>
      </c>
      <c r="B35" s="10" t="s">
        <v>207</v>
      </c>
      <c r="C35" s="8">
        <v>40</v>
      </c>
      <c r="D35" s="1" t="s">
        <v>213</v>
      </c>
      <c r="E35" s="2">
        <v>0</v>
      </c>
      <c r="F35" s="2">
        <v>0.3</v>
      </c>
      <c r="G35" s="2">
        <f t="shared" si="0"/>
        <v>0.3</v>
      </c>
      <c r="H35" s="2" t="s">
        <v>170</v>
      </c>
      <c r="I35" s="2" t="s">
        <v>45</v>
      </c>
    </row>
    <row r="36" spans="1:9" x14ac:dyDescent="0.3">
      <c r="A36" s="1">
        <v>32</v>
      </c>
      <c r="B36" s="10" t="s">
        <v>207</v>
      </c>
      <c r="C36" s="8">
        <v>41</v>
      </c>
      <c r="D36" s="1" t="s">
        <v>214</v>
      </c>
      <c r="E36" s="2">
        <v>0</v>
      </c>
      <c r="F36" s="2">
        <v>0.3</v>
      </c>
      <c r="G36" s="2">
        <f t="shared" si="0"/>
        <v>0.3</v>
      </c>
      <c r="H36" s="2" t="s">
        <v>170</v>
      </c>
      <c r="I36" s="2" t="s">
        <v>45</v>
      </c>
    </row>
    <row r="37" spans="1:9" x14ac:dyDescent="0.3">
      <c r="A37" s="6"/>
      <c r="B37" s="4"/>
      <c r="C37" s="7"/>
      <c r="D37" s="7"/>
      <c r="E37" s="7"/>
      <c r="F37" s="7"/>
      <c r="G37" s="7"/>
      <c r="H37" s="7"/>
      <c r="I37" s="7"/>
    </row>
    <row r="38" spans="1:9" ht="15.75" customHeight="1" x14ac:dyDescent="0.3">
      <c r="A38" s="106" t="s">
        <v>215</v>
      </c>
      <c r="B38" s="106"/>
      <c r="C38" s="106"/>
      <c r="D38" s="106"/>
      <c r="E38" s="106"/>
      <c r="F38" s="106"/>
      <c r="G38" s="106"/>
      <c r="H38" s="106"/>
      <c r="I38" s="106"/>
    </row>
    <row r="39" spans="1:9" x14ac:dyDescent="0.3">
      <c r="A39" s="3"/>
      <c r="B39" s="4"/>
      <c r="C39" s="4"/>
      <c r="D39" s="3"/>
      <c r="E39" s="4"/>
      <c r="F39" s="4"/>
      <c r="G39" s="4"/>
      <c r="H39" s="4"/>
      <c r="I39" s="4"/>
    </row>
    <row r="40" spans="1:9" ht="21" customHeight="1" x14ac:dyDescent="0.3">
      <c r="A40" s="107" t="s">
        <v>0</v>
      </c>
      <c r="B40" s="107" t="s">
        <v>171</v>
      </c>
      <c r="C40" s="107"/>
      <c r="D40" s="126" t="s">
        <v>6</v>
      </c>
      <c r="E40" s="127"/>
      <c r="F40" s="107" t="s">
        <v>9</v>
      </c>
      <c r="G40" s="107" t="s">
        <v>178</v>
      </c>
      <c r="H40" s="107" t="s">
        <v>169</v>
      </c>
      <c r="I40" s="107" t="s">
        <v>10</v>
      </c>
    </row>
    <row r="41" spans="1:9" ht="21" customHeight="1" x14ac:dyDescent="0.3">
      <c r="A41" s="107"/>
      <c r="B41" s="107"/>
      <c r="C41" s="107"/>
      <c r="D41" s="1" t="s">
        <v>7</v>
      </c>
      <c r="E41" s="1" t="s">
        <v>8</v>
      </c>
      <c r="F41" s="107"/>
      <c r="G41" s="107"/>
      <c r="H41" s="107"/>
      <c r="I41" s="107"/>
    </row>
    <row r="42" spans="1:9" x14ac:dyDescent="0.3">
      <c r="A42" s="1">
        <v>1</v>
      </c>
      <c r="B42" s="118" t="s">
        <v>216</v>
      </c>
      <c r="C42" s="119"/>
      <c r="D42" s="19">
        <v>0</v>
      </c>
      <c r="E42" s="19">
        <v>0.4</v>
      </c>
      <c r="F42" s="19">
        <f>E42-D42</f>
        <v>0.4</v>
      </c>
      <c r="G42" s="20">
        <v>1600</v>
      </c>
      <c r="H42" s="21" t="s">
        <v>172</v>
      </c>
      <c r="I42" s="2" t="s">
        <v>105</v>
      </c>
    </row>
    <row r="43" spans="1:9" x14ac:dyDescent="0.3">
      <c r="A43" s="1">
        <v>2</v>
      </c>
      <c r="B43" s="118" t="s">
        <v>217</v>
      </c>
      <c r="C43" s="119"/>
      <c r="D43" s="22">
        <v>0</v>
      </c>
      <c r="E43" s="22">
        <v>0.14000000000000001</v>
      </c>
      <c r="F43" s="22">
        <f>E43-D43</f>
        <v>0.14000000000000001</v>
      </c>
      <c r="G43" s="23">
        <v>420</v>
      </c>
      <c r="H43" s="21" t="s">
        <v>172</v>
      </c>
      <c r="I43" s="2" t="s">
        <v>105</v>
      </c>
    </row>
    <row r="44" spans="1:9" x14ac:dyDescent="0.3">
      <c r="A44" s="1">
        <v>3</v>
      </c>
      <c r="B44" s="118" t="s">
        <v>218</v>
      </c>
      <c r="C44" s="119"/>
      <c r="D44" s="19">
        <v>0</v>
      </c>
      <c r="E44" s="19">
        <v>0.32</v>
      </c>
      <c r="F44" s="19">
        <f>E44-D44</f>
        <v>0.32</v>
      </c>
      <c r="G44" s="20">
        <v>960</v>
      </c>
      <c r="H44" s="24" t="s">
        <v>173</v>
      </c>
      <c r="I44" s="2" t="s">
        <v>45</v>
      </c>
    </row>
    <row r="45" spans="1:9" x14ac:dyDescent="0.3">
      <c r="A45" s="1">
        <v>4</v>
      </c>
      <c r="B45" s="118" t="s">
        <v>219</v>
      </c>
      <c r="C45" s="119"/>
      <c r="D45" s="19">
        <v>0</v>
      </c>
      <c r="E45" s="22">
        <v>0.32</v>
      </c>
      <c r="F45" s="19">
        <f t="shared" ref="F45:F47" si="1">E45-D45</f>
        <v>0.32</v>
      </c>
      <c r="G45" s="23">
        <v>960</v>
      </c>
      <c r="H45" s="21" t="s">
        <v>172</v>
      </c>
      <c r="I45" s="2" t="s">
        <v>105</v>
      </c>
    </row>
    <row r="46" spans="1:9" x14ac:dyDescent="0.3">
      <c r="A46" s="1">
        <v>5</v>
      </c>
      <c r="B46" s="118" t="s">
        <v>220</v>
      </c>
      <c r="C46" s="119"/>
      <c r="D46" s="19">
        <v>0</v>
      </c>
      <c r="E46" s="19">
        <v>0.71</v>
      </c>
      <c r="F46" s="19">
        <f t="shared" si="1"/>
        <v>0.71</v>
      </c>
      <c r="G46" s="20">
        <v>2130</v>
      </c>
      <c r="H46" s="24" t="s">
        <v>173</v>
      </c>
      <c r="I46" s="2" t="s">
        <v>45</v>
      </c>
    </row>
    <row r="47" spans="1:9" x14ac:dyDescent="0.3">
      <c r="A47" s="1">
        <v>6</v>
      </c>
      <c r="B47" s="118" t="s">
        <v>221</v>
      </c>
      <c r="C47" s="119"/>
      <c r="D47" s="19">
        <v>0</v>
      </c>
      <c r="E47" s="19">
        <v>0.36</v>
      </c>
      <c r="F47" s="19">
        <f t="shared" si="1"/>
        <v>0.36</v>
      </c>
      <c r="G47" s="20">
        <v>1080</v>
      </c>
      <c r="H47" s="21" t="s">
        <v>172</v>
      </c>
      <c r="I47" s="2" t="s">
        <v>105</v>
      </c>
    </row>
  </sheetData>
  <mergeCells count="22">
    <mergeCell ref="A1:I1"/>
    <mergeCell ref="A3:A4"/>
    <mergeCell ref="B3:C4"/>
    <mergeCell ref="D3:D4"/>
    <mergeCell ref="E3:F3"/>
    <mergeCell ref="G3:G4"/>
    <mergeCell ref="H3:H4"/>
    <mergeCell ref="I3:I4"/>
    <mergeCell ref="A38:I38"/>
    <mergeCell ref="A40:A41"/>
    <mergeCell ref="B40:C41"/>
    <mergeCell ref="D40:E40"/>
    <mergeCell ref="F40:F41"/>
    <mergeCell ref="G40:G41"/>
    <mergeCell ref="H40:H41"/>
    <mergeCell ref="I40:I41"/>
    <mergeCell ref="B47:C47"/>
    <mergeCell ref="B42:C42"/>
    <mergeCell ref="B43:C43"/>
    <mergeCell ref="B44:C44"/>
    <mergeCell ref="B45:C45"/>
    <mergeCell ref="B46:C46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BE4A-6ABD-4170-8C9C-81DA2158733C}">
  <dimension ref="A1:I38"/>
  <sheetViews>
    <sheetView topLeftCell="A20" workbookViewId="0">
      <selection activeCell="I37" sqref="A1:I37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260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262</v>
      </c>
      <c r="C5" s="12" t="s">
        <v>208</v>
      </c>
      <c r="D5" s="2" t="s">
        <v>263</v>
      </c>
      <c r="E5" s="2">
        <v>0</v>
      </c>
      <c r="F5" s="2">
        <v>11.51</v>
      </c>
      <c r="G5" s="2">
        <f>F5-E5</f>
        <v>11.51</v>
      </c>
      <c r="H5" s="2" t="s">
        <v>170</v>
      </c>
      <c r="I5" s="2" t="s">
        <v>105</v>
      </c>
    </row>
    <row r="6" spans="1:9" x14ac:dyDescent="0.3">
      <c r="A6" s="1">
        <v>2</v>
      </c>
      <c r="B6" s="10" t="s">
        <v>262</v>
      </c>
      <c r="C6" s="12" t="s">
        <v>164</v>
      </c>
      <c r="D6" s="2" t="s">
        <v>264</v>
      </c>
      <c r="E6" s="2">
        <v>0</v>
      </c>
      <c r="F6" s="2">
        <v>0.52</v>
      </c>
      <c r="G6" s="2">
        <f t="shared" ref="G6:G24" si="0">F6-E6</f>
        <v>0.52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262</v>
      </c>
      <c r="C7" s="12" t="s">
        <v>206</v>
      </c>
      <c r="D7" s="2" t="s">
        <v>265</v>
      </c>
      <c r="E7" s="2">
        <v>0</v>
      </c>
      <c r="F7" s="2">
        <v>1.4</v>
      </c>
      <c r="G7" s="2">
        <f t="shared" si="0"/>
        <v>1.4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262</v>
      </c>
      <c r="C8" s="8">
        <v>10</v>
      </c>
      <c r="D8" s="2" t="s">
        <v>266</v>
      </c>
      <c r="E8" s="2">
        <v>0</v>
      </c>
      <c r="F8" s="2">
        <v>2.38</v>
      </c>
      <c r="G8" s="2">
        <f t="shared" si="0"/>
        <v>2.38</v>
      </c>
      <c r="H8" s="2" t="s">
        <v>170</v>
      </c>
      <c r="I8" s="2" t="s">
        <v>105</v>
      </c>
    </row>
    <row r="9" spans="1:9" x14ac:dyDescent="0.3">
      <c r="A9" s="1">
        <v>5</v>
      </c>
      <c r="B9" s="10" t="s">
        <v>262</v>
      </c>
      <c r="C9" s="8">
        <v>11</v>
      </c>
      <c r="D9" s="2" t="s">
        <v>267</v>
      </c>
      <c r="E9" s="2">
        <v>0</v>
      </c>
      <c r="F9" s="2">
        <v>3.28</v>
      </c>
      <c r="G9" s="2">
        <f t="shared" si="0"/>
        <v>3.28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262</v>
      </c>
      <c r="C10" s="8">
        <v>12</v>
      </c>
      <c r="D10" s="1" t="s">
        <v>268</v>
      </c>
      <c r="E10" s="2">
        <v>0</v>
      </c>
      <c r="F10" s="2">
        <v>7.23</v>
      </c>
      <c r="G10" s="2">
        <f t="shared" si="0"/>
        <v>7.23</v>
      </c>
      <c r="H10" s="2" t="s">
        <v>170</v>
      </c>
      <c r="I10" s="2" t="s">
        <v>105</v>
      </c>
    </row>
    <row r="11" spans="1:9" x14ac:dyDescent="0.3">
      <c r="A11" s="1">
        <v>7</v>
      </c>
      <c r="B11" s="10" t="s">
        <v>262</v>
      </c>
      <c r="C11" s="8">
        <v>16</v>
      </c>
      <c r="D11" s="1" t="s">
        <v>269</v>
      </c>
      <c r="E11" s="2">
        <v>0</v>
      </c>
      <c r="F11" s="2">
        <v>1.84</v>
      </c>
      <c r="G11" s="2">
        <f t="shared" si="0"/>
        <v>1.84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262</v>
      </c>
      <c r="C12" s="8">
        <v>17</v>
      </c>
      <c r="D12" s="1" t="s">
        <v>270</v>
      </c>
      <c r="E12" s="2">
        <v>0</v>
      </c>
      <c r="F12" s="2">
        <v>3.34</v>
      </c>
      <c r="G12" s="2">
        <f t="shared" si="0"/>
        <v>3.34</v>
      </c>
      <c r="H12" s="2" t="s">
        <v>170</v>
      </c>
      <c r="I12" s="2" t="s">
        <v>105</v>
      </c>
    </row>
    <row r="13" spans="1:9" x14ac:dyDescent="0.3">
      <c r="A13" s="1">
        <v>9</v>
      </c>
      <c r="B13" s="10" t="s">
        <v>262</v>
      </c>
      <c r="C13" s="8">
        <v>18</v>
      </c>
      <c r="D13" s="1" t="s">
        <v>271</v>
      </c>
      <c r="E13" s="2">
        <v>0</v>
      </c>
      <c r="F13" s="2">
        <v>0.32</v>
      </c>
      <c r="G13" s="2">
        <f t="shared" si="0"/>
        <v>0.32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262</v>
      </c>
      <c r="C14" s="8">
        <v>19</v>
      </c>
      <c r="D14" s="1" t="s">
        <v>272</v>
      </c>
      <c r="E14" s="2">
        <v>0</v>
      </c>
      <c r="F14" s="2">
        <v>5.2</v>
      </c>
      <c r="G14" s="2">
        <f t="shared" si="0"/>
        <v>5.2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262</v>
      </c>
      <c r="C15" s="8">
        <v>20</v>
      </c>
      <c r="D15" s="1" t="s">
        <v>273</v>
      </c>
      <c r="E15" s="2">
        <v>0</v>
      </c>
      <c r="F15" s="2">
        <v>4.25</v>
      </c>
      <c r="G15" s="2">
        <f t="shared" si="0"/>
        <v>4.25</v>
      </c>
      <c r="H15" s="2" t="s">
        <v>170</v>
      </c>
      <c r="I15" s="2" t="s">
        <v>105</v>
      </c>
    </row>
    <row r="16" spans="1:9" x14ac:dyDescent="0.3">
      <c r="A16" s="1">
        <v>12</v>
      </c>
      <c r="B16" s="10" t="s">
        <v>262</v>
      </c>
      <c r="C16" s="8">
        <v>21</v>
      </c>
      <c r="D16" s="1" t="s">
        <v>274</v>
      </c>
      <c r="E16" s="2">
        <v>0</v>
      </c>
      <c r="F16" s="2">
        <v>3.14</v>
      </c>
      <c r="G16" s="2">
        <f t="shared" si="0"/>
        <v>3.14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262</v>
      </c>
      <c r="C17" s="8">
        <v>22</v>
      </c>
      <c r="D17" s="1" t="s">
        <v>275</v>
      </c>
      <c r="E17" s="2">
        <v>0</v>
      </c>
      <c r="F17" s="2">
        <v>4.84</v>
      </c>
      <c r="G17" s="2">
        <f t="shared" si="0"/>
        <v>4.84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262</v>
      </c>
      <c r="C18" s="8">
        <v>23</v>
      </c>
      <c r="D18" s="1" t="s">
        <v>276</v>
      </c>
      <c r="E18" s="2">
        <v>0</v>
      </c>
      <c r="F18" s="2">
        <v>1.88</v>
      </c>
      <c r="G18" s="2">
        <f t="shared" si="0"/>
        <v>1.88</v>
      </c>
      <c r="H18" s="2" t="s">
        <v>170</v>
      </c>
      <c r="I18" s="2" t="s">
        <v>105</v>
      </c>
    </row>
    <row r="19" spans="1:9" x14ac:dyDescent="0.3">
      <c r="A19" s="1">
        <v>15</v>
      </c>
      <c r="B19" s="10" t="s">
        <v>262</v>
      </c>
      <c r="C19" s="8">
        <v>25</v>
      </c>
      <c r="D19" s="1" t="s">
        <v>277</v>
      </c>
      <c r="E19" s="2">
        <v>0</v>
      </c>
      <c r="F19" s="2">
        <v>4.45</v>
      </c>
      <c r="G19" s="2">
        <f t="shared" si="0"/>
        <v>4.45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262</v>
      </c>
      <c r="C20" s="8">
        <v>26</v>
      </c>
      <c r="D20" s="1" t="s">
        <v>278</v>
      </c>
      <c r="E20" s="2">
        <v>0</v>
      </c>
      <c r="F20" s="2">
        <v>1.2</v>
      </c>
      <c r="G20" s="2">
        <f t="shared" si="0"/>
        <v>1.2</v>
      </c>
      <c r="H20" s="2" t="s">
        <v>170</v>
      </c>
      <c r="I20" s="2" t="s">
        <v>45</v>
      </c>
    </row>
    <row r="21" spans="1:9" x14ac:dyDescent="0.3">
      <c r="A21" s="1">
        <v>17</v>
      </c>
      <c r="B21" s="10" t="s">
        <v>262</v>
      </c>
      <c r="C21" s="8">
        <v>31</v>
      </c>
      <c r="D21" s="1" t="s">
        <v>279</v>
      </c>
      <c r="E21" s="2">
        <v>0</v>
      </c>
      <c r="F21" s="2">
        <v>1.1499999999999999</v>
      </c>
      <c r="G21" s="2">
        <f t="shared" si="0"/>
        <v>1.1499999999999999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262</v>
      </c>
      <c r="C22" s="8">
        <v>33</v>
      </c>
      <c r="D22" s="1" t="s">
        <v>280</v>
      </c>
      <c r="E22" s="2">
        <v>0.5</v>
      </c>
      <c r="F22" s="2">
        <v>2.76</v>
      </c>
      <c r="G22" s="2">
        <f t="shared" si="0"/>
        <v>2.2599999999999998</v>
      </c>
      <c r="H22" s="2" t="s">
        <v>170</v>
      </c>
      <c r="I22" s="2" t="s">
        <v>105</v>
      </c>
    </row>
    <row r="23" spans="1:9" x14ac:dyDescent="0.3">
      <c r="A23" s="1">
        <v>19</v>
      </c>
      <c r="B23" s="10" t="s">
        <v>262</v>
      </c>
      <c r="C23" s="8">
        <v>34</v>
      </c>
      <c r="D23" s="1" t="s">
        <v>281</v>
      </c>
      <c r="E23" s="2">
        <v>0.3</v>
      </c>
      <c r="F23" s="2">
        <v>1.1299999999999999</v>
      </c>
      <c r="G23" s="2">
        <f t="shared" si="0"/>
        <v>0.82999999999999985</v>
      </c>
      <c r="H23" s="2" t="s">
        <v>170</v>
      </c>
      <c r="I23" s="2" t="s">
        <v>45</v>
      </c>
    </row>
    <row r="24" spans="1:9" x14ac:dyDescent="0.3">
      <c r="A24" s="1">
        <v>20</v>
      </c>
      <c r="B24" s="10" t="s">
        <v>262</v>
      </c>
      <c r="C24" s="8">
        <v>40</v>
      </c>
      <c r="D24" s="1" t="s">
        <v>38</v>
      </c>
      <c r="E24" s="2">
        <v>0</v>
      </c>
      <c r="F24" s="2">
        <v>0.27600000000000002</v>
      </c>
      <c r="G24" s="2">
        <f t="shared" si="0"/>
        <v>0.27600000000000002</v>
      </c>
      <c r="H24" s="2" t="s">
        <v>170</v>
      </c>
      <c r="I24" s="2" t="s">
        <v>45</v>
      </c>
    </row>
    <row r="25" spans="1:9" x14ac:dyDescent="0.3">
      <c r="A25" s="6"/>
      <c r="B25" s="4"/>
      <c r="C25" s="7"/>
      <c r="D25" s="7"/>
      <c r="E25" s="7"/>
      <c r="F25" s="7"/>
      <c r="G25" s="7"/>
      <c r="H25" s="7"/>
      <c r="I25" s="7"/>
    </row>
    <row r="26" spans="1:9" ht="15.75" customHeight="1" x14ac:dyDescent="0.3">
      <c r="A26" s="106" t="s">
        <v>261</v>
      </c>
      <c r="B26" s="106"/>
      <c r="C26" s="106"/>
      <c r="D26" s="106"/>
      <c r="E26" s="106"/>
      <c r="F26" s="106"/>
      <c r="G26" s="106"/>
      <c r="H26" s="106"/>
      <c r="I26" s="106"/>
    </row>
    <row r="27" spans="1:9" x14ac:dyDescent="0.3">
      <c r="A27" s="3"/>
      <c r="B27" s="4"/>
      <c r="C27" s="4"/>
      <c r="D27" s="3"/>
      <c r="E27" s="4"/>
      <c r="F27" s="4"/>
      <c r="G27" s="4"/>
      <c r="H27" s="4"/>
      <c r="I27" s="4"/>
    </row>
    <row r="28" spans="1:9" ht="21" customHeight="1" x14ac:dyDescent="0.3">
      <c r="A28" s="107" t="s">
        <v>0</v>
      </c>
      <c r="B28" s="107" t="s">
        <v>171</v>
      </c>
      <c r="C28" s="107"/>
      <c r="D28" s="126" t="s">
        <v>6</v>
      </c>
      <c r="E28" s="127"/>
      <c r="F28" s="107" t="s">
        <v>9</v>
      </c>
      <c r="G28" s="107" t="s">
        <v>178</v>
      </c>
      <c r="H28" s="107" t="s">
        <v>169</v>
      </c>
      <c r="I28" s="107" t="s">
        <v>10</v>
      </c>
    </row>
    <row r="29" spans="1:9" ht="21" customHeight="1" x14ac:dyDescent="0.3">
      <c r="A29" s="107"/>
      <c r="B29" s="107"/>
      <c r="C29" s="107"/>
      <c r="D29" s="1" t="s">
        <v>7</v>
      </c>
      <c r="E29" s="1" t="s">
        <v>8</v>
      </c>
      <c r="F29" s="107"/>
      <c r="G29" s="107"/>
      <c r="H29" s="107"/>
      <c r="I29" s="107"/>
    </row>
    <row r="30" spans="1:9" x14ac:dyDescent="0.3">
      <c r="A30" s="127">
        <v>1</v>
      </c>
      <c r="B30" s="140" t="s">
        <v>282</v>
      </c>
      <c r="C30" s="127"/>
      <c r="D30" s="13">
        <v>0</v>
      </c>
      <c r="E30" s="13">
        <v>0.04</v>
      </c>
      <c r="F30" s="13">
        <f>E30-D30</f>
        <v>0.04</v>
      </c>
      <c r="G30" s="43">
        <v>140</v>
      </c>
      <c r="H30" s="15" t="s">
        <v>172</v>
      </c>
      <c r="I30" s="27" t="s">
        <v>45</v>
      </c>
    </row>
    <row r="31" spans="1:9" x14ac:dyDescent="0.3">
      <c r="A31" s="125"/>
      <c r="B31" s="124"/>
      <c r="C31" s="125"/>
      <c r="D31" s="16">
        <v>0.04</v>
      </c>
      <c r="E31" s="16">
        <v>7.0000000000000007E-2</v>
      </c>
      <c r="F31" s="16">
        <f>E31-D31</f>
        <v>3.0000000000000006E-2</v>
      </c>
      <c r="G31" s="44">
        <v>384</v>
      </c>
      <c r="H31" s="18" t="s">
        <v>173</v>
      </c>
      <c r="I31" s="26" t="s">
        <v>45</v>
      </c>
    </row>
    <row r="32" spans="1:9" x14ac:dyDescent="0.3">
      <c r="A32" s="1">
        <v>2</v>
      </c>
      <c r="B32" s="118" t="s">
        <v>283</v>
      </c>
      <c r="C32" s="119"/>
      <c r="D32" s="19">
        <v>0</v>
      </c>
      <c r="E32" s="19">
        <v>0.13900000000000001</v>
      </c>
      <c r="F32" s="19">
        <f>E32-D32</f>
        <v>0.13900000000000001</v>
      </c>
      <c r="G32" s="45">
        <v>1024</v>
      </c>
      <c r="H32" s="21" t="s">
        <v>172</v>
      </c>
      <c r="I32" s="2" t="s">
        <v>45</v>
      </c>
    </row>
    <row r="33" spans="1:9" x14ac:dyDescent="0.3">
      <c r="A33" s="1"/>
      <c r="B33" s="118" t="s">
        <v>284</v>
      </c>
      <c r="C33" s="119"/>
      <c r="D33" s="19">
        <v>0</v>
      </c>
      <c r="E33" s="19">
        <v>0.29399999999999998</v>
      </c>
      <c r="F33" s="19">
        <f t="shared" ref="F33:F35" si="1">E33-D33</f>
        <v>0.29399999999999998</v>
      </c>
      <c r="G33" s="45">
        <v>1772</v>
      </c>
      <c r="H33" s="21" t="s">
        <v>172</v>
      </c>
      <c r="I33" s="2" t="s">
        <v>45</v>
      </c>
    </row>
    <row r="34" spans="1:9" x14ac:dyDescent="0.3">
      <c r="A34" s="1"/>
      <c r="B34" s="118" t="s">
        <v>219</v>
      </c>
      <c r="C34" s="119"/>
      <c r="D34" s="19">
        <v>0</v>
      </c>
      <c r="E34" s="19">
        <v>0.14299999999999999</v>
      </c>
      <c r="F34" s="19">
        <f t="shared" si="1"/>
        <v>0.14299999999999999</v>
      </c>
      <c r="G34" s="45">
        <v>795</v>
      </c>
      <c r="H34" s="21" t="s">
        <v>172</v>
      </c>
      <c r="I34" s="2" t="s">
        <v>45</v>
      </c>
    </row>
    <row r="35" spans="1:9" x14ac:dyDescent="0.3">
      <c r="A35" s="1"/>
      <c r="B35" s="118" t="s">
        <v>220</v>
      </c>
      <c r="C35" s="119"/>
      <c r="D35" s="19">
        <v>0</v>
      </c>
      <c r="E35" s="19">
        <v>8.4000000000000005E-2</v>
      </c>
      <c r="F35" s="19">
        <f t="shared" si="1"/>
        <v>8.4000000000000005E-2</v>
      </c>
      <c r="G35" s="45">
        <v>684</v>
      </c>
      <c r="H35" s="21" t="s">
        <v>172</v>
      </c>
      <c r="I35" s="2" t="s">
        <v>45</v>
      </c>
    </row>
    <row r="36" spans="1:9" ht="15" customHeight="1" x14ac:dyDescent="0.3">
      <c r="A36" s="127">
        <v>1</v>
      </c>
      <c r="B36" s="140" t="s">
        <v>285</v>
      </c>
      <c r="C36" s="127"/>
      <c r="D36" s="39">
        <v>0</v>
      </c>
      <c r="E36" s="39">
        <v>0.11600000000000001</v>
      </c>
      <c r="F36" s="39">
        <f>E36-D36</f>
        <v>0.11600000000000001</v>
      </c>
      <c r="G36" s="46">
        <v>464</v>
      </c>
      <c r="H36" s="40" t="s">
        <v>172</v>
      </c>
      <c r="I36" s="27" t="s">
        <v>45</v>
      </c>
    </row>
    <row r="37" spans="1:9" x14ac:dyDescent="0.3">
      <c r="A37" s="125"/>
      <c r="B37" s="124"/>
      <c r="C37" s="125"/>
      <c r="D37" s="41">
        <v>0.11600000000000001</v>
      </c>
      <c r="E37" s="41">
        <v>0.27100000000000002</v>
      </c>
      <c r="F37" s="41">
        <f>E37-D37</f>
        <v>0.15500000000000003</v>
      </c>
      <c r="G37" s="93">
        <v>920</v>
      </c>
      <c r="H37" s="42" t="s">
        <v>173</v>
      </c>
      <c r="I37" s="26" t="s">
        <v>45</v>
      </c>
    </row>
    <row r="38" spans="1:9" x14ac:dyDescent="0.3">
      <c r="A38" s="3"/>
      <c r="B38" s="4"/>
      <c r="C38" s="4"/>
      <c r="D38" s="3"/>
      <c r="E38" s="4"/>
      <c r="F38" s="4"/>
      <c r="G38" s="4"/>
      <c r="H38" s="4"/>
      <c r="I38" s="4"/>
    </row>
  </sheetData>
  <mergeCells count="24">
    <mergeCell ref="B35:C35"/>
    <mergeCell ref="A36:A37"/>
    <mergeCell ref="B36:C37"/>
    <mergeCell ref="A30:A31"/>
    <mergeCell ref="B30:C31"/>
    <mergeCell ref="B32:C32"/>
    <mergeCell ref="B33:C33"/>
    <mergeCell ref="B34:C34"/>
    <mergeCell ref="A26:I26"/>
    <mergeCell ref="A28:A29"/>
    <mergeCell ref="B28:C29"/>
    <mergeCell ref="D28:E28"/>
    <mergeCell ref="F28:F29"/>
    <mergeCell ref="G28:G29"/>
    <mergeCell ref="H28:H29"/>
    <mergeCell ref="I28:I29"/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AEB1-5EC9-4EB5-A855-328272DF31A3}">
  <dimension ref="A1:I84"/>
  <sheetViews>
    <sheetView topLeftCell="A52" workbookViewId="0">
      <selection activeCell="A60" sqref="A60:I84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713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714</v>
      </c>
      <c r="C5" s="12" t="s">
        <v>208</v>
      </c>
      <c r="D5" s="2" t="s">
        <v>715</v>
      </c>
      <c r="E5" s="2">
        <v>1.3</v>
      </c>
      <c r="F5" s="2">
        <v>2.25</v>
      </c>
      <c r="G5" s="2">
        <f>F5-E5</f>
        <v>0.95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714</v>
      </c>
      <c r="C6" s="12" t="s">
        <v>160</v>
      </c>
      <c r="D6" s="2" t="s">
        <v>716</v>
      </c>
      <c r="E6" s="2">
        <v>0</v>
      </c>
      <c r="F6" s="2">
        <v>2.5</v>
      </c>
      <c r="G6" s="2">
        <f t="shared" ref="G6:G57" si="0">F6-E6</f>
        <v>2.5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714</v>
      </c>
      <c r="C7" s="12" t="s">
        <v>161</v>
      </c>
      <c r="D7" s="2" t="s">
        <v>717</v>
      </c>
      <c r="E7" s="2">
        <v>0</v>
      </c>
      <c r="F7" s="2">
        <v>3.43</v>
      </c>
      <c r="G7" s="2">
        <f t="shared" si="0"/>
        <v>3.43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714</v>
      </c>
      <c r="C8" s="12" t="s">
        <v>162</v>
      </c>
      <c r="D8" s="2" t="s">
        <v>718</v>
      </c>
      <c r="E8" s="2">
        <v>0</v>
      </c>
      <c r="F8" s="2">
        <v>1.5</v>
      </c>
      <c r="G8" s="2">
        <f t="shared" si="0"/>
        <v>1.5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714</v>
      </c>
      <c r="C9" s="12" t="s">
        <v>163</v>
      </c>
      <c r="D9" s="2" t="s">
        <v>719</v>
      </c>
      <c r="E9" s="2">
        <v>0.3</v>
      </c>
      <c r="F9" s="2">
        <v>1.25</v>
      </c>
      <c r="G9" s="2">
        <f t="shared" si="0"/>
        <v>0.95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714</v>
      </c>
      <c r="C10" s="12" t="s">
        <v>164</v>
      </c>
      <c r="D10" s="1" t="s">
        <v>720</v>
      </c>
      <c r="E10" s="2">
        <v>0</v>
      </c>
      <c r="F10" s="2">
        <v>2.6</v>
      </c>
      <c r="G10" s="2">
        <f t="shared" si="0"/>
        <v>2.6</v>
      </c>
      <c r="H10" s="2" t="s">
        <v>170</v>
      </c>
      <c r="I10" s="2" t="s">
        <v>45</v>
      </c>
    </row>
    <row r="11" spans="1:9" x14ac:dyDescent="0.3">
      <c r="A11" s="1">
        <v>7</v>
      </c>
      <c r="B11" s="10" t="s">
        <v>714</v>
      </c>
      <c r="C11" s="12" t="s">
        <v>165</v>
      </c>
      <c r="D11" s="1" t="s">
        <v>721</v>
      </c>
      <c r="E11" s="2">
        <v>0</v>
      </c>
      <c r="F11" s="2">
        <v>1.95</v>
      </c>
      <c r="G11" s="2">
        <f t="shared" si="0"/>
        <v>1.95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714</v>
      </c>
      <c r="C12" s="12" t="s">
        <v>166</v>
      </c>
      <c r="D12" s="1" t="s">
        <v>722</v>
      </c>
      <c r="E12" s="2">
        <v>0</v>
      </c>
      <c r="F12" s="2">
        <v>3.7</v>
      </c>
      <c r="G12" s="2">
        <f t="shared" si="0"/>
        <v>3.7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714</v>
      </c>
      <c r="C13" s="12" t="s">
        <v>206</v>
      </c>
      <c r="D13" s="1" t="s">
        <v>723</v>
      </c>
      <c r="E13" s="2">
        <v>0</v>
      </c>
      <c r="F13" s="2">
        <v>2.4700000000000002</v>
      </c>
      <c r="G13" s="2">
        <f t="shared" si="0"/>
        <v>2.4700000000000002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714</v>
      </c>
      <c r="C14" s="8">
        <v>10</v>
      </c>
      <c r="D14" s="1" t="s">
        <v>724</v>
      </c>
      <c r="E14" s="2">
        <v>0</v>
      </c>
      <c r="F14" s="2">
        <v>2.5</v>
      </c>
      <c r="G14" s="2">
        <f t="shared" si="0"/>
        <v>2.5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714</v>
      </c>
      <c r="C15" s="8">
        <v>11</v>
      </c>
      <c r="D15" s="1" t="s">
        <v>725</v>
      </c>
      <c r="E15" s="2">
        <v>0</v>
      </c>
      <c r="F15" s="2">
        <v>5.9</v>
      </c>
      <c r="G15" s="2">
        <f t="shared" si="0"/>
        <v>5.9</v>
      </c>
      <c r="H15" s="2" t="s">
        <v>170</v>
      </c>
      <c r="I15" s="2" t="s">
        <v>45</v>
      </c>
    </row>
    <row r="16" spans="1:9" x14ac:dyDescent="0.3">
      <c r="A16" s="1">
        <v>12</v>
      </c>
      <c r="B16" s="10" t="s">
        <v>714</v>
      </c>
      <c r="C16" s="8">
        <v>12</v>
      </c>
      <c r="D16" s="1" t="s">
        <v>726</v>
      </c>
      <c r="E16" s="2">
        <v>0</v>
      </c>
      <c r="F16" s="2">
        <v>0.7</v>
      </c>
      <c r="G16" s="2">
        <f t="shared" si="0"/>
        <v>0.7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714</v>
      </c>
      <c r="C17" s="8">
        <v>13</v>
      </c>
      <c r="D17" s="1" t="s">
        <v>727</v>
      </c>
      <c r="E17" s="2">
        <v>0</v>
      </c>
      <c r="F17" s="2">
        <v>9</v>
      </c>
      <c r="G17" s="2">
        <f t="shared" si="0"/>
        <v>9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714</v>
      </c>
      <c r="C18" s="8">
        <v>14</v>
      </c>
      <c r="D18" s="1" t="s">
        <v>728</v>
      </c>
      <c r="E18" s="2">
        <v>0</v>
      </c>
      <c r="F18" s="2">
        <v>1.65</v>
      </c>
      <c r="G18" s="2">
        <f t="shared" si="0"/>
        <v>1.65</v>
      </c>
      <c r="H18" s="2" t="s">
        <v>170</v>
      </c>
      <c r="I18" s="2" t="s">
        <v>45</v>
      </c>
    </row>
    <row r="19" spans="1:9" x14ac:dyDescent="0.3">
      <c r="A19" s="1">
        <v>15</v>
      </c>
      <c r="B19" s="10" t="s">
        <v>714</v>
      </c>
      <c r="C19" s="8">
        <v>15</v>
      </c>
      <c r="D19" s="1" t="s">
        <v>729</v>
      </c>
      <c r="E19" s="2">
        <v>0.6</v>
      </c>
      <c r="F19" s="2">
        <v>2.65</v>
      </c>
      <c r="G19" s="2">
        <f t="shared" si="0"/>
        <v>2.0499999999999998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714</v>
      </c>
      <c r="C20" s="8">
        <v>16</v>
      </c>
      <c r="D20" s="1" t="s">
        <v>730</v>
      </c>
      <c r="E20" s="2">
        <v>0</v>
      </c>
      <c r="F20" s="2">
        <v>0.6</v>
      </c>
      <c r="G20" s="2">
        <f t="shared" si="0"/>
        <v>0.6</v>
      </c>
      <c r="H20" s="2" t="s">
        <v>170</v>
      </c>
      <c r="I20" s="2" t="s">
        <v>45</v>
      </c>
    </row>
    <row r="21" spans="1:9" x14ac:dyDescent="0.3">
      <c r="A21" s="1">
        <v>17</v>
      </c>
      <c r="B21" s="10" t="s">
        <v>714</v>
      </c>
      <c r="C21" s="8">
        <v>17</v>
      </c>
      <c r="D21" s="1" t="s">
        <v>731</v>
      </c>
      <c r="E21" s="2">
        <v>0</v>
      </c>
      <c r="F21" s="2">
        <v>0.85</v>
      </c>
      <c r="G21" s="2">
        <f t="shared" si="0"/>
        <v>0.85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714</v>
      </c>
      <c r="C22" s="8">
        <v>18</v>
      </c>
      <c r="D22" s="1" t="s">
        <v>732</v>
      </c>
      <c r="E22" s="2">
        <v>0</v>
      </c>
      <c r="F22" s="2">
        <v>1.25</v>
      </c>
      <c r="G22" s="2">
        <f t="shared" si="0"/>
        <v>1.25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714</v>
      </c>
      <c r="C23" s="8">
        <v>19</v>
      </c>
      <c r="D23" s="1" t="s">
        <v>733</v>
      </c>
      <c r="E23" s="2">
        <v>0</v>
      </c>
      <c r="F23" s="2">
        <v>0.45</v>
      </c>
      <c r="G23" s="2">
        <f t="shared" si="0"/>
        <v>0.45</v>
      </c>
      <c r="H23" s="2" t="s">
        <v>170</v>
      </c>
      <c r="I23" s="2" t="s">
        <v>45</v>
      </c>
    </row>
    <row r="24" spans="1:9" x14ac:dyDescent="0.3">
      <c r="A24" s="1">
        <v>20</v>
      </c>
      <c r="B24" s="10" t="s">
        <v>714</v>
      </c>
      <c r="C24" s="8">
        <v>20</v>
      </c>
      <c r="D24" s="1" t="s">
        <v>734</v>
      </c>
      <c r="E24" s="2">
        <v>0</v>
      </c>
      <c r="F24" s="2">
        <v>1</v>
      </c>
      <c r="G24" s="2">
        <f t="shared" si="0"/>
        <v>1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714</v>
      </c>
      <c r="C25" s="8">
        <v>21</v>
      </c>
      <c r="D25" s="1" t="s">
        <v>735</v>
      </c>
      <c r="E25" s="2">
        <v>0</v>
      </c>
      <c r="F25" s="2">
        <v>0.75</v>
      </c>
      <c r="G25" s="2">
        <f t="shared" si="0"/>
        <v>0.75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714</v>
      </c>
      <c r="C26" s="8">
        <v>22</v>
      </c>
      <c r="D26" s="1" t="s">
        <v>736</v>
      </c>
      <c r="E26" s="2">
        <v>0</v>
      </c>
      <c r="F26" s="2">
        <v>0.65</v>
      </c>
      <c r="G26" s="2">
        <f t="shared" si="0"/>
        <v>0.65</v>
      </c>
      <c r="H26" s="2" t="s">
        <v>170</v>
      </c>
      <c r="I26" s="2" t="s">
        <v>45</v>
      </c>
    </row>
    <row r="27" spans="1:9" x14ac:dyDescent="0.3">
      <c r="A27" s="108">
        <v>23</v>
      </c>
      <c r="B27" s="112" t="s">
        <v>714</v>
      </c>
      <c r="C27" s="115">
        <v>23</v>
      </c>
      <c r="D27" s="108" t="s">
        <v>737</v>
      </c>
      <c r="E27" s="2">
        <v>0</v>
      </c>
      <c r="F27" s="2">
        <v>0.95</v>
      </c>
      <c r="G27" s="2">
        <f t="shared" si="0"/>
        <v>0.95</v>
      </c>
      <c r="H27" s="2" t="s">
        <v>170</v>
      </c>
      <c r="I27" s="2" t="s">
        <v>45</v>
      </c>
    </row>
    <row r="28" spans="1:9" x14ac:dyDescent="0.3">
      <c r="A28" s="110"/>
      <c r="B28" s="114"/>
      <c r="C28" s="117"/>
      <c r="D28" s="110"/>
      <c r="E28" s="2">
        <v>0.95</v>
      </c>
      <c r="F28" s="2">
        <v>1.73</v>
      </c>
      <c r="G28" s="2">
        <f t="shared" ref="G28" si="1">F28-E28</f>
        <v>0.78</v>
      </c>
      <c r="H28" s="2" t="s">
        <v>369</v>
      </c>
      <c r="I28" s="2" t="s">
        <v>45</v>
      </c>
    </row>
    <row r="29" spans="1:9" x14ac:dyDescent="0.3">
      <c r="A29" s="1">
        <v>24</v>
      </c>
      <c r="B29" s="10" t="s">
        <v>714</v>
      </c>
      <c r="C29" s="8">
        <v>24</v>
      </c>
      <c r="D29" s="1" t="s">
        <v>738</v>
      </c>
      <c r="E29" s="2">
        <v>0</v>
      </c>
      <c r="F29" s="2">
        <v>1.65</v>
      </c>
      <c r="G29" s="2">
        <f t="shared" si="0"/>
        <v>1.65</v>
      </c>
      <c r="H29" s="2" t="s">
        <v>170</v>
      </c>
      <c r="I29" s="2" t="s">
        <v>45</v>
      </c>
    </row>
    <row r="30" spans="1:9" x14ac:dyDescent="0.3">
      <c r="A30" s="1">
        <v>25</v>
      </c>
      <c r="B30" s="10" t="s">
        <v>714</v>
      </c>
      <c r="C30" s="8">
        <v>25</v>
      </c>
      <c r="D30" s="1" t="s">
        <v>739</v>
      </c>
      <c r="E30" s="2">
        <v>0</v>
      </c>
      <c r="F30" s="2">
        <v>4.8</v>
      </c>
      <c r="G30" s="2">
        <f t="shared" si="0"/>
        <v>4.8</v>
      </c>
      <c r="H30" s="2" t="s">
        <v>170</v>
      </c>
      <c r="I30" s="2" t="s">
        <v>45</v>
      </c>
    </row>
    <row r="31" spans="1:9" x14ac:dyDescent="0.3">
      <c r="A31" s="1">
        <v>26</v>
      </c>
      <c r="B31" s="10" t="s">
        <v>714</v>
      </c>
      <c r="C31" s="8">
        <v>26</v>
      </c>
      <c r="D31" s="1" t="s">
        <v>740</v>
      </c>
      <c r="E31" s="2">
        <v>0</v>
      </c>
      <c r="F31" s="2">
        <v>0.62</v>
      </c>
      <c r="G31" s="2">
        <f t="shared" si="0"/>
        <v>0.62</v>
      </c>
      <c r="H31" s="2" t="s">
        <v>170</v>
      </c>
      <c r="I31" s="2" t="s">
        <v>45</v>
      </c>
    </row>
    <row r="32" spans="1:9" x14ac:dyDescent="0.3">
      <c r="A32" s="1">
        <v>27</v>
      </c>
      <c r="B32" s="10" t="s">
        <v>714</v>
      </c>
      <c r="C32" s="8">
        <v>27</v>
      </c>
      <c r="D32" s="1" t="s">
        <v>741</v>
      </c>
      <c r="E32" s="2">
        <v>0</v>
      </c>
      <c r="F32" s="2">
        <v>1</v>
      </c>
      <c r="G32" s="2">
        <f t="shared" si="0"/>
        <v>1</v>
      </c>
      <c r="H32" s="2" t="s">
        <v>170</v>
      </c>
      <c r="I32" s="2" t="s">
        <v>45</v>
      </c>
    </row>
    <row r="33" spans="1:9" x14ac:dyDescent="0.3">
      <c r="A33" s="1">
        <v>28</v>
      </c>
      <c r="B33" s="10" t="s">
        <v>714</v>
      </c>
      <c r="C33" s="8">
        <v>28</v>
      </c>
      <c r="D33" s="1" t="s">
        <v>742</v>
      </c>
      <c r="E33" s="2">
        <v>0</v>
      </c>
      <c r="F33" s="2">
        <v>0.45</v>
      </c>
      <c r="G33" s="2">
        <f t="shared" si="0"/>
        <v>0.45</v>
      </c>
      <c r="H33" s="2" t="s">
        <v>170</v>
      </c>
      <c r="I33" s="2" t="s">
        <v>45</v>
      </c>
    </row>
    <row r="34" spans="1:9" x14ac:dyDescent="0.3">
      <c r="A34" s="1">
        <v>29</v>
      </c>
      <c r="B34" s="10" t="s">
        <v>714</v>
      </c>
      <c r="C34" s="8">
        <v>29</v>
      </c>
      <c r="D34" s="1" t="s">
        <v>743</v>
      </c>
      <c r="E34" s="2">
        <v>0</v>
      </c>
      <c r="F34" s="2">
        <v>0.55000000000000004</v>
      </c>
      <c r="G34" s="2">
        <f t="shared" si="0"/>
        <v>0.55000000000000004</v>
      </c>
      <c r="H34" s="2" t="s">
        <v>170</v>
      </c>
      <c r="I34" s="2" t="s">
        <v>45</v>
      </c>
    </row>
    <row r="35" spans="1:9" x14ac:dyDescent="0.3">
      <c r="A35" s="1">
        <v>30</v>
      </c>
      <c r="B35" s="10" t="s">
        <v>714</v>
      </c>
      <c r="C35" s="8">
        <v>30</v>
      </c>
      <c r="D35" s="1" t="s">
        <v>744</v>
      </c>
      <c r="E35" s="2">
        <v>0</v>
      </c>
      <c r="F35" s="2">
        <v>0.7</v>
      </c>
      <c r="G35" s="2">
        <f t="shared" si="0"/>
        <v>0.7</v>
      </c>
      <c r="H35" s="2" t="s">
        <v>170</v>
      </c>
      <c r="I35" s="2" t="s">
        <v>45</v>
      </c>
    </row>
    <row r="36" spans="1:9" x14ac:dyDescent="0.3">
      <c r="A36" s="1">
        <v>31</v>
      </c>
      <c r="B36" s="10" t="s">
        <v>714</v>
      </c>
      <c r="C36" s="8">
        <v>31</v>
      </c>
      <c r="D36" s="1" t="s">
        <v>745</v>
      </c>
      <c r="E36" s="2">
        <v>0</v>
      </c>
      <c r="F36" s="2">
        <v>4</v>
      </c>
      <c r="G36" s="2">
        <f t="shared" si="0"/>
        <v>4</v>
      </c>
      <c r="H36" s="2" t="s">
        <v>170</v>
      </c>
      <c r="I36" s="2" t="s">
        <v>45</v>
      </c>
    </row>
    <row r="37" spans="1:9" x14ac:dyDescent="0.3">
      <c r="A37" s="1">
        <v>32</v>
      </c>
      <c r="B37" s="10" t="s">
        <v>714</v>
      </c>
      <c r="C37" s="8">
        <v>32</v>
      </c>
      <c r="D37" s="1" t="s">
        <v>746</v>
      </c>
      <c r="E37" s="2">
        <v>0</v>
      </c>
      <c r="F37" s="2">
        <v>0.8</v>
      </c>
      <c r="G37" s="2">
        <f t="shared" si="0"/>
        <v>0.8</v>
      </c>
      <c r="H37" s="2" t="s">
        <v>369</v>
      </c>
      <c r="I37" s="2" t="s">
        <v>45</v>
      </c>
    </row>
    <row r="38" spans="1:9" x14ac:dyDescent="0.3">
      <c r="A38" s="1">
        <v>33</v>
      </c>
      <c r="B38" s="10" t="s">
        <v>714</v>
      </c>
      <c r="C38" s="8">
        <v>33</v>
      </c>
      <c r="D38" s="1" t="s">
        <v>747</v>
      </c>
      <c r="E38" s="2">
        <v>0</v>
      </c>
      <c r="F38" s="2">
        <v>1</v>
      </c>
      <c r="G38" s="2">
        <f t="shared" si="0"/>
        <v>1</v>
      </c>
      <c r="H38" s="2" t="s">
        <v>369</v>
      </c>
      <c r="I38" s="2" t="s">
        <v>45</v>
      </c>
    </row>
    <row r="39" spans="1:9" x14ac:dyDescent="0.3">
      <c r="A39" s="1">
        <v>34</v>
      </c>
      <c r="B39" s="10" t="s">
        <v>714</v>
      </c>
      <c r="C39" s="8">
        <v>34</v>
      </c>
      <c r="D39" s="1" t="s">
        <v>748</v>
      </c>
      <c r="E39" s="2">
        <v>0</v>
      </c>
      <c r="F39" s="2">
        <v>0.7</v>
      </c>
      <c r="G39" s="2">
        <f t="shared" si="0"/>
        <v>0.7</v>
      </c>
      <c r="H39" s="2" t="s">
        <v>369</v>
      </c>
      <c r="I39" s="2" t="s">
        <v>45</v>
      </c>
    </row>
    <row r="40" spans="1:9" x14ac:dyDescent="0.3">
      <c r="A40" s="1">
        <v>35</v>
      </c>
      <c r="B40" s="10" t="s">
        <v>714</v>
      </c>
      <c r="C40" s="8">
        <v>35</v>
      </c>
      <c r="D40" s="1" t="s">
        <v>749</v>
      </c>
      <c r="E40" s="2">
        <v>0</v>
      </c>
      <c r="F40" s="2">
        <v>1.4</v>
      </c>
      <c r="G40" s="2">
        <f t="shared" si="0"/>
        <v>1.4</v>
      </c>
      <c r="H40" s="2" t="s">
        <v>170</v>
      </c>
      <c r="I40" s="2" t="s">
        <v>45</v>
      </c>
    </row>
    <row r="41" spans="1:9" x14ac:dyDescent="0.3">
      <c r="A41" s="1">
        <v>36</v>
      </c>
      <c r="B41" s="10" t="s">
        <v>714</v>
      </c>
      <c r="C41" s="8">
        <v>37</v>
      </c>
      <c r="D41" s="1" t="s">
        <v>750</v>
      </c>
      <c r="E41" s="2">
        <v>0</v>
      </c>
      <c r="F41" s="2">
        <v>0.3</v>
      </c>
      <c r="G41" s="2">
        <f t="shared" ref="G41:G56" si="2">F41-E41</f>
        <v>0.3</v>
      </c>
      <c r="H41" s="2" t="s">
        <v>170</v>
      </c>
      <c r="I41" s="2" t="s">
        <v>45</v>
      </c>
    </row>
    <row r="42" spans="1:9" x14ac:dyDescent="0.3">
      <c r="A42" s="1">
        <v>37</v>
      </c>
      <c r="B42" s="10" t="s">
        <v>714</v>
      </c>
      <c r="C42" s="8">
        <v>38</v>
      </c>
      <c r="D42" s="1" t="s">
        <v>751</v>
      </c>
      <c r="E42" s="2">
        <v>0</v>
      </c>
      <c r="F42" s="2">
        <v>0.3</v>
      </c>
      <c r="G42" s="2">
        <f t="shared" si="2"/>
        <v>0.3</v>
      </c>
      <c r="H42" s="2" t="s">
        <v>369</v>
      </c>
      <c r="I42" s="2" t="s">
        <v>45</v>
      </c>
    </row>
    <row r="43" spans="1:9" x14ac:dyDescent="0.3">
      <c r="A43" s="1">
        <v>38</v>
      </c>
      <c r="B43" s="10" t="s">
        <v>714</v>
      </c>
      <c r="C43" s="8">
        <v>39</v>
      </c>
      <c r="D43" s="1" t="s">
        <v>752</v>
      </c>
      <c r="E43" s="2">
        <v>0</v>
      </c>
      <c r="F43" s="2">
        <v>0.62</v>
      </c>
      <c r="G43" s="2">
        <f t="shared" si="2"/>
        <v>0.62</v>
      </c>
      <c r="H43" s="2" t="s">
        <v>369</v>
      </c>
      <c r="I43" s="2" t="s">
        <v>45</v>
      </c>
    </row>
    <row r="44" spans="1:9" x14ac:dyDescent="0.3">
      <c r="A44" s="1">
        <v>39</v>
      </c>
      <c r="B44" s="10" t="s">
        <v>714</v>
      </c>
      <c r="C44" s="8">
        <v>40</v>
      </c>
      <c r="D44" s="1" t="s">
        <v>753</v>
      </c>
      <c r="E44" s="2">
        <v>0</v>
      </c>
      <c r="F44" s="2">
        <v>0.21</v>
      </c>
      <c r="G44" s="2">
        <f t="shared" si="2"/>
        <v>0.21</v>
      </c>
      <c r="H44" s="2" t="s">
        <v>170</v>
      </c>
      <c r="I44" s="2" t="s">
        <v>45</v>
      </c>
    </row>
    <row r="45" spans="1:9" x14ac:dyDescent="0.3">
      <c r="A45" s="1">
        <v>40</v>
      </c>
      <c r="B45" s="10" t="s">
        <v>714</v>
      </c>
      <c r="C45" s="8">
        <v>41</v>
      </c>
      <c r="D45" s="1" t="s">
        <v>754</v>
      </c>
      <c r="E45" s="2">
        <v>0</v>
      </c>
      <c r="F45" s="2">
        <v>0.76</v>
      </c>
      <c r="G45" s="2">
        <f t="shared" si="2"/>
        <v>0.76</v>
      </c>
      <c r="H45" s="2" t="s">
        <v>170</v>
      </c>
      <c r="I45" s="2" t="s">
        <v>45</v>
      </c>
    </row>
    <row r="46" spans="1:9" x14ac:dyDescent="0.3">
      <c r="A46" s="1">
        <v>41</v>
      </c>
      <c r="B46" s="10" t="s">
        <v>714</v>
      </c>
      <c r="C46" s="8">
        <v>42</v>
      </c>
      <c r="D46" s="1" t="s">
        <v>755</v>
      </c>
      <c r="E46" s="2">
        <v>0</v>
      </c>
      <c r="F46" s="2">
        <v>0.44</v>
      </c>
      <c r="G46" s="2">
        <f t="shared" si="2"/>
        <v>0.44</v>
      </c>
      <c r="H46" s="2" t="s">
        <v>170</v>
      </c>
      <c r="I46" s="2" t="s">
        <v>45</v>
      </c>
    </row>
    <row r="47" spans="1:9" x14ac:dyDescent="0.3">
      <c r="A47" s="1">
        <v>42</v>
      </c>
      <c r="B47" s="10" t="s">
        <v>714</v>
      </c>
      <c r="C47" s="8">
        <v>43</v>
      </c>
      <c r="D47" s="1" t="s">
        <v>756</v>
      </c>
      <c r="E47" s="2">
        <v>0</v>
      </c>
      <c r="F47" s="2">
        <v>1.08</v>
      </c>
      <c r="G47" s="2">
        <f t="shared" si="2"/>
        <v>1.08</v>
      </c>
      <c r="H47" s="2" t="s">
        <v>369</v>
      </c>
      <c r="I47" s="2" t="s">
        <v>45</v>
      </c>
    </row>
    <row r="48" spans="1:9" x14ac:dyDescent="0.3">
      <c r="A48" s="1">
        <v>43</v>
      </c>
      <c r="B48" s="10" t="s">
        <v>714</v>
      </c>
      <c r="C48" s="8">
        <v>44</v>
      </c>
      <c r="D48" s="1" t="s">
        <v>757</v>
      </c>
      <c r="E48" s="2">
        <v>0</v>
      </c>
      <c r="F48" s="2">
        <v>0.3</v>
      </c>
      <c r="G48" s="2">
        <f t="shared" si="2"/>
        <v>0.3</v>
      </c>
      <c r="H48" s="2" t="s">
        <v>369</v>
      </c>
      <c r="I48" s="2" t="s">
        <v>45</v>
      </c>
    </row>
    <row r="49" spans="1:9" x14ac:dyDescent="0.3">
      <c r="A49" s="1">
        <v>44</v>
      </c>
      <c r="B49" s="10" t="s">
        <v>714</v>
      </c>
      <c r="C49" s="8">
        <v>45</v>
      </c>
      <c r="D49" s="1" t="s">
        <v>758</v>
      </c>
      <c r="E49" s="2">
        <v>0</v>
      </c>
      <c r="F49" s="2">
        <v>2.1</v>
      </c>
      <c r="G49" s="2">
        <f t="shared" si="2"/>
        <v>2.1</v>
      </c>
      <c r="H49" s="2" t="s">
        <v>369</v>
      </c>
      <c r="I49" s="2" t="s">
        <v>45</v>
      </c>
    </row>
    <row r="50" spans="1:9" x14ac:dyDescent="0.3">
      <c r="A50" s="1">
        <v>45</v>
      </c>
      <c r="B50" s="10" t="s">
        <v>714</v>
      </c>
      <c r="C50" s="8">
        <v>46</v>
      </c>
      <c r="D50" s="1" t="s">
        <v>759</v>
      </c>
      <c r="E50" s="2">
        <v>0</v>
      </c>
      <c r="F50" s="2">
        <v>0.75</v>
      </c>
      <c r="G50" s="2">
        <f t="shared" si="2"/>
        <v>0.75</v>
      </c>
      <c r="H50" s="2" t="s">
        <v>170</v>
      </c>
      <c r="I50" s="2" t="s">
        <v>45</v>
      </c>
    </row>
    <row r="51" spans="1:9" x14ac:dyDescent="0.3">
      <c r="A51" s="1">
        <v>46</v>
      </c>
      <c r="B51" s="10" t="s">
        <v>714</v>
      </c>
      <c r="C51" s="8">
        <v>47</v>
      </c>
      <c r="D51" s="1" t="s">
        <v>760</v>
      </c>
      <c r="E51" s="2">
        <v>0</v>
      </c>
      <c r="F51" s="2">
        <v>1</v>
      </c>
      <c r="G51" s="2">
        <f t="shared" si="2"/>
        <v>1</v>
      </c>
      <c r="H51" s="2" t="s">
        <v>369</v>
      </c>
      <c r="I51" s="2" t="s">
        <v>45</v>
      </c>
    </row>
    <row r="52" spans="1:9" x14ac:dyDescent="0.3">
      <c r="A52" s="1">
        <v>47</v>
      </c>
      <c r="B52" s="10" t="s">
        <v>714</v>
      </c>
      <c r="C52" s="8">
        <v>48</v>
      </c>
      <c r="D52" s="1" t="s">
        <v>761</v>
      </c>
      <c r="E52" s="2">
        <v>0</v>
      </c>
      <c r="F52" s="2">
        <v>1.65</v>
      </c>
      <c r="G52" s="2">
        <f t="shared" si="2"/>
        <v>1.65</v>
      </c>
      <c r="H52" s="2" t="s">
        <v>369</v>
      </c>
      <c r="I52" s="2" t="s">
        <v>45</v>
      </c>
    </row>
    <row r="53" spans="1:9" x14ac:dyDescent="0.3">
      <c r="A53" s="1">
        <v>48</v>
      </c>
      <c r="B53" s="10" t="s">
        <v>714</v>
      </c>
      <c r="C53" s="8">
        <v>49</v>
      </c>
      <c r="D53" s="1" t="s">
        <v>762</v>
      </c>
      <c r="E53" s="2">
        <v>0</v>
      </c>
      <c r="F53" s="2">
        <v>0.5</v>
      </c>
      <c r="G53" s="2">
        <f t="shared" si="2"/>
        <v>0.5</v>
      </c>
      <c r="H53" s="2" t="s">
        <v>369</v>
      </c>
      <c r="I53" s="2" t="s">
        <v>45</v>
      </c>
    </row>
    <row r="54" spans="1:9" x14ac:dyDescent="0.3">
      <c r="A54" s="1">
        <v>49</v>
      </c>
      <c r="B54" s="10" t="s">
        <v>714</v>
      </c>
      <c r="C54" s="8">
        <v>50</v>
      </c>
      <c r="D54" s="1" t="s">
        <v>763</v>
      </c>
      <c r="E54" s="2">
        <v>0</v>
      </c>
      <c r="F54" s="2">
        <v>0.8</v>
      </c>
      <c r="G54" s="2">
        <f t="shared" si="2"/>
        <v>0.8</v>
      </c>
      <c r="H54" s="2" t="s">
        <v>369</v>
      </c>
      <c r="I54" s="2" t="s">
        <v>45</v>
      </c>
    </row>
    <row r="55" spans="1:9" x14ac:dyDescent="0.3">
      <c r="A55" s="1">
        <v>50</v>
      </c>
      <c r="B55" s="10" t="s">
        <v>714</v>
      </c>
      <c r="C55" s="8">
        <v>51</v>
      </c>
      <c r="D55" s="1" t="s">
        <v>764</v>
      </c>
      <c r="E55" s="2">
        <v>0</v>
      </c>
      <c r="F55" s="2">
        <v>1.3</v>
      </c>
      <c r="G55" s="2">
        <f t="shared" si="2"/>
        <v>1.3</v>
      </c>
      <c r="H55" s="2" t="s">
        <v>369</v>
      </c>
      <c r="I55" s="2" t="s">
        <v>45</v>
      </c>
    </row>
    <row r="56" spans="1:9" x14ac:dyDescent="0.3">
      <c r="A56" s="1">
        <v>51</v>
      </c>
      <c r="B56" s="10" t="s">
        <v>714</v>
      </c>
      <c r="C56" s="8">
        <v>52</v>
      </c>
      <c r="D56" s="1" t="s">
        <v>765</v>
      </c>
      <c r="E56" s="2">
        <v>0</v>
      </c>
      <c r="F56" s="2">
        <v>0.24</v>
      </c>
      <c r="G56" s="2">
        <f t="shared" si="2"/>
        <v>0.24</v>
      </c>
      <c r="H56" s="2" t="s">
        <v>170</v>
      </c>
      <c r="I56" s="2" t="s">
        <v>45</v>
      </c>
    </row>
    <row r="57" spans="1:9" x14ac:dyDescent="0.3">
      <c r="A57" s="108">
        <v>52</v>
      </c>
      <c r="B57" s="112" t="s">
        <v>714</v>
      </c>
      <c r="C57" s="115">
        <v>53</v>
      </c>
      <c r="D57" s="108" t="s">
        <v>766</v>
      </c>
      <c r="E57" s="29">
        <v>0</v>
      </c>
      <c r="F57" s="29">
        <v>0.2</v>
      </c>
      <c r="G57" s="29">
        <f t="shared" si="0"/>
        <v>0.2</v>
      </c>
      <c r="H57" s="27" t="s">
        <v>172</v>
      </c>
      <c r="I57" s="27" t="s">
        <v>45</v>
      </c>
    </row>
    <row r="58" spans="1:9" x14ac:dyDescent="0.3">
      <c r="A58" s="110"/>
      <c r="B58" s="114"/>
      <c r="C58" s="117"/>
      <c r="D58" s="121"/>
      <c r="E58" s="30">
        <v>0.2</v>
      </c>
      <c r="F58" s="30">
        <v>0.4</v>
      </c>
      <c r="G58" s="30">
        <f t="shared" ref="G58" si="3">F58-E58</f>
        <v>0.2</v>
      </c>
      <c r="H58" s="26" t="s">
        <v>369</v>
      </c>
      <c r="I58" s="26" t="s">
        <v>45</v>
      </c>
    </row>
    <row r="59" spans="1:9" x14ac:dyDescent="0.3">
      <c r="A59" s="6"/>
      <c r="B59" s="4"/>
      <c r="C59" s="7"/>
      <c r="D59" s="7"/>
      <c r="E59" s="7"/>
      <c r="F59" s="7"/>
      <c r="G59" s="7"/>
      <c r="H59" s="7"/>
      <c r="I59" s="7"/>
    </row>
    <row r="60" spans="1:9" ht="15.75" customHeight="1" x14ac:dyDescent="0.3">
      <c r="A60" s="106" t="s">
        <v>767</v>
      </c>
      <c r="B60" s="106"/>
      <c r="C60" s="106"/>
      <c r="D60" s="106"/>
      <c r="E60" s="106"/>
      <c r="F60" s="106"/>
      <c r="G60" s="106"/>
      <c r="H60" s="106"/>
      <c r="I60" s="106"/>
    </row>
    <row r="61" spans="1:9" x14ac:dyDescent="0.3">
      <c r="A61" s="3"/>
      <c r="B61" s="4"/>
      <c r="C61" s="4"/>
      <c r="D61" s="3"/>
      <c r="E61" s="4"/>
      <c r="F61" s="4"/>
      <c r="G61" s="4"/>
      <c r="H61" s="4"/>
      <c r="I61" s="4"/>
    </row>
    <row r="62" spans="1:9" ht="21" customHeight="1" x14ac:dyDescent="0.3">
      <c r="A62" s="107" t="s">
        <v>0</v>
      </c>
      <c r="B62" s="107" t="s">
        <v>171</v>
      </c>
      <c r="C62" s="107"/>
      <c r="D62" s="126" t="s">
        <v>6</v>
      </c>
      <c r="E62" s="127"/>
      <c r="F62" s="107" t="s">
        <v>9</v>
      </c>
      <c r="G62" s="107" t="s">
        <v>178</v>
      </c>
      <c r="H62" s="107" t="s">
        <v>169</v>
      </c>
      <c r="I62" s="107" t="s">
        <v>10</v>
      </c>
    </row>
    <row r="63" spans="1:9" ht="21" customHeight="1" x14ac:dyDescent="0.3">
      <c r="A63" s="107"/>
      <c r="B63" s="107"/>
      <c r="C63" s="107"/>
      <c r="D63" s="1" t="s">
        <v>7</v>
      </c>
      <c r="E63" s="1" t="s">
        <v>8</v>
      </c>
      <c r="F63" s="107"/>
      <c r="G63" s="107"/>
      <c r="H63" s="107"/>
      <c r="I63" s="107"/>
    </row>
    <row r="64" spans="1:9" x14ac:dyDescent="0.3">
      <c r="A64" s="107">
        <v>1</v>
      </c>
      <c r="B64" s="128" t="s">
        <v>768</v>
      </c>
      <c r="C64" s="107"/>
      <c r="D64" s="39">
        <v>0</v>
      </c>
      <c r="E64" s="39">
        <v>0.39500000000000002</v>
      </c>
      <c r="F64" s="39">
        <f t="shared" ref="F64:F71" si="4">E64-D64</f>
        <v>0.39500000000000002</v>
      </c>
      <c r="G64" s="49">
        <v>2370</v>
      </c>
      <c r="H64" s="40" t="s">
        <v>172</v>
      </c>
      <c r="I64" s="27" t="s">
        <v>45</v>
      </c>
    </row>
    <row r="65" spans="1:9" x14ac:dyDescent="0.3">
      <c r="A65" s="107"/>
      <c r="B65" s="128"/>
      <c r="C65" s="107"/>
      <c r="D65" s="41">
        <v>0.39500000000000002</v>
      </c>
      <c r="E65" s="41">
        <v>1.3</v>
      </c>
      <c r="F65" s="41">
        <f t="shared" si="4"/>
        <v>0.90500000000000003</v>
      </c>
      <c r="G65" s="50">
        <v>5430</v>
      </c>
      <c r="H65" s="42" t="s">
        <v>173</v>
      </c>
      <c r="I65" s="26" t="s">
        <v>45</v>
      </c>
    </row>
    <row r="66" spans="1:9" x14ac:dyDescent="0.3">
      <c r="A66" s="107">
        <v>2</v>
      </c>
      <c r="B66" s="128" t="s">
        <v>769</v>
      </c>
      <c r="C66" s="107"/>
      <c r="D66" s="13">
        <v>0</v>
      </c>
      <c r="E66" s="13">
        <v>0.03</v>
      </c>
      <c r="F66" s="13">
        <f t="shared" si="4"/>
        <v>0.03</v>
      </c>
      <c r="G66" s="14">
        <v>240</v>
      </c>
      <c r="H66" s="15" t="s">
        <v>172</v>
      </c>
      <c r="I66" s="27" t="s">
        <v>45</v>
      </c>
    </row>
    <row r="67" spans="1:9" x14ac:dyDescent="0.3">
      <c r="A67" s="107"/>
      <c r="B67" s="128"/>
      <c r="C67" s="107"/>
      <c r="D67" s="16">
        <v>0.03</v>
      </c>
      <c r="E67" s="16">
        <v>0.3</v>
      </c>
      <c r="F67" s="16">
        <f t="shared" si="4"/>
        <v>0.27</v>
      </c>
      <c r="G67" s="17">
        <v>2160</v>
      </c>
      <c r="H67" s="18" t="s">
        <v>173</v>
      </c>
      <c r="I67" s="26" t="s">
        <v>45</v>
      </c>
    </row>
    <row r="68" spans="1:9" x14ac:dyDescent="0.3">
      <c r="A68" s="1">
        <v>3</v>
      </c>
      <c r="B68" s="118" t="s">
        <v>770</v>
      </c>
      <c r="C68" s="119"/>
      <c r="D68" s="19">
        <v>0</v>
      </c>
      <c r="E68" s="19">
        <v>0.32200000000000001</v>
      </c>
      <c r="F68" s="19">
        <f t="shared" si="4"/>
        <v>0.32200000000000001</v>
      </c>
      <c r="G68" s="20">
        <v>1268</v>
      </c>
      <c r="H68" s="21" t="s">
        <v>172</v>
      </c>
      <c r="I68" s="2" t="s">
        <v>45</v>
      </c>
    </row>
    <row r="69" spans="1:9" x14ac:dyDescent="0.3">
      <c r="A69" s="1">
        <v>4</v>
      </c>
      <c r="B69" s="118" t="s">
        <v>771</v>
      </c>
      <c r="C69" s="119"/>
      <c r="D69" s="19">
        <v>0</v>
      </c>
      <c r="E69" s="19">
        <v>0.63</v>
      </c>
      <c r="F69" s="19">
        <f t="shared" si="4"/>
        <v>0.63</v>
      </c>
      <c r="G69" s="20">
        <v>2520</v>
      </c>
      <c r="H69" s="21" t="s">
        <v>172</v>
      </c>
      <c r="I69" s="2" t="s">
        <v>45</v>
      </c>
    </row>
    <row r="70" spans="1:9" x14ac:dyDescent="0.3">
      <c r="A70" s="1">
        <v>5</v>
      </c>
      <c r="B70" s="124" t="s">
        <v>772</v>
      </c>
      <c r="C70" s="125"/>
      <c r="D70" s="22">
        <v>0</v>
      </c>
      <c r="E70" s="22">
        <v>0.45</v>
      </c>
      <c r="F70" s="22">
        <f t="shared" si="4"/>
        <v>0.45</v>
      </c>
      <c r="G70" s="23">
        <v>1560</v>
      </c>
      <c r="H70" s="24" t="s">
        <v>172</v>
      </c>
      <c r="I70" s="2" t="s">
        <v>45</v>
      </c>
    </row>
    <row r="71" spans="1:9" x14ac:dyDescent="0.3">
      <c r="A71" s="1">
        <v>6</v>
      </c>
      <c r="B71" s="118" t="s">
        <v>773</v>
      </c>
      <c r="C71" s="119"/>
      <c r="D71" s="19">
        <v>0</v>
      </c>
      <c r="E71" s="19">
        <v>0.1</v>
      </c>
      <c r="F71" s="19">
        <f t="shared" si="4"/>
        <v>0.1</v>
      </c>
      <c r="G71" s="20">
        <v>298</v>
      </c>
      <c r="H71" s="21" t="s">
        <v>173</v>
      </c>
      <c r="I71" s="2" t="s">
        <v>45</v>
      </c>
    </row>
    <row r="72" spans="1:9" x14ac:dyDescent="0.3">
      <c r="A72" s="3"/>
      <c r="B72" s="4"/>
      <c r="C72" s="4"/>
      <c r="D72" s="3"/>
      <c r="E72" s="4"/>
      <c r="F72" s="4"/>
      <c r="G72" s="4"/>
      <c r="H72" s="4"/>
      <c r="I72" s="4"/>
    </row>
    <row r="73" spans="1:9" ht="15.6" x14ac:dyDescent="0.3">
      <c r="A73" s="106" t="s">
        <v>774</v>
      </c>
      <c r="B73" s="106"/>
      <c r="C73" s="106"/>
      <c r="D73" s="106"/>
      <c r="E73" s="106"/>
      <c r="F73" s="106"/>
      <c r="G73" s="106"/>
      <c r="H73" s="106"/>
      <c r="I73" s="106"/>
    </row>
    <row r="74" spans="1:9" x14ac:dyDescent="0.3">
      <c r="A74" s="3"/>
      <c r="B74" s="4"/>
      <c r="C74" s="4"/>
      <c r="D74" s="3"/>
      <c r="E74" s="4"/>
      <c r="F74" s="4"/>
      <c r="G74" s="4"/>
      <c r="H74" s="4"/>
      <c r="I74" s="4"/>
    </row>
    <row r="75" spans="1:9" x14ac:dyDescent="0.3">
      <c r="A75" s="107" t="s">
        <v>0</v>
      </c>
      <c r="B75" s="107" t="s">
        <v>171</v>
      </c>
      <c r="C75" s="107"/>
      <c r="D75" s="126" t="s">
        <v>6</v>
      </c>
      <c r="E75" s="127"/>
      <c r="F75" s="107" t="s">
        <v>9</v>
      </c>
      <c r="G75" s="107" t="s">
        <v>178</v>
      </c>
      <c r="H75" s="107" t="s">
        <v>169</v>
      </c>
      <c r="I75" s="107" t="s">
        <v>10</v>
      </c>
    </row>
    <row r="76" spans="1:9" x14ac:dyDescent="0.3">
      <c r="A76" s="107"/>
      <c r="B76" s="107"/>
      <c r="C76" s="107"/>
      <c r="D76" s="1" t="s">
        <v>7</v>
      </c>
      <c r="E76" s="1" t="s">
        <v>8</v>
      </c>
      <c r="F76" s="107"/>
      <c r="G76" s="107"/>
      <c r="H76" s="107"/>
      <c r="I76" s="107"/>
    </row>
    <row r="77" spans="1:9" x14ac:dyDescent="0.3">
      <c r="A77" s="1">
        <v>1</v>
      </c>
      <c r="B77" s="118" t="s">
        <v>219</v>
      </c>
      <c r="C77" s="119"/>
      <c r="D77" s="19">
        <v>0</v>
      </c>
      <c r="E77" s="19">
        <v>0.6</v>
      </c>
      <c r="F77" s="19">
        <f>E77-D77</f>
        <v>0.6</v>
      </c>
      <c r="G77" s="20">
        <v>4800</v>
      </c>
      <c r="H77" s="21" t="s">
        <v>173</v>
      </c>
      <c r="I77" s="2" t="s">
        <v>45</v>
      </c>
    </row>
    <row r="78" spans="1:9" x14ac:dyDescent="0.3">
      <c r="A78" s="1">
        <v>2</v>
      </c>
      <c r="B78" s="118" t="s">
        <v>175</v>
      </c>
      <c r="C78" s="141"/>
      <c r="D78" s="19">
        <v>0</v>
      </c>
      <c r="E78" s="19">
        <v>0.33</v>
      </c>
      <c r="F78" s="19">
        <f>E78-D78</f>
        <v>0.33</v>
      </c>
      <c r="G78" s="20">
        <v>1320</v>
      </c>
      <c r="H78" s="21" t="s">
        <v>173</v>
      </c>
      <c r="I78" s="2" t="s">
        <v>45</v>
      </c>
    </row>
    <row r="80" spans="1:9" ht="15.6" x14ac:dyDescent="0.3">
      <c r="A80" s="106" t="s">
        <v>775</v>
      </c>
      <c r="B80" s="106"/>
      <c r="C80" s="106"/>
      <c r="D80" s="106"/>
      <c r="E80" s="106"/>
      <c r="F80" s="106"/>
      <c r="G80" s="106"/>
      <c r="H80" s="106"/>
      <c r="I80" s="106"/>
    </row>
    <row r="81" spans="1:9" x14ac:dyDescent="0.3">
      <c r="A81" s="3"/>
      <c r="B81" s="4"/>
      <c r="C81" s="4"/>
      <c r="D81" s="3"/>
      <c r="E81" s="4"/>
      <c r="F81" s="4"/>
      <c r="G81" s="4"/>
      <c r="H81" s="4"/>
      <c r="I81" s="4"/>
    </row>
    <row r="82" spans="1:9" x14ac:dyDescent="0.3">
      <c r="A82" s="107" t="s">
        <v>0</v>
      </c>
      <c r="B82" s="107" t="s">
        <v>171</v>
      </c>
      <c r="C82" s="107"/>
      <c r="D82" s="126" t="s">
        <v>6</v>
      </c>
      <c r="E82" s="127"/>
      <c r="F82" s="107" t="s">
        <v>9</v>
      </c>
      <c r="G82" s="107" t="s">
        <v>178</v>
      </c>
      <c r="H82" s="107" t="s">
        <v>169</v>
      </c>
      <c r="I82" s="107" t="s">
        <v>10</v>
      </c>
    </row>
    <row r="83" spans="1:9" x14ac:dyDescent="0.3">
      <c r="A83" s="107"/>
      <c r="B83" s="107"/>
      <c r="C83" s="107"/>
      <c r="D83" s="1" t="s">
        <v>7</v>
      </c>
      <c r="E83" s="1" t="s">
        <v>8</v>
      </c>
      <c r="F83" s="107"/>
      <c r="G83" s="107"/>
      <c r="H83" s="107"/>
      <c r="I83" s="107"/>
    </row>
    <row r="84" spans="1:9" x14ac:dyDescent="0.3">
      <c r="A84" s="1">
        <v>1</v>
      </c>
      <c r="B84" s="118" t="s">
        <v>282</v>
      </c>
      <c r="C84" s="119"/>
      <c r="D84" s="19">
        <v>0</v>
      </c>
      <c r="E84" s="19">
        <v>0.17499999999999999</v>
      </c>
      <c r="F84" s="19">
        <f>E84-D84</f>
        <v>0.17499999999999999</v>
      </c>
      <c r="G84" s="20">
        <v>1228</v>
      </c>
      <c r="H84" s="21" t="s">
        <v>173</v>
      </c>
      <c r="I84" s="2" t="s">
        <v>45</v>
      </c>
    </row>
  </sheetData>
  <mergeCells count="51">
    <mergeCell ref="A1:I1"/>
    <mergeCell ref="A3:A4"/>
    <mergeCell ref="B3:C4"/>
    <mergeCell ref="D3:D4"/>
    <mergeCell ref="E3:F3"/>
    <mergeCell ref="G3:G4"/>
    <mergeCell ref="H3:H4"/>
    <mergeCell ref="I3:I4"/>
    <mergeCell ref="C57:C58"/>
    <mergeCell ref="B70:C70"/>
    <mergeCell ref="A60:I60"/>
    <mergeCell ref="A62:A63"/>
    <mergeCell ref="B62:C63"/>
    <mergeCell ref="D62:E62"/>
    <mergeCell ref="F62:F63"/>
    <mergeCell ref="G62:G63"/>
    <mergeCell ref="H62:H63"/>
    <mergeCell ref="I62:I63"/>
    <mergeCell ref="A66:A67"/>
    <mergeCell ref="F75:F76"/>
    <mergeCell ref="G75:G76"/>
    <mergeCell ref="A27:A28"/>
    <mergeCell ref="B27:B28"/>
    <mergeCell ref="C27:C28"/>
    <mergeCell ref="D27:D28"/>
    <mergeCell ref="A73:I73"/>
    <mergeCell ref="B66:C67"/>
    <mergeCell ref="A64:A65"/>
    <mergeCell ref="B64:C65"/>
    <mergeCell ref="B68:C68"/>
    <mergeCell ref="D57:D58"/>
    <mergeCell ref="B69:C69"/>
    <mergeCell ref="B71:C71"/>
    <mergeCell ref="A57:A58"/>
    <mergeCell ref="B57:B58"/>
    <mergeCell ref="H75:H76"/>
    <mergeCell ref="I75:I76"/>
    <mergeCell ref="B84:C84"/>
    <mergeCell ref="B77:C77"/>
    <mergeCell ref="B78:C78"/>
    <mergeCell ref="A80:I80"/>
    <mergeCell ref="A82:A83"/>
    <mergeCell ref="B82:C83"/>
    <mergeCell ref="D82:E82"/>
    <mergeCell ref="F82:F83"/>
    <mergeCell ref="G82:G83"/>
    <mergeCell ref="H82:H83"/>
    <mergeCell ref="I82:I83"/>
    <mergeCell ref="A75:A76"/>
    <mergeCell ref="B75:C76"/>
    <mergeCell ref="D75:E75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85DC-AEC6-4607-BC54-09E2A3A7C533}">
  <dimension ref="A1:I136"/>
  <sheetViews>
    <sheetView topLeftCell="A69" workbookViewId="0">
      <selection activeCell="A78" sqref="A78:I136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427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08">
        <v>1</v>
      </c>
      <c r="B5" s="112" t="s">
        <v>428</v>
      </c>
      <c r="C5" s="120" t="s">
        <v>208</v>
      </c>
      <c r="D5" s="144" t="s">
        <v>429</v>
      </c>
      <c r="E5" s="54">
        <v>0</v>
      </c>
      <c r="F5" s="54">
        <v>3.92</v>
      </c>
      <c r="G5" s="54">
        <f t="shared" ref="G5:G41" si="0">F5-E5</f>
        <v>3.92</v>
      </c>
      <c r="H5" s="55" t="s">
        <v>173</v>
      </c>
      <c r="I5" s="2" t="s">
        <v>105</v>
      </c>
    </row>
    <row r="6" spans="1:9" x14ac:dyDescent="0.3">
      <c r="A6" s="143"/>
      <c r="B6" s="142"/>
      <c r="C6" s="137"/>
      <c r="D6" s="145"/>
      <c r="E6" s="56">
        <v>3.92</v>
      </c>
      <c r="F6" s="56">
        <v>4.08</v>
      </c>
      <c r="G6" s="56">
        <f t="shared" si="0"/>
        <v>0.16000000000000014</v>
      </c>
      <c r="H6" s="57" t="s">
        <v>173</v>
      </c>
      <c r="I6" s="2" t="s">
        <v>105</v>
      </c>
    </row>
    <row r="7" spans="1:9" x14ac:dyDescent="0.3">
      <c r="A7" s="143"/>
      <c r="B7" s="142"/>
      <c r="C7" s="137"/>
      <c r="D7" s="145"/>
      <c r="E7" s="56">
        <v>4.08</v>
      </c>
      <c r="F7" s="56">
        <v>4.29</v>
      </c>
      <c r="G7" s="56">
        <f t="shared" si="0"/>
        <v>0.20999999999999996</v>
      </c>
      <c r="H7" s="57" t="s">
        <v>173</v>
      </c>
      <c r="I7" s="2" t="s">
        <v>105</v>
      </c>
    </row>
    <row r="8" spans="1:9" x14ac:dyDescent="0.3">
      <c r="A8" s="109"/>
      <c r="B8" s="138"/>
      <c r="C8" s="139"/>
      <c r="D8" s="145"/>
      <c r="E8" s="58">
        <v>4.29</v>
      </c>
      <c r="F8" s="58">
        <v>5.91</v>
      </c>
      <c r="G8" s="59">
        <f t="shared" si="0"/>
        <v>1.62</v>
      </c>
      <c r="H8" s="60" t="s">
        <v>172</v>
      </c>
      <c r="I8" s="2" t="s">
        <v>105</v>
      </c>
    </row>
    <row r="9" spans="1:9" x14ac:dyDescent="0.3">
      <c r="A9" s="1">
        <v>2</v>
      </c>
      <c r="B9" s="10" t="s">
        <v>428</v>
      </c>
      <c r="C9" s="12" t="s">
        <v>161</v>
      </c>
      <c r="D9" s="53" t="s">
        <v>430</v>
      </c>
      <c r="E9" s="61">
        <v>0</v>
      </c>
      <c r="F9" s="61">
        <v>3.72</v>
      </c>
      <c r="G9" s="61">
        <f t="shared" si="0"/>
        <v>3.72</v>
      </c>
      <c r="H9" s="62" t="s">
        <v>173</v>
      </c>
      <c r="I9" s="2" t="s">
        <v>45</v>
      </c>
    </row>
    <row r="10" spans="1:9" x14ac:dyDescent="0.3">
      <c r="A10" s="1">
        <v>3</v>
      </c>
      <c r="B10" s="10" t="s">
        <v>428</v>
      </c>
      <c r="C10" s="12" t="s">
        <v>162</v>
      </c>
      <c r="D10" s="53" t="s">
        <v>431</v>
      </c>
      <c r="E10" s="61">
        <v>0</v>
      </c>
      <c r="F10" s="61">
        <v>1.01</v>
      </c>
      <c r="G10" s="61">
        <f t="shared" si="0"/>
        <v>1.01</v>
      </c>
      <c r="H10" s="62" t="s">
        <v>173</v>
      </c>
      <c r="I10" s="2" t="s">
        <v>45</v>
      </c>
    </row>
    <row r="11" spans="1:9" x14ac:dyDescent="0.3">
      <c r="A11" s="1">
        <v>4</v>
      </c>
      <c r="B11" s="10" t="s">
        <v>428</v>
      </c>
      <c r="C11" s="12" t="s">
        <v>163</v>
      </c>
      <c r="D11" s="53" t="s">
        <v>432</v>
      </c>
      <c r="E11" s="61">
        <v>0</v>
      </c>
      <c r="F11" s="61">
        <v>0.78500000000000003</v>
      </c>
      <c r="G11" s="61">
        <f t="shared" si="0"/>
        <v>0.78500000000000003</v>
      </c>
      <c r="H11" s="62" t="s">
        <v>173</v>
      </c>
      <c r="I11" s="2" t="s">
        <v>45</v>
      </c>
    </row>
    <row r="12" spans="1:9" x14ac:dyDescent="0.3">
      <c r="A12" s="1">
        <v>5</v>
      </c>
      <c r="B12" s="10" t="s">
        <v>428</v>
      </c>
      <c r="C12" s="12" t="s">
        <v>164</v>
      </c>
      <c r="D12" s="53" t="s">
        <v>433</v>
      </c>
      <c r="E12" s="61">
        <v>0</v>
      </c>
      <c r="F12" s="61">
        <v>0.41899999999999998</v>
      </c>
      <c r="G12" s="61">
        <f t="shared" si="0"/>
        <v>0.41899999999999998</v>
      </c>
      <c r="H12" s="62" t="s">
        <v>173</v>
      </c>
      <c r="I12" s="2" t="s">
        <v>45</v>
      </c>
    </row>
    <row r="13" spans="1:9" x14ac:dyDescent="0.3">
      <c r="A13" s="1">
        <v>6</v>
      </c>
      <c r="B13" s="10" t="s">
        <v>428</v>
      </c>
      <c r="C13" s="12" t="s">
        <v>165</v>
      </c>
      <c r="D13" s="53" t="s">
        <v>434</v>
      </c>
      <c r="E13" s="61">
        <v>0</v>
      </c>
      <c r="F13" s="61">
        <v>0.26200000000000001</v>
      </c>
      <c r="G13" s="61">
        <f t="shared" si="0"/>
        <v>0.26200000000000001</v>
      </c>
      <c r="H13" s="62" t="s">
        <v>173</v>
      </c>
      <c r="I13" s="2" t="s">
        <v>45</v>
      </c>
    </row>
    <row r="14" spans="1:9" x14ac:dyDescent="0.3">
      <c r="A14" s="1">
        <v>7</v>
      </c>
      <c r="B14" s="10" t="s">
        <v>428</v>
      </c>
      <c r="C14" s="12" t="s">
        <v>166</v>
      </c>
      <c r="D14" s="53" t="s">
        <v>435</v>
      </c>
      <c r="E14" s="61">
        <v>0</v>
      </c>
      <c r="F14" s="61">
        <v>1.5569999999999999</v>
      </c>
      <c r="G14" s="61">
        <f t="shared" si="0"/>
        <v>1.5569999999999999</v>
      </c>
      <c r="H14" s="62" t="s">
        <v>173</v>
      </c>
      <c r="I14" s="2" t="s">
        <v>105</v>
      </c>
    </row>
    <row r="15" spans="1:9" x14ac:dyDescent="0.3">
      <c r="A15" s="1">
        <v>8</v>
      </c>
      <c r="B15" s="10" t="s">
        <v>428</v>
      </c>
      <c r="C15" s="12" t="s">
        <v>206</v>
      </c>
      <c r="D15" s="53" t="s">
        <v>436</v>
      </c>
      <c r="E15" s="61">
        <v>0</v>
      </c>
      <c r="F15" s="61">
        <v>0.2</v>
      </c>
      <c r="G15" s="61">
        <f t="shared" si="0"/>
        <v>0.2</v>
      </c>
      <c r="H15" s="62" t="s">
        <v>172</v>
      </c>
      <c r="I15" s="2" t="s">
        <v>45</v>
      </c>
    </row>
    <row r="16" spans="1:9" x14ac:dyDescent="0.3">
      <c r="A16" s="1">
        <v>9</v>
      </c>
      <c r="B16" s="10" t="s">
        <v>428</v>
      </c>
      <c r="C16" s="8">
        <v>10</v>
      </c>
      <c r="D16" s="53" t="s">
        <v>437</v>
      </c>
      <c r="E16" s="61">
        <v>0</v>
      </c>
      <c r="F16" s="61">
        <v>0.36</v>
      </c>
      <c r="G16" s="61">
        <f t="shared" si="0"/>
        <v>0.36</v>
      </c>
      <c r="H16" s="62" t="s">
        <v>173</v>
      </c>
      <c r="I16" s="2" t="s">
        <v>45</v>
      </c>
    </row>
    <row r="17" spans="1:9" x14ac:dyDescent="0.3">
      <c r="A17" s="1">
        <v>10</v>
      </c>
      <c r="B17" s="10" t="s">
        <v>428</v>
      </c>
      <c r="C17" s="8">
        <v>11</v>
      </c>
      <c r="D17" s="53" t="s">
        <v>438</v>
      </c>
      <c r="E17" s="61">
        <v>0</v>
      </c>
      <c r="F17" s="61">
        <v>0.32600000000000001</v>
      </c>
      <c r="G17" s="61">
        <f t="shared" si="0"/>
        <v>0.32600000000000001</v>
      </c>
      <c r="H17" s="62" t="s">
        <v>172</v>
      </c>
      <c r="I17" s="2" t="s">
        <v>45</v>
      </c>
    </row>
    <row r="18" spans="1:9" x14ac:dyDescent="0.3">
      <c r="A18" s="1">
        <v>11</v>
      </c>
      <c r="B18" s="10" t="s">
        <v>428</v>
      </c>
      <c r="C18" s="8">
        <v>12</v>
      </c>
      <c r="D18" s="53" t="s">
        <v>439</v>
      </c>
      <c r="E18" s="61">
        <v>0</v>
      </c>
      <c r="F18" s="61">
        <v>2.58</v>
      </c>
      <c r="G18" s="61">
        <f t="shared" si="0"/>
        <v>2.58</v>
      </c>
      <c r="H18" s="62" t="s">
        <v>173</v>
      </c>
      <c r="I18" s="2" t="s">
        <v>45</v>
      </c>
    </row>
    <row r="19" spans="1:9" x14ac:dyDescent="0.3">
      <c r="A19" s="1">
        <v>12</v>
      </c>
      <c r="B19" s="10" t="s">
        <v>428</v>
      </c>
      <c r="C19" s="8">
        <v>13</v>
      </c>
      <c r="D19" s="53" t="s">
        <v>440</v>
      </c>
      <c r="E19" s="61">
        <v>0</v>
      </c>
      <c r="F19" s="61">
        <v>1.35</v>
      </c>
      <c r="G19" s="61">
        <f t="shared" si="0"/>
        <v>1.35</v>
      </c>
      <c r="H19" s="62" t="s">
        <v>173</v>
      </c>
      <c r="I19" s="2" t="s">
        <v>45</v>
      </c>
    </row>
    <row r="20" spans="1:9" x14ac:dyDescent="0.3">
      <c r="A20" s="1">
        <v>13</v>
      </c>
      <c r="B20" s="10" t="s">
        <v>428</v>
      </c>
      <c r="C20" s="8">
        <v>14</v>
      </c>
      <c r="D20" s="53" t="s">
        <v>441</v>
      </c>
      <c r="E20" s="61">
        <v>0</v>
      </c>
      <c r="F20" s="61">
        <v>5.4</v>
      </c>
      <c r="G20" s="61">
        <f t="shared" si="0"/>
        <v>5.4</v>
      </c>
      <c r="H20" s="62" t="s">
        <v>173</v>
      </c>
      <c r="I20" s="2" t="s">
        <v>45</v>
      </c>
    </row>
    <row r="21" spans="1:9" x14ac:dyDescent="0.3">
      <c r="A21" s="1">
        <v>14</v>
      </c>
      <c r="B21" s="10" t="s">
        <v>428</v>
      </c>
      <c r="C21" s="8">
        <v>15</v>
      </c>
      <c r="D21" s="53" t="s">
        <v>442</v>
      </c>
      <c r="E21" s="61">
        <v>0</v>
      </c>
      <c r="F21" s="61">
        <v>3.69</v>
      </c>
      <c r="G21" s="61">
        <f t="shared" si="0"/>
        <v>3.69</v>
      </c>
      <c r="H21" s="62" t="s">
        <v>173</v>
      </c>
      <c r="I21" s="2" t="s">
        <v>45</v>
      </c>
    </row>
    <row r="22" spans="1:9" x14ac:dyDescent="0.3">
      <c r="A22" s="1">
        <v>15</v>
      </c>
      <c r="B22" s="10" t="s">
        <v>428</v>
      </c>
      <c r="C22" s="8">
        <v>16</v>
      </c>
      <c r="D22" s="53" t="s">
        <v>443</v>
      </c>
      <c r="E22" s="61">
        <v>0</v>
      </c>
      <c r="F22" s="61">
        <v>1.994</v>
      </c>
      <c r="G22" s="61">
        <f t="shared" si="0"/>
        <v>1.994</v>
      </c>
      <c r="H22" s="62" t="s">
        <v>173</v>
      </c>
      <c r="I22" s="2" t="s">
        <v>45</v>
      </c>
    </row>
    <row r="23" spans="1:9" x14ac:dyDescent="0.3">
      <c r="A23" s="1">
        <v>16</v>
      </c>
      <c r="B23" s="10" t="s">
        <v>428</v>
      </c>
      <c r="C23" s="8">
        <v>17</v>
      </c>
      <c r="D23" s="53" t="s">
        <v>444</v>
      </c>
      <c r="E23" s="61">
        <v>0</v>
      </c>
      <c r="F23" s="61">
        <v>1.2989999999999999</v>
      </c>
      <c r="G23" s="61">
        <f t="shared" si="0"/>
        <v>1.2989999999999999</v>
      </c>
      <c r="H23" s="62" t="s">
        <v>172</v>
      </c>
      <c r="I23" s="2" t="s">
        <v>45</v>
      </c>
    </row>
    <row r="24" spans="1:9" x14ac:dyDescent="0.3">
      <c r="A24" s="1">
        <v>17</v>
      </c>
      <c r="B24" s="10" t="s">
        <v>428</v>
      </c>
      <c r="C24" s="8">
        <v>18</v>
      </c>
      <c r="D24" s="53" t="s">
        <v>445</v>
      </c>
      <c r="E24" s="61">
        <v>0</v>
      </c>
      <c r="F24" s="61">
        <v>0.98399999999999999</v>
      </c>
      <c r="G24" s="61">
        <f t="shared" si="0"/>
        <v>0.98399999999999999</v>
      </c>
      <c r="H24" s="62" t="s">
        <v>173</v>
      </c>
      <c r="I24" s="2" t="s">
        <v>45</v>
      </c>
    </row>
    <row r="25" spans="1:9" x14ac:dyDescent="0.3">
      <c r="A25" s="108">
        <v>18</v>
      </c>
      <c r="B25" s="112" t="s">
        <v>428</v>
      </c>
      <c r="C25" s="115">
        <v>19</v>
      </c>
      <c r="D25" s="144" t="s">
        <v>446</v>
      </c>
      <c r="E25" s="54">
        <v>0</v>
      </c>
      <c r="F25" s="54">
        <v>1.76</v>
      </c>
      <c r="G25" s="54">
        <f t="shared" si="0"/>
        <v>1.76</v>
      </c>
      <c r="H25" s="55" t="s">
        <v>173</v>
      </c>
      <c r="I25" s="2" t="s">
        <v>45</v>
      </c>
    </row>
    <row r="26" spans="1:9" x14ac:dyDescent="0.3">
      <c r="A26" s="110"/>
      <c r="B26" s="114"/>
      <c r="C26" s="117"/>
      <c r="D26" s="145"/>
      <c r="E26" s="58">
        <v>1.76</v>
      </c>
      <c r="F26" s="58">
        <v>2.4</v>
      </c>
      <c r="G26" s="59">
        <f t="shared" si="0"/>
        <v>0.6399999999999999</v>
      </c>
      <c r="H26" s="60" t="s">
        <v>172</v>
      </c>
      <c r="I26" s="2" t="s">
        <v>45</v>
      </c>
    </row>
    <row r="27" spans="1:9" x14ac:dyDescent="0.3">
      <c r="A27" s="108">
        <v>19</v>
      </c>
      <c r="B27" s="112" t="s">
        <v>428</v>
      </c>
      <c r="C27" s="115">
        <v>20</v>
      </c>
      <c r="D27" s="144" t="s">
        <v>447</v>
      </c>
      <c r="E27" s="54">
        <v>0</v>
      </c>
      <c r="F27" s="54">
        <v>0.53</v>
      </c>
      <c r="G27" s="54">
        <f t="shared" si="0"/>
        <v>0.53</v>
      </c>
      <c r="H27" s="55" t="s">
        <v>173</v>
      </c>
      <c r="I27" s="2" t="s">
        <v>45</v>
      </c>
    </row>
    <row r="28" spans="1:9" x14ac:dyDescent="0.3">
      <c r="A28" s="110"/>
      <c r="B28" s="114"/>
      <c r="C28" s="117"/>
      <c r="D28" s="145"/>
      <c r="E28" s="58">
        <v>0.53</v>
      </c>
      <c r="F28" s="58">
        <v>0.73</v>
      </c>
      <c r="G28" s="59">
        <f t="shared" si="0"/>
        <v>0.19999999999999996</v>
      </c>
      <c r="H28" s="60" t="s">
        <v>172</v>
      </c>
      <c r="I28" s="2" t="s">
        <v>45</v>
      </c>
    </row>
    <row r="29" spans="1:9" x14ac:dyDescent="0.3">
      <c r="A29" s="1">
        <v>20</v>
      </c>
      <c r="B29" s="64" t="s">
        <v>428</v>
      </c>
      <c r="C29" s="65">
        <v>21</v>
      </c>
      <c r="D29" s="53" t="s">
        <v>448</v>
      </c>
      <c r="E29" s="61">
        <v>0</v>
      </c>
      <c r="F29" s="61">
        <v>1.88</v>
      </c>
      <c r="G29" s="61">
        <f t="shared" si="0"/>
        <v>1.88</v>
      </c>
      <c r="H29" s="62" t="s">
        <v>173</v>
      </c>
      <c r="I29" s="2" t="s">
        <v>45</v>
      </c>
    </row>
    <row r="30" spans="1:9" x14ac:dyDescent="0.3">
      <c r="A30" s="108">
        <v>21</v>
      </c>
      <c r="B30" s="112" t="s">
        <v>428</v>
      </c>
      <c r="C30" s="115">
        <v>22</v>
      </c>
      <c r="D30" s="144" t="s">
        <v>449</v>
      </c>
      <c r="E30" s="54">
        <v>0</v>
      </c>
      <c r="F30" s="54">
        <v>1.7529999999999999</v>
      </c>
      <c r="G30" s="66">
        <f t="shared" si="0"/>
        <v>1.7529999999999999</v>
      </c>
      <c r="H30" s="55" t="s">
        <v>173</v>
      </c>
      <c r="I30" s="2" t="s">
        <v>45</v>
      </c>
    </row>
    <row r="31" spans="1:9" x14ac:dyDescent="0.3">
      <c r="A31" s="110"/>
      <c r="B31" s="114"/>
      <c r="C31" s="117"/>
      <c r="D31" s="145"/>
      <c r="E31" s="58">
        <v>1.7529999999999999</v>
      </c>
      <c r="F31" s="58">
        <v>7.0129999999999999</v>
      </c>
      <c r="G31" s="59">
        <f t="shared" si="0"/>
        <v>5.26</v>
      </c>
      <c r="H31" s="60" t="s">
        <v>173</v>
      </c>
      <c r="I31" s="2" t="s">
        <v>45</v>
      </c>
    </row>
    <row r="32" spans="1:9" x14ac:dyDescent="0.3">
      <c r="A32" s="108">
        <v>22</v>
      </c>
      <c r="B32" s="112" t="s">
        <v>428</v>
      </c>
      <c r="C32" s="115">
        <v>23</v>
      </c>
      <c r="D32" s="144" t="s">
        <v>450</v>
      </c>
      <c r="E32" s="54">
        <v>0</v>
      </c>
      <c r="F32" s="54">
        <v>0.42399999999999999</v>
      </c>
      <c r="G32" s="66">
        <f t="shared" si="0"/>
        <v>0.42399999999999999</v>
      </c>
      <c r="H32" s="55" t="s">
        <v>173</v>
      </c>
      <c r="I32" s="2" t="s">
        <v>45</v>
      </c>
    </row>
    <row r="33" spans="1:9" x14ac:dyDescent="0.3">
      <c r="A33" s="110"/>
      <c r="B33" s="114"/>
      <c r="C33" s="117"/>
      <c r="D33" s="145"/>
      <c r="E33" s="58">
        <v>0.42399999999999999</v>
      </c>
      <c r="F33" s="58">
        <v>7.7149999999999999</v>
      </c>
      <c r="G33" s="67">
        <f t="shared" si="0"/>
        <v>7.2909999999999995</v>
      </c>
      <c r="H33" s="60" t="s">
        <v>173</v>
      </c>
      <c r="I33" s="2" t="s">
        <v>45</v>
      </c>
    </row>
    <row r="34" spans="1:9" x14ac:dyDescent="0.3">
      <c r="A34" s="1">
        <v>23</v>
      </c>
      <c r="B34" s="10" t="s">
        <v>428</v>
      </c>
      <c r="C34" s="8">
        <v>24</v>
      </c>
      <c r="D34" s="53" t="s">
        <v>451</v>
      </c>
      <c r="E34" s="61">
        <v>0</v>
      </c>
      <c r="F34" s="61">
        <v>1.377</v>
      </c>
      <c r="G34" s="63">
        <f t="shared" si="0"/>
        <v>1.377</v>
      </c>
      <c r="H34" s="62" t="s">
        <v>173</v>
      </c>
      <c r="I34" s="2" t="s">
        <v>45</v>
      </c>
    </row>
    <row r="35" spans="1:9" x14ac:dyDescent="0.3">
      <c r="A35" s="1">
        <v>24</v>
      </c>
      <c r="B35" s="10" t="s">
        <v>428</v>
      </c>
      <c r="C35" s="8">
        <v>25</v>
      </c>
      <c r="D35" s="53" t="s">
        <v>452</v>
      </c>
      <c r="E35" s="61">
        <v>0</v>
      </c>
      <c r="F35" s="61">
        <v>2.2040000000000002</v>
      </c>
      <c r="G35" s="63">
        <f t="shared" si="0"/>
        <v>2.2040000000000002</v>
      </c>
      <c r="H35" s="62" t="s">
        <v>173</v>
      </c>
      <c r="I35" s="2" t="s">
        <v>45</v>
      </c>
    </row>
    <row r="36" spans="1:9" x14ac:dyDescent="0.3">
      <c r="A36" s="1">
        <v>25</v>
      </c>
      <c r="B36" s="10" t="s">
        <v>428</v>
      </c>
      <c r="C36" s="8">
        <v>26</v>
      </c>
      <c r="D36" s="53" t="s">
        <v>453</v>
      </c>
      <c r="E36" s="61">
        <v>0</v>
      </c>
      <c r="F36" s="61">
        <v>1.88</v>
      </c>
      <c r="G36" s="61">
        <f t="shared" si="0"/>
        <v>1.88</v>
      </c>
      <c r="H36" s="62" t="s">
        <v>173</v>
      </c>
      <c r="I36" s="2" t="s">
        <v>45</v>
      </c>
    </row>
    <row r="37" spans="1:9" x14ac:dyDescent="0.3">
      <c r="A37" s="1">
        <v>26</v>
      </c>
      <c r="B37" s="10" t="s">
        <v>428</v>
      </c>
      <c r="C37" s="8">
        <v>27</v>
      </c>
      <c r="D37" s="53" t="s">
        <v>454</v>
      </c>
      <c r="E37" s="61">
        <v>0</v>
      </c>
      <c r="F37" s="61">
        <v>0.59</v>
      </c>
      <c r="G37" s="61">
        <f t="shared" si="0"/>
        <v>0.59</v>
      </c>
      <c r="H37" s="62" t="s">
        <v>173</v>
      </c>
      <c r="I37" s="2" t="s">
        <v>45</v>
      </c>
    </row>
    <row r="38" spans="1:9" x14ac:dyDescent="0.3">
      <c r="A38" s="108">
        <v>27</v>
      </c>
      <c r="B38" s="112" t="s">
        <v>428</v>
      </c>
      <c r="C38" s="115">
        <v>28</v>
      </c>
      <c r="D38" s="144" t="s">
        <v>455</v>
      </c>
      <c r="E38" s="54">
        <v>0</v>
      </c>
      <c r="F38" s="54">
        <v>1.5</v>
      </c>
      <c r="G38" s="54">
        <f t="shared" si="0"/>
        <v>1.5</v>
      </c>
      <c r="H38" s="55" t="s">
        <v>173</v>
      </c>
      <c r="I38" s="2" t="s">
        <v>45</v>
      </c>
    </row>
    <row r="39" spans="1:9" x14ac:dyDescent="0.3">
      <c r="A39" s="110"/>
      <c r="B39" s="114"/>
      <c r="C39" s="117"/>
      <c r="D39" s="145"/>
      <c r="E39" s="58">
        <v>1.5</v>
      </c>
      <c r="F39" s="58">
        <v>2.06</v>
      </c>
      <c r="G39" s="59">
        <f t="shared" si="0"/>
        <v>0.56000000000000005</v>
      </c>
      <c r="H39" s="60" t="s">
        <v>172</v>
      </c>
      <c r="I39" s="2" t="s">
        <v>45</v>
      </c>
    </row>
    <row r="40" spans="1:9" x14ac:dyDescent="0.3">
      <c r="A40" s="1">
        <v>28</v>
      </c>
      <c r="B40" s="10" t="s">
        <v>428</v>
      </c>
      <c r="C40" s="8">
        <v>29</v>
      </c>
      <c r="D40" s="68" t="s">
        <v>456</v>
      </c>
      <c r="E40" s="69">
        <v>0</v>
      </c>
      <c r="F40" s="69">
        <v>4.0599999999999996</v>
      </c>
      <c r="G40" s="69">
        <f t="shared" si="0"/>
        <v>4.0599999999999996</v>
      </c>
      <c r="H40" s="70" t="s">
        <v>173</v>
      </c>
      <c r="I40" s="2" t="s">
        <v>45</v>
      </c>
    </row>
    <row r="41" spans="1:9" x14ac:dyDescent="0.3">
      <c r="A41" s="1">
        <v>29</v>
      </c>
      <c r="B41" s="10" t="s">
        <v>428</v>
      </c>
      <c r="C41" s="8">
        <v>30</v>
      </c>
      <c r="D41" s="68" t="s">
        <v>457</v>
      </c>
      <c r="E41" s="69">
        <v>0</v>
      </c>
      <c r="F41" s="69">
        <v>0.14000000000000001</v>
      </c>
      <c r="G41" s="69">
        <f t="shared" si="0"/>
        <v>0.14000000000000001</v>
      </c>
      <c r="H41" s="70" t="s">
        <v>173</v>
      </c>
      <c r="I41" s="2" t="s">
        <v>45</v>
      </c>
    </row>
    <row r="42" spans="1:9" x14ac:dyDescent="0.3">
      <c r="A42" s="1">
        <v>30</v>
      </c>
      <c r="B42" s="10" t="s">
        <v>428</v>
      </c>
      <c r="C42" s="8">
        <v>31</v>
      </c>
      <c r="D42" s="68" t="s">
        <v>458</v>
      </c>
      <c r="E42" s="69">
        <v>0</v>
      </c>
      <c r="F42" s="69">
        <v>0.38</v>
      </c>
      <c r="G42" s="69">
        <f>F42-E42</f>
        <v>0.38</v>
      </c>
      <c r="H42" s="70" t="s">
        <v>173</v>
      </c>
      <c r="I42" s="2" t="s">
        <v>45</v>
      </c>
    </row>
    <row r="43" spans="1:9" x14ac:dyDescent="0.3">
      <c r="A43" s="1">
        <v>31</v>
      </c>
      <c r="B43" s="10" t="s">
        <v>428</v>
      </c>
      <c r="C43" s="8">
        <v>32</v>
      </c>
      <c r="D43" s="53" t="s">
        <v>459</v>
      </c>
      <c r="E43" s="61">
        <v>0</v>
      </c>
      <c r="F43" s="61">
        <v>0.56699999999999995</v>
      </c>
      <c r="G43" s="61">
        <f t="shared" ref="G43:G52" si="1">F43-E43</f>
        <v>0.56699999999999995</v>
      </c>
      <c r="H43" s="62" t="s">
        <v>173</v>
      </c>
      <c r="I43" s="2" t="s">
        <v>45</v>
      </c>
    </row>
    <row r="44" spans="1:9" x14ac:dyDescent="0.3">
      <c r="A44" s="35">
        <v>32</v>
      </c>
      <c r="B44" s="37" t="s">
        <v>428</v>
      </c>
      <c r="C44" s="38">
        <v>33</v>
      </c>
      <c r="D44" s="53" t="s">
        <v>460</v>
      </c>
      <c r="E44" s="61">
        <v>0</v>
      </c>
      <c r="F44" s="61">
        <v>0.61599999999999999</v>
      </c>
      <c r="G44" s="61">
        <f t="shared" si="1"/>
        <v>0.61599999999999999</v>
      </c>
      <c r="H44" s="62" t="s">
        <v>369</v>
      </c>
      <c r="I44" s="2" t="s">
        <v>45</v>
      </c>
    </row>
    <row r="45" spans="1:9" x14ac:dyDescent="0.3">
      <c r="A45" s="1">
        <v>33</v>
      </c>
      <c r="B45" s="10" t="s">
        <v>428</v>
      </c>
      <c r="C45" s="8">
        <v>34</v>
      </c>
      <c r="D45" s="53" t="s">
        <v>461</v>
      </c>
      <c r="E45" s="61">
        <v>0</v>
      </c>
      <c r="F45" s="61">
        <v>0.15</v>
      </c>
      <c r="G45" s="61">
        <f t="shared" si="1"/>
        <v>0.15</v>
      </c>
      <c r="H45" s="62" t="s">
        <v>369</v>
      </c>
      <c r="I45" s="2" t="s">
        <v>45</v>
      </c>
    </row>
    <row r="46" spans="1:9" x14ac:dyDescent="0.3">
      <c r="A46" s="1">
        <v>34</v>
      </c>
      <c r="B46" s="10" t="s">
        <v>428</v>
      </c>
      <c r="C46" s="8">
        <v>35</v>
      </c>
      <c r="D46" s="53" t="s">
        <v>462</v>
      </c>
      <c r="E46" s="61">
        <v>0</v>
      </c>
      <c r="F46" s="61">
        <v>0.13600000000000001</v>
      </c>
      <c r="G46" s="61">
        <f t="shared" si="1"/>
        <v>0.13600000000000001</v>
      </c>
      <c r="H46" s="62" t="s">
        <v>173</v>
      </c>
      <c r="I46" s="2" t="s">
        <v>45</v>
      </c>
    </row>
    <row r="47" spans="1:9" x14ac:dyDescent="0.3">
      <c r="A47" s="1">
        <v>35</v>
      </c>
      <c r="B47" s="10" t="s">
        <v>428</v>
      </c>
      <c r="C47" s="8">
        <v>36</v>
      </c>
      <c r="D47" s="53" t="s">
        <v>463</v>
      </c>
      <c r="E47" s="61">
        <v>0</v>
      </c>
      <c r="F47" s="61">
        <v>0.10199999999999999</v>
      </c>
      <c r="G47" s="61">
        <f t="shared" si="1"/>
        <v>0.10199999999999999</v>
      </c>
      <c r="H47" s="62" t="s">
        <v>173</v>
      </c>
      <c r="I47" s="2" t="s">
        <v>45</v>
      </c>
    </row>
    <row r="48" spans="1:9" x14ac:dyDescent="0.3">
      <c r="A48" s="1">
        <v>36</v>
      </c>
      <c r="B48" s="10" t="s">
        <v>428</v>
      </c>
      <c r="C48" s="8">
        <v>38</v>
      </c>
      <c r="D48" s="53" t="s">
        <v>464</v>
      </c>
      <c r="E48" s="61">
        <v>0</v>
      </c>
      <c r="F48" s="61">
        <v>0.37</v>
      </c>
      <c r="G48" s="61">
        <f t="shared" si="1"/>
        <v>0.37</v>
      </c>
      <c r="H48" s="62" t="s">
        <v>173</v>
      </c>
      <c r="I48" s="5" t="s">
        <v>45</v>
      </c>
    </row>
    <row r="49" spans="1:9" x14ac:dyDescent="0.3">
      <c r="A49" s="1">
        <v>37</v>
      </c>
      <c r="B49" s="10" t="s">
        <v>428</v>
      </c>
      <c r="C49" s="8">
        <v>39</v>
      </c>
      <c r="D49" s="53" t="s">
        <v>465</v>
      </c>
      <c r="E49" s="61">
        <v>0</v>
      </c>
      <c r="F49" s="61">
        <v>0.57999999999999996</v>
      </c>
      <c r="G49" s="61">
        <f t="shared" si="1"/>
        <v>0.57999999999999996</v>
      </c>
      <c r="H49" s="62" t="s">
        <v>173</v>
      </c>
      <c r="I49" s="5" t="s">
        <v>45</v>
      </c>
    </row>
    <row r="50" spans="1:9" x14ac:dyDescent="0.3">
      <c r="A50" s="1">
        <v>38</v>
      </c>
      <c r="B50" s="10" t="s">
        <v>428</v>
      </c>
      <c r="C50" s="8">
        <v>41</v>
      </c>
      <c r="D50" s="53" t="s">
        <v>466</v>
      </c>
      <c r="E50" s="61">
        <v>0</v>
      </c>
      <c r="F50" s="61">
        <v>0.55400000000000005</v>
      </c>
      <c r="G50" s="61">
        <f t="shared" si="1"/>
        <v>0.55400000000000005</v>
      </c>
      <c r="H50" s="62" t="s">
        <v>172</v>
      </c>
      <c r="I50" s="5" t="s">
        <v>45</v>
      </c>
    </row>
    <row r="51" spans="1:9" x14ac:dyDescent="0.3">
      <c r="A51" s="1">
        <v>39</v>
      </c>
      <c r="B51" s="10" t="s">
        <v>428</v>
      </c>
      <c r="C51" s="8">
        <v>42</v>
      </c>
      <c r="D51" s="53" t="s">
        <v>467</v>
      </c>
      <c r="E51" s="61">
        <v>0</v>
      </c>
      <c r="F51" s="61">
        <v>1.54</v>
      </c>
      <c r="G51" s="61">
        <f t="shared" si="1"/>
        <v>1.54</v>
      </c>
      <c r="H51" s="62" t="s">
        <v>173</v>
      </c>
      <c r="I51" s="5" t="s">
        <v>45</v>
      </c>
    </row>
    <row r="52" spans="1:9" x14ac:dyDescent="0.3">
      <c r="A52" s="1">
        <v>40</v>
      </c>
      <c r="B52" s="10" t="s">
        <v>428</v>
      </c>
      <c r="C52" s="8">
        <v>43</v>
      </c>
      <c r="D52" s="53" t="s">
        <v>468</v>
      </c>
      <c r="E52" s="61">
        <v>0</v>
      </c>
      <c r="F52" s="61">
        <v>0.3</v>
      </c>
      <c r="G52" s="61">
        <f t="shared" si="1"/>
        <v>0.3</v>
      </c>
      <c r="H52" s="62" t="s">
        <v>369</v>
      </c>
      <c r="I52" s="5" t="s">
        <v>45</v>
      </c>
    </row>
    <row r="53" spans="1:9" x14ac:dyDescent="0.3">
      <c r="A53" s="1">
        <v>41</v>
      </c>
      <c r="B53" s="10" t="s">
        <v>428</v>
      </c>
      <c r="C53" s="8">
        <v>44</v>
      </c>
      <c r="D53" s="53" t="s">
        <v>469</v>
      </c>
      <c r="E53" s="61">
        <v>0</v>
      </c>
      <c r="F53" s="61">
        <v>0.44</v>
      </c>
      <c r="G53" s="61">
        <f>F53-E53</f>
        <v>0.44</v>
      </c>
      <c r="H53" s="62" t="s">
        <v>173</v>
      </c>
      <c r="I53" s="5" t="s">
        <v>45</v>
      </c>
    </row>
    <row r="54" spans="1:9" x14ac:dyDescent="0.3">
      <c r="A54" s="1">
        <v>42</v>
      </c>
      <c r="B54" s="10" t="s">
        <v>428</v>
      </c>
      <c r="C54" s="8">
        <v>46</v>
      </c>
      <c r="D54" s="53" t="s">
        <v>470</v>
      </c>
      <c r="E54" s="61">
        <v>0</v>
      </c>
      <c r="F54" s="61">
        <v>1.5</v>
      </c>
      <c r="G54" s="61">
        <f>F54-E54</f>
        <v>1.5</v>
      </c>
      <c r="H54" s="62" t="s">
        <v>173</v>
      </c>
      <c r="I54" s="5" t="s">
        <v>45</v>
      </c>
    </row>
    <row r="55" spans="1:9" x14ac:dyDescent="0.3">
      <c r="A55" s="1">
        <v>43</v>
      </c>
      <c r="B55" s="10" t="s">
        <v>428</v>
      </c>
      <c r="C55" s="8">
        <v>47</v>
      </c>
      <c r="D55" s="53" t="s">
        <v>471</v>
      </c>
      <c r="E55" s="61">
        <v>0</v>
      </c>
      <c r="F55" s="61">
        <v>2.4</v>
      </c>
      <c r="G55" s="61">
        <f>F55-E55</f>
        <v>2.4</v>
      </c>
      <c r="H55" s="62" t="s">
        <v>173</v>
      </c>
      <c r="I55" s="5" t="s">
        <v>45</v>
      </c>
    </row>
    <row r="56" spans="1:9" x14ac:dyDescent="0.3">
      <c r="A56" s="1">
        <v>44</v>
      </c>
      <c r="B56" s="10" t="s">
        <v>428</v>
      </c>
      <c r="C56" s="8">
        <v>48</v>
      </c>
      <c r="D56" s="53" t="s">
        <v>472</v>
      </c>
      <c r="E56" s="61">
        <v>0</v>
      </c>
      <c r="F56" s="61">
        <v>1.47</v>
      </c>
      <c r="G56" s="61">
        <f t="shared" ref="G56:G76" si="2">F56-E56</f>
        <v>1.47</v>
      </c>
      <c r="H56" s="62" t="s">
        <v>173</v>
      </c>
      <c r="I56" s="5" t="s">
        <v>45</v>
      </c>
    </row>
    <row r="57" spans="1:9" x14ac:dyDescent="0.3">
      <c r="A57" s="1">
        <v>45</v>
      </c>
      <c r="B57" s="10" t="s">
        <v>428</v>
      </c>
      <c r="C57" s="8">
        <v>51</v>
      </c>
      <c r="D57" s="53" t="s">
        <v>473</v>
      </c>
      <c r="E57" s="61">
        <v>0</v>
      </c>
      <c r="F57" s="61">
        <v>1.1200000000000001</v>
      </c>
      <c r="G57" s="61">
        <f t="shared" si="2"/>
        <v>1.1200000000000001</v>
      </c>
      <c r="H57" s="62" t="s">
        <v>173</v>
      </c>
      <c r="I57" s="5" t="s">
        <v>45</v>
      </c>
    </row>
    <row r="58" spans="1:9" x14ac:dyDescent="0.3">
      <c r="A58" s="1">
        <v>46</v>
      </c>
      <c r="B58" s="10" t="s">
        <v>428</v>
      </c>
      <c r="C58" s="8">
        <v>52</v>
      </c>
      <c r="D58" s="53" t="s">
        <v>474</v>
      </c>
      <c r="E58" s="61">
        <v>0</v>
      </c>
      <c r="F58" s="61">
        <v>0.40400000000000003</v>
      </c>
      <c r="G58" s="63">
        <f t="shared" si="2"/>
        <v>0.40400000000000003</v>
      </c>
      <c r="H58" s="62" t="s">
        <v>173</v>
      </c>
      <c r="I58" s="5" t="s">
        <v>45</v>
      </c>
    </row>
    <row r="59" spans="1:9" x14ac:dyDescent="0.3">
      <c r="A59" s="1">
        <v>47</v>
      </c>
      <c r="B59" s="10" t="s">
        <v>428</v>
      </c>
      <c r="C59" s="8">
        <v>53</v>
      </c>
      <c r="D59" s="53" t="s">
        <v>475</v>
      </c>
      <c r="E59" s="61">
        <v>0</v>
      </c>
      <c r="F59" s="61">
        <v>1.55</v>
      </c>
      <c r="G59" s="61">
        <f t="shared" si="2"/>
        <v>1.55</v>
      </c>
      <c r="H59" s="62" t="s">
        <v>173</v>
      </c>
      <c r="I59" s="5" t="s">
        <v>45</v>
      </c>
    </row>
    <row r="60" spans="1:9" x14ac:dyDescent="0.3">
      <c r="A60" s="1">
        <v>48</v>
      </c>
      <c r="B60" s="10" t="s">
        <v>428</v>
      </c>
      <c r="C60" s="8">
        <v>54</v>
      </c>
      <c r="D60" s="53" t="s">
        <v>476</v>
      </c>
      <c r="E60" s="61">
        <v>0</v>
      </c>
      <c r="F60" s="61">
        <v>0.33700000000000002</v>
      </c>
      <c r="G60" s="63">
        <f t="shared" si="2"/>
        <v>0.33700000000000002</v>
      </c>
      <c r="H60" s="62" t="s">
        <v>173</v>
      </c>
      <c r="I60" s="5" t="s">
        <v>45</v>
      </c>
    </row>
    <row r="61" spans="1:9" x14ac:dyDescent="0.3">
      <c r="A61" s="1">
        <v>49</v>
      </c>
      <c r="B61" s="10" t="s">
        <v>428</v>
      </c>
      <c r="C61" s="8">
        <v>55</v>
      </c>
      <c r="D61" s="53" t="s">
        <v>477</v>
      </c>
      <c r="E61" s="61">
        <v>0</v>
      </c>
      <c r="F61" s="61">
        <v>0.19500000000000001</v>
      </c>
      <c r="G61" s="63">
        <f t="shared" si="2"/>
        <v>0.19500000000000001</v>
      </c>
      <c r="H61" s="62" t="s">
        <v>173</v>
      </c>
      <c r="I61" s="5" t="s">
        <v>45</v>
      </c>
    </row>
    <row r="62" spans="1:9" x14ac:dyDescent="0.3">
      <c r="A62" s="1">
        <v>50</v>
      </c>
      <c r="B62" s="10" t="s">
        <v>428</v>
      </c>
      <c r="C62" s="8">
        <v>57</v>
      </c>
      <c r="D62" s="53" t="s">
        <v>478</v>
      </c>
      <c r="E62" s="61">
        <v>0</v>
      </c>
      <c r="F62" s="61">
        <v>9.6000000000000002E-2</v>
      </c>
      <c r="G62" s="63">
        <f t="shared" si="2"/>
        <v>9.6000000000000002E-2</v>
      </c>
      <c r="H62" s="62" t="s">
        <v>173</v>
      </c>
      <c r="I62" s="5" t="s">
        <v>45</v>
      </c>
    </row>
    <row r="63" spans="1:9" x14ac:dyDescent="0.3">
      <c r="A63" s="1">
        <v>51</v>
      </c>
      <c r="B63" s="10" t="s">
        <v>428</v>
      </c>
      <c r="C63" s="8">
        <v>58</v>
      </c>
      <c r="D63" s="68" t="s">
        <v>479</v>
      </c>
      <c r="E63" s="69">
        <v>0</v>
      </c>
      <c r="F63" s="69">
        <v>0.125</v>
      </c>
      <c r="G63" s="71">
        <f t="shared" si="2"/>
        <v>0.125</v>
      </c>
      <c r="H63" s="70" t="s">
        <v>173</v>
      </c>
      <c r="I63" s="5" t="s">
        <v>45</v>
      </c>
    </row>
    <row r="64" spans="1:9" x14ac:dyDescent="0.3">
      <c r="A64" s="1">
        <v>52</v>
      </c>
      <c r="B64" s="10" t="s">
        <v>428</v>
      </c>
      <c r="C64" s="8">
        <v>59</v>
      </c>
      <c r="D64" s="53" t="s">
        <v>480</v>
      </c>
      <c r="E64" s="61">
        <v>0</v>
      </c>
      <c r="F64" s="61">
        <v>0.191</v>
      </c>
      <c r="G64" s="63">
        <f t="shared" si="2"/>
        <v>0.191</v>
      </c>
      <c r="H64" s="62" t="s">
        <v>173</v>
      </c>
      <c r="I64" s="5" t="s">
        <v>45</v>
      </c>
    </row>
    <row r="65" spans="1:9" x14ac:dyDescent="0.3">
      <c r="A65" s="1">
        <v>53</v>
      </c>
      <c r="B65" s="10" t="s">
        <v>428</v>
      </c>
      <c r="C65" s="8">
        <v>60</v>
      </c>
      <c r="D65" s="53" t="s">
        <v>481</v>
      </c>
      <c r="E65" s="61">
        <v>0</v>
      </c>
      <c r="F65" s="61">
        <v>0.27300000000000002</v>
      </c>
      <c r="G65" s="63">
        <f t="shared" si="2"/>
        <v>0.27300000000000002</v>
      </c>
      <c r="H65" s="62" t="s">
        <v>173</v>
      </c>
      <c r="I65" s="5" t="s">
        <v>45</v>
      </c>
    </row>
    <row r="66" spans="1:9" x14ac:dyDescent="0.3">
      <c r="A66" s="1">
        <v>54</v>
      </c>
      <c r="B66" s="10" t="s">
        <v>428</v>
      </c>
      <c r="C66" s="8">
        <v>62</v>
      </c>
      <c r="D66" s="53" t="s">
        <v>482</v>
      </c>
      <c r="E66" s="61">
        <v>0</v>
      </c>
      <c r="F66" s="61">
        <v>0.29899999999999999</v>
      </c>
      <c r="G66" s="63">
        <f t="shared" si="2"/>
        <v>0.29899999999999999</v>
      </c>
      <c r="H66" s="62" t="s">
        <v>369</v>
      </c>
      <c r="I66" s="5" t="s">
        <v>45</v>
      </c>
    </row>
    <row r="67" spans="1:9" x14ac:dyDescent="0.3">
      <c r="A67" s="1">
        <v>55</v>
      </c>
      <c r="B67" s="10" t="s">
        <v>428</v>
      </c>
      <c r="C67" s="8">
        <v>65</v>
      </c>
      <c r="D67" s="53" t="s">
        <v>483</v>
      </c>
      <c r="E67" s="61">
        <v>0</v>
      </c>
      <c r="F67" s="61">
        <v>0.53</v>
      </c>
      <c r="G67" s="61">
        <f t="shared" si="2"/>
        <v>0.53</v>
      </c>
      <c r="H67" s="62" t="s">
        <v>173</v>
      </c>
      <c r="I67" s="5" t="s">
        <v>45</v>
      </c>
    </row>
    <row r="68" spans="1:9" x14ac:dyDescent="0.3">
      <c r="A68" s="1">
        <v>56</v>
      </c>
      <c r="B68" s="10" t="s">
        <v>428</v>
      </c>
      <c r="C68" s="9">
        <v>68</v>
      </c>
      <c r="D68" s="53" t="s">
        <v>484</v>
      </c>
      <c r="E68" s="61">
        <v>0</v>
      </c>
      <c r="F68" s="61">
        <v>1.3220000000000001</v>
      </c>
      <c r="G68" s="63">
        <f t="shared" si="2"/>
        <v>1.3220000000000001</v>
      </c>
      <c r="H68" s="62" t="s">
        <v>173</v>
      </c>
      <c r="I68" s="5" t="s">
        <v>45</v>
      </c>
    </row>
    <row r="69" spans="1:9" x14ac:dyDescent="0.3">
      <c r="A69" s="1">
        <v>57</v>
      </c>
      <c r="B69" s="10" t="s">
        <v>428</v>
      </c>
      <c r="C69" s="9">
        <v>69</v>
      </c>
      <c r="D69" s="68" t="s">
        <v>485</v>
      </c>
      <c r="E69" s="69">
        <v>0</v>
      </c>
      <c r="F69" s="69">
        <v>0.34200000000000003</v>
      </c>
      <c r="G69" s="71">
        <f t="shared" si="2"/>
        <v>0.34200000000000003</v>
      </c>
      <c r="H69" s="70" t="s">
        <v>173</v>
      </c>
      <c r="I69" s="5" t="s">
        <v>45</v>
      </c>
    </row>
    <row r="70" spans="1:9" x14ac:dyDescent="0.3">
      <c r="A70" s="1">
        <v>58</v>
      </c>
      <c r="B70" s="10" t="s">
        <v>428</v>
      </c>
      <c r="C70" s="9">
        <v>70</v>
      </c>
      <c r="D70" s="53" t="s">
        <v>486</v>
      </c>
      <c r="E70" s="61">
        <v>0</v>
      </c>
      <c r="F70" s="61">
        <v>0.49</v>
      </c>
      <c r="G70" s="61">
        <f t="shared" si="2"/>
        <v>0.49</v>
      </c>
      <c r="H70" s="62" t="s">
        <v>173</v>
      </c>
      <c r="I70" s="5" t="s">
        <v>45</v>
      </c>
    </row>
    <row r="71" spans="1:9" x14ac:dyDescent="0.3">
      <c r="A71" s="1">
        <v>59</v>
      </c>
      <c r="B71" s="10" t="s">
        <v>428</v>
      </c>
      <c r="C71" s="9">
        <v>71</v>
      </c>
      <c r="D71" s="53" t="s">
        <v>487</v>
      </c>
      <c r="E71" s="61">
        <v>0</v>
      </c>
      <c r="F71" s="61">
        <v>0.314</v>
      </c>
      <c r="G71" s="63">
        <f t="shared" si="2"/>
        <v>0.314</v>
      </c>
      <c r="H71" s="62" t="s">
        <v>369</v>
      </c>
      <c r="I71" s="5" t="s">
        <v>45</v>
      </c>
    </row>
    <row r="72" spans="1:9" x14ac:dyDescent="0.3">
      <c r="A72" s="1">
        <v>60</v>
      </c>
      <c r="B72" s="10" t="s">
        <v>428</v>
      </c>
      <c r="C72" s="9">
        <v>73</v>
      </c>
      <c r="D72" s="53" t="s">
        <v>488</v>
      </c>
      <c r="E72" s="61">
        <v>0</v>
      </c>
      <c r="F72" s="61">
        <v>0.15</v>
      </c>
      <c r="G72" s="61">
        <f t="shared" si="2"/>
        <v>0.15</v>
      </c>
      <c r="H72" s="62" t="s">
        <v>369</v>
      </c>
      <c r="I72" s="5" t="s">
        <v>45</v>
      </c>
    </row>
    <row r="73" spans="1:9" x14ac:dyDescent="0.3">
      <c r="A73" s="1">
        <v>61</v>
      </c>
      <c r="B73" s="10" t="s">
        <v>428</v>
      </c>
      <c r="C73" s="9">
        <v>75</v>
      </c>
      <c r="D73" s="53" t="s">
        <v>489</v>
      </c>
      <c r="E73" s="61">
        <v>0</v>
      </c>
      <c r="F73" s="61">
        <v>8.3000000000000004E-2</v>
      </c>
      <c r="G73" s="63">
        <f t="shared" si="2"/>
        <v>8.3000000000000004E-2</v>
      </c>
      <c r="H73" s="62" t="s">
        <v>173</v>
      </c>
      <c r="I73" s="5" t="s">
        <v>45</v>
      </c>
    </row>
    <row r="74" spans="1:9" x14ac:dyDescent="0.3">
      <c r="A74" s="1">
        <v>62</v>
      </c>
      <c r="B74" s="10" t="s">
        <v>428</v>
      </c>
      <c r="C74" s="9">
        <v>76</v>
      </c>
      <c r="D74" s="53" t="s">
        <v>490</v>
      </c>
      <c r="E74" s="61">
        <v>0</v>
      </c>
      <c r="F74" s="61">
        <v>6.2E-2</v>
      </c>
      <c r="G74" s="63">
        <f t="shared" si="2"/>
        <v>6.2E-2</v>
      </c>
      <c r="H74" s="62" t="s">
        <v>173</v>
      </c>
      <c r="I74" s="5" t="s">
        <v>45</v>
      </c>
    </row>
    <row r="75" spans="1:9" x14ac:dyDescent="0.3">
      <c r="A75" s="1">
        <v>63</v>
      </c>
      <c r="B75" s="10" t="s">
        <v>428</v>
      </c>
      <c r="C75" s="9">
        <v>77</v>
      </c>
      <c r="D75" s="68" t="s">
        <v>491</v>
      </c>
      <c r="E75" s="69">
        <v>0</v>
      </c>
      <c r="F75" s="69">
        <v>0.45</v>
      </c>
      <c r="G75" s="69">
        <f>F75-E75</f>
        <v>0.45</v>
      </c>
      <c r="H75" s="70" t="s">
        <v>173</v>
      </c>
      <c r="I75" s="5" t="s">
        <v>45</v>
      </c>
    </row>
    <row r="76" spans="1:9" x14ac:dyDescent="0.3">
      <c r="A76" s="1">
        <v>64</v>
      </c>
      <c r="B76" s="10" t="s">
        <v>428</v>
      </c>
      <c r="C76" s="9">
        <v>78</v>
      </c>
      <c r="D76" s="68" t="s">
        <v>492</v>
      </c>
      <c r="E76" s="69">
        <v>0</v>
      </c>
      <c r="F76" s="69">
        <v>0.111</v>
      </c>
      <c r="G76" s="71">
        <f t="shared" si="2"/>
        <v>0.111</v>
      </c>
      <c r="H76" s="70" t="s">
        <v>369</v>
      </c>
      <c r="I76" s="5" t="s">
        <v>45</v>
      </c>
    </row>
    <row r="77" spans="1:9" x14ac:dyDescent="0.3">
      <c r="A77" s="6"/>
      <c r="B77" s="4"/>
      <c r="C77" s="7"/>
      <c r="D77" s="7"/>
      <c r="E77" s="7"/>
      <c r="F77" s="7"/>
      <c r="G77" s="7"/>
      <c r="H77" s="7"/>
      <c r="I77" s="7"/>
    </row>
    <row r="78" spans="1:9" ht="15.75" customHeight="1" x14ac:dyDescent="0.3">
      <c r="A78" s="106" t="s">
        <v>493</v>
      </c>
      <c r="B78" s="106"/>
      <c r="C78" s="106"/>
      <c r="D78" s="106"/>
      <c r="E78" s="106"/>
      <c r="F78" s="106"/>
      <c r="G78" s="106"/>
      <c r="H78" s="106"/>
      <c r="I78" s="106"/>
    </row>
    <row r="79" spans="1:9" ht="15.75" customHeight="1" x14ac:dyDescent="0.3">
      <c r="A79" s="36"/>
      <c r="B79" s="36"/>
      <c r="C79" s="36"/>
      <c r="D79" s="36"/>
      <c r="E79" s="36"/>
      <c r="F79" s="36"/>
      <c r="G79" s="36"/>
      <c r="H79" s="36"/>
      <c r="I79" s="36"/>
    </row>
    <row r="80" spans="1:9" ht="21" customHeight="1" x14ac:dyDescent="0.3">
      <c r="A80" s="107" t="s">
        <v>0</v>
      </c>
      <c r="B80" s="107" t="s">
        <v>171</v>
      </c>
      <c r="C80" s="107"/>
      <c r="D80" s="126" t="s">
        <v>6</v>
      </c>
      <c r="E80" s="127"/>
      <c r="F80" s="107" t="s">
        <v>9</v>
      </c>
      <c r="G80" s="107" t="s">
        <v>178</v>
      </c>
      <c r="H80" s="107" t="s">
        <v>169</v>
      </c>
      <c r="I80" s="107" t="s">
        <v>10</v>
      </c>
    </row>
    <row r="81" spans="1:9" ht="21" customHeight="1" x14ac:dyDescent="0.3">
      <c r="A81" s="107"/>
      <c r="B81" s="107"/>
      <c r="C81" s="107"/>
      <c r="D81" s="1" t="s">
        <v>7</v>
      </c>
      <c r="E81" s="1" t="s">
        <v>8</v>
      </c>
      <c r="F81" s="107"/>
      <c r="G81" s="107"/>
      <c r="H81" s="107"/>
      <c r="I81" s="107"/>
    </row>
    <row r="82" spans="1:9" ht="15" customHeight="1" x14ac:dyDescent="0.3">
      <c r="A82" s="127">
        <v>1</v>
      </c>
      <c r="B82" s="147" t="s">
        <v>249</v>
      </c>
      <c r="C82" s="115"/>
      <c r="D82" s="73">
        <v>0</v>
      </c>
      <c r="E82" s="73">
        <v>6.6000000000000003E-2</v>
      </c>
      <c r="F82" s="73">
        <f t="shared" ref="F82:F102" si="3">E82-D82</f>
        <v>6.6000000000000003E-2</v>
      </c>
      <c r="G82" s="74">
        <v>264</v>
      </c>
      <c r="H82" s="75" t="s">
        <v>172</v>
      </c>
      <c r="I82" s="27" t="s">
        <v>105</v>
      </c>
    </row>
    <row r="83" spans="1:9" x14ac:dyDescent="0.3">
      <c r="A83" s="125"/>
      <c r="B83" s="148"/>
      <c r="C83" s="139"/>
      <c r="D83" s="76">
        <v>6.6000000000000003E-2</v>
      </c>
      <c r="E83" s="76">
        <v>0.184</v>
      </c>
      <c r="F83" s="76">
        <f t="shared" si="3"/>
        <v>0.11799999999999999</v>
      </c>
      <c r="G83" s="77">
        <v>472</v>
      </c>
      <c r="H83" s="78" t="s">
        <v>173</v>
      </c>
      <c r="I83" s="26" t="s">
        <v>105</v>
      </c>
    </row>
    <row r="84" spans="1:9" ht="15" customHeight="1" x14ac:dyDescent="0.3">
      <c r="A84" s="1">
        <v>2</v>
      </c>
      <c r="B84" s="72" t="s">
        <v>494</v>
      </c>
      <c r="C84" s="72"/>
      <c r="D84" s="69">
        <v>0</v>
      </c>
      <c r="E84" s="69">
        <v>1.048</v>
      </c>
      <c r="F84" s="69">
        <f t="shared" si="3"/>
        <v>1.048</v>
      </c>
      <c r="G84" s="79">
        <v>6695</v>
      </c>
      <c r="H84" s="70" t="s">
        <v>172</v>
      </c>
      <c r="I84" s="2" t="s">
        <v>105</v>
      </c>
    </row>
    <row r="85" spans="1:9" ht="15" customHeight="1" x14ac:dyDescent="0.3">
      <c r="A85" s="127">
        <v>3</v>
      </c>
      <c r="B85" s="147" t="s">
        <v>251</v>
      </c>
      <c r="C85" s="115"/>
      <c r="D85" s="73">
        <v>0</v>
      </c>
      <c r="E85" s="73">
        <v>0.158</v>
      </c>
      <c r="F85" s="73">
        <f t="shared" si="3"/>
        <v>0.158</v>
      </c>
      <c r="G85" s="74">
        <v>506</v>
      </c>
      <c r="H85" s="75" t="s">
        <v>172</v>
      </c>
      <c r="I85" s="27" t="s">
        <v>45</v>
      </c>
    </row>
    <row r="86" spans="1:9" x14ac:dyDescent="0.3">
      <c r="A86" s="125"/>
      <c r="B86" s="148"/>
      <c r="C86" s="139"/>
      <c r="D86" s="76">
        <v>0.158</v>
      </c>
      <c r="E86" s="76">
        <v>0.18</v>
      </c>
      <c r="F86" s="76">
        <f t="shared" si="3"/>
        <v>2.1999999999999992E-2</v>
      </c>
      <c r="G86" s="77">
        <v>70</v>
      </c>
      <c r="H86" s="78" t="s">
        <v>173</v>
      </c>
      <c r="I86" s="51" t="s">
        <v>45</v>
      </c>
    </row>
    <row r="87" spans="1:9" x14ac:dyDescent="0.3">
      <c r="A87" s="1">
        <v>4</v>
      </c>
      <c r="B87" s="146" t="s">
        <v>495</v>
      </c>
      <c r="C87" s="133"/>
      <c r="D87" s="69">
        <v>0</v>
      </c>
      <c r="E87" s="69">
        <v>0.104</v>
      </c>
      <c r="F87" s="69">
        <f t="shared" si="3"/>
        <v>0.104</v>
      </c>
      <c r="G87" s="79">
        <v>364</v>
      </c>
      <c r="H87" s="70" t="s">
        <v>173</v>
      </c>
      <c r="I87" s="2" t="s">
        <v>45</v>
      </c>
    </row>
    <row r="88" spans="1:9" ht="15" customHeight="1" x14ac:dyDescent="0.3">
      <c r="A88" s="1">
        <v>5</v>
      </c>
      <c r="B88" s="146" t="s">
        <v>496</v>
      </c>
      <c r="C88" s="133"/>
      <c r="D88" s="69">
        <v>0</v>
      </c>
      <c r="E88" s="69">
        <v>0.251</v>
      </c>
      <c r="F88" s="69">
        <f t="shared" si="3"/>
        <v>0.251</v>
      </c>
      <c r="G88" s="79">
        <v>2070</v>
      </c>
      <c r="H88" s="70" t="s">
        <v>173</v>
      </c>
      <c r="I88" s="26" t="s">
        <v>45</v>
      </c>
    </row>
    <row r="89" spans="1:9" ht="15" customHeight="1" x14ac:dyDescent="0.3">
      <c r="A89" s="1">
        <v>6</v>
      </c>
      <c r="B89" s="146" t="s">
        <v>497</v>
      </c>
      <c r="C89" s="133"/>
      <c r="D89" s="69">
        <v>0</v>
      </c>
      <c r="E89" s="69">
        <v>7.0000000000000007E-2</v>
      </c>
      <c r="F89" s="69">
        <f t="shared" si="3"/>
        <v>7.0000000000000007E-2</v>
      </c>
      <c r="G89" s="79">
        <v>224</v>
      </c>
      <c r="H89" s="70" t="s">
        <v>173</v>
      </c>
      <c r="I89" s="26" t="s">
        <v>45</v>
      </c>
    </row>
    <row r="90" spans="1:9" ht="15" customHeight="1" x14ac:dyDescent="0.3">
      <c r="A90" s="1">
        <v>7</v>
      </c>
      <c r="B90" s="146" t="s">
        <v>282</v>
      </c>
      <c r="C90" s="133"/>
      <c r="D90" s="69">
        <v>0</v>
      </c>
      <c r="E90" s="69">
        <v>0.253</v>
      </c>
      <c r="F90" s="69">
        <f t="shared" si="3"/>
        <v>0.253</v>
      </c>
      <c r="G90" s="79">
        <v>1138</v>
      </c>
      <c r="H90" s="70" t="s">
        <v>172</v>
      </c>
      <c r="I90" s="26" t="s">
        <v>105</v>
      </c>
    </row>
    <row r="91" spans="1:9" ht="15" customHeight="1" x14ac:dyDescent="0.3">
      <c r="A91" s="127">
        <v>8</v>
      </c>
      <c r="B91" s="147" t="s">
        <v>498</v>
      </c>
      <c r="C91" s="115"/>
      <c r="D91" s="54">
        <v>0</v>
      </c>
      <c r="E91" s="54">
        <v>0.16200000000000001</v>
      </c>
      <c r="F91" s="54">
        <f t="shared" si="3"/>
        <v>0.16200000000000001</v>
      </c>
      <c r="G91" s="80">
        <v>648</v>
      </c>
      <c r="H91" s="55" t="s">
        <v>172</v>
      </c>
      <c r="I91" s="27" t="s">
        <v>45</v>
      </c>
    </row>
    <row r="92" spans="1:9" x14ac:dyDescent="0.3">
      <c r="A92" s="125"/>
      <c r="B92" s="148"/>
      <c r="C92" s="139"/>
      <c r="D92" s="81">
        <v>0.16200000000000001</v>
      </c>
      <c r="E92" s="81">
        <v>0.18</v>
      </c>
      <c r="F92" s="81">
        <f t="shared" si="3"/>
        <v>1.7999999999999988E-2</v>
      </c>
      <c r="G92" s="82">
        <v>72</v>
      </c>
      <c r="H92" s="83" t="s">
        <v>173</v>
      </c>
      <c r="I92" s="26" t="s">
        <v>45</v>
      </c>
    </row>
    <row r="93" spans="1:9" ht="15" customHeight="1" x14ac:dyDescent="0.3">
      <c r="A93" s="127">
        <v>9</v>
      </c>
      <c r="B93" s="147" t="s">
        <v>372</v>
      </c>
      <c r="C93" s="115"/>
      <c r="D93" s="73">
        <v>0</v>
      </c>
      <c r="E93" s="73">
        <v>0.41899999999999998</v>
      </c>
      <c r="F93" s="73">
        <f t="shared" si="3"/>
        <v>0.41899999999999998</v>
      </c>
      <c r="G93" s="74">
        <v>1425</v>
      </c>
      <c r="H93" s="75" t="s">
        <v>172</v>
      </c>
      <c r="I93" s="27" t="s">
        <v>45</v>
      </c>
    </row>
    <row r="94" spans="1:9" x14ac:dyDescent="0.3">
      <c r="A94" s="125"/>
      <c r="B94" s="148"/>
      <c r="C94" s="139"/>
      <c r="D94" s="76">
        <v>0.41899999999999998</v>
      </c>
      <c r="E94" s="76">
        <v>0.48299999999999998</v>
      </c>
      <c r="F94" s="76">
        <f t="shared" si="3"/>
        <v>6.4000000000000001E-2</v>
      </c>
      <c r="G94" s="77">
        <v>218</v>
      </c>
      <c r="H94" s="78" t="s">
        <v>173</v>
      </c>
      <c r="I94" s="26" t="s">
        <v>45</v>
      </c>
    </row>
    <row r="95" spans="1:9" ht="15" customHeight="1" x14ac:dyDescent="0.3">
      <c r="A95" s="1">
        <v>10</v>
      </c>
      <c r="B95" s="146" t="s">
        <v>499</v>
      </c>
      <c r="C95" s="133"/>
      <c r="D95" s="69">
        <v>0</v>
      </c>
      <c r="E95" s="69">
        <v>0.35199999999999998</v>
      </c>
      <c r="F95" s="69">
        <f t="shared" si="3"/>
        <v>0.35199999999999998</v>
      </c>
      <c r="G95" s="79">
        <v>1408</v>
      </c>
      <c r="H95" s="70" t="s">
        <v>173</v>
      </c>
      <c r="I95" s="26" t="s">
        <v>45</v>
      </c>
    </row>
    <row r="96" spans="1:9" ht="15" customHeight="1" x14ac:dyDescent="0.3">
      <c r="A96" s="127">
        <v>11</v>
      </c>
      <c r="B96" s="147" t="s">
        <v>500</v>
      </c>
      <c r="C96" s="115"/>
      <c r="D96" s="73">
        <v>0</v>
      </c>
      <c r="E96" s="73">
        <v>0.58799999999999997</v>
      </c>
      <c r="F96" s="73">
        <f t="shared" si="3"/>
        <v>0.58799999999999997</v>
      </c>
      <c r="G96" s="74">
        <v>3822</v>
      </c>
      <c r="H96" s="75" t="s">
        <v>172</v>
      </c>
      <c r="I96" s="27" t="s">
        <v>105</v>
      </c>
    </row>
    <row r="97" spans="1:9" x14ac:dyDescent="0.3">
      <c r="A97" s="125"/>
      <c r="B97" s="148"/>
      <c r="C97" s="139"/>
      <c r="D97" s="76">
        <v>0.58799999999999997</v>
      </c>
      <c r="E97" s="76">
        <v>0.63200000000000001</v>
      </c>
      <c r="F97" s="76">
        <f t="shared" si="3"/>
        <v>4.4000000000000039E-2</v>
      </c>
      <c r="G97" s="77">
        <v>286</v>
      </c>
      <c r="H97" s="78" t="s">
        <v>173</v>
      </c>
      <c r="I97" s="26" t="s">
        <v>105</v>
      </c>
    </row>
    <row r="98" spans="1:9" ht="15" customHeight="1" x14ac:dyDescent="0.3">
      <c r="A98" s="1">
        <v>12</v>
      </c>
      <c r="B98" s="146" t="s">
        <v>219</v>
      </c>
      <c r="C98" s="133"/>
      <c r="D98" s="69">
        <v>0</v>
      </c>
      <c r="E98" s="69">
        <v>0.245</v>
      </c>
      <c r="F98" s="69">
        <f t="shared" si="3"/>
        <v>0.245</v>
      </c>
      <c r="G98" s="79">
        <v>3087</v>
      </c>
      <c r="H98" s="70" t="s">
        <v>172</v>
      </c>
      <c r="I98" s="26" t="s">
        <v>105</v>
      </c>
    </row>
    <row r="99" spans="1:9" ht="15" customHeight="1" x14ac:dyDescent="0.3">
      <c r="A99" s="1">
        <v>13</v>
      </c>
      <c r="B99" s="146" t="s">
        <v>373</v>
      </c>
      <c r="C99" s="133"/>
      <c r="D99" s="69">
        <v>0</v>
      </c>
      <c r="E99" s="69">
        <v>0.75800000000000001</v>
      </c>
      <c r="F99" s="69">
        <f t="shared" si="3"/>
        <v>0.75800000000000001</v>
      </c>
      <c r="G99" s="79">
        <v>5788</v>
      </c>
      <c r="H99" s="70" t="s">
        <v>172</v>
      </c>
      <c r="I99" s="26" t="s">
        <v>105</v>
      </c>
    </row>
    <row r="100" spans="1:9" ht="15" customHeight="1" x14ac:dyDescent="0.3">
      <c r="A100" s="1">
        <v>14</v>
      </c>
      <c r="B100" s="146" t="s">
        <v>501</v>
      </c>
      <c r="C100" s="133"/>
      <c r="D100" s="69">
        <v>0</v>
      </c>
      <c r="E100" s="69">
        <v>1.569</v>
      </c>
      <c r="F100" s="69">
        <f>E100-D100</f>
        <v>1.569</v>
      </c>
      <c r="G100" s="79">
        <v>9414</v>
      </c>
      <c r="H100" s="70" t="s">
        <v>172</v>
      </c>
      <c r="I100" s="26" t="s">
        <v>105</v>
      </c>
    </row>
    <row r="101" spans="1:9" ht="15" customHeight="1" x14ac:dyDescent="0.3">
      <c r="A101" s="1">
        <v>15</v>
      </c>
      <c r="B101" s="146" t="s">
        <v>420</v>
      </c>
      <c r="C101" s="133"/>
      <c r="D101" s="69">
        <v>0</v>
      </c>
      <c r="E101" s="69">
        <v>0.77</v>
      </c>
      <c r="F101" s="69">
        <f t="shared" si="3"/>
        <v>0.77</v>
      </c>
      <c r="G101" s="79">
        <v>4466</v>
      </c>
      <c r="H101" s="70" t="s">
        <v>172</v>
      </c>
      <c r="I101" s="26" t="s">
        <v>105</v>
      </c>
    </row>
    <row r="102" spans="1:9" ht="15" customHeight="1" x14ac:dyDescent="0.3">
      <c r="A102" s="1">
        <v>16</v>
      </c>
      <c r="B102" s="146" t="s">
        <v>502</v>
      </c>
      <c r="C102" s="133"/>
      <c r="D102" s="69">
        <v>0</v>
      </c>
      <c r="E102" s="69">
        <v>0.60699999999999998</v>
      </c>
      <c r="F102" s="69">
        <f t="shared" si="3"/>
        <v>0.60699999999999998</v>
      </c>
      <c r="G102" s="79">
        <v>2428</v>
      </c>
      <c r="H102" s="70" t="s">
        <v>173</v>
      </c>
      <c r="I102" s="26" t="s">
        <v>45</v>
      </c>
    </row>
    <row r="103" spans="1:9" ht="15" customHeight="1" x14ac:dyDescent="0.3">
      <c r="A103" s="1">
        <v>17</v>
      </c>
      <c r="B103" s="146" t="s">
        <v>503</v>
      </c>
      <c r="C103" s="133"/>
      <c r="D103" s="69">
        <v>0</v>
      </c>
      <c r="E103" s="69">
        <v>0.125</v>
      </c>
      <c r="F103" s="69">
        <f>E103-D103</f>
        <v>0.125</v>
      </c>
      <c r="G103" s="79">
        <v>562</v>
      </c>
      <c r="H103" s="70" t="s">
        <v>173</v>
      </c>
      <c r="I103" s="26" t="s">
        <v>45</v>
      </c>
    </row>
    <row r="105" spans="1:9" ht="15.6" x14ac:dyDescent="0.3">
      <c r="A105" s="106" t="s">
        <v>506</v>
      </c>
      <c r="B105" s="106"/>
      <c r="C105" s="106"/>
      <c r="D105" s="106"/>
      <c r="E105" s="106"/>
      <c r="F105" s="106"/>
      <c r="G105" s="106"/>
      <c r="H105" s="106"/>
      <c r="I105" s="106"/>
    </row>
    <row r="107" spans="1:9" x14ac:dyDescent="0.3">
      <c r="A107" s="107" t="s">
        <v>0</v>
      </c>
      <c r="B107" s="107" t="s">
        <v>171</v>
      </c>
      <c r="C107" s="107"/>
      <c r="D107" s="126" t="s">
        <v>6</v>
      </c>
      <c r="E107" s="127"/>
      <c r="F107" s="107" t="s">
        <v>9</v>
      </c>
      <c r="G107" s="107" t="s">
        <v>178</v>
      </c>
      <c r="H107" s="107" t="s">
        <v>169</v>
      </c>
      <c r="I107" s="107" t="s">
        <v>10</v>
      </c>
    </row>
    <row r="108" spans="1:9" x14ac:dyDescent="0.3">
      <c r="A108" s="107"/>
      <c r="B108" s="107"/>
      <c r="C108" s="107"/>
      <c r="D108" s="1" t="s">
        <v>7</v>
      </c>
      <c r="E108" s="1" t="s">
        <v>8</v>
      </c>
      <c r="F108" s="107"/>
      <c r="G108" s="107"/>
      <c r="H108" s="107"/>
      <c r="I108" s="107"/>
    </row>
    <row r="109" spans="1:9" x14ac:dyDescent="0.3">
      <c r="A109" s="127">
        <v>1</v>
      </c>
      <c r="B109" s="147" t="s">
        <v>504</v>
      </c>
      <c r="C109" s="144"/>
      <c r="D109" s="54">
        <v>0</v>
      </c>
      <c r="E109" s="54">
        <v>0.58299999999999996</v>
      </c>
      <c r="F109" s="54">
        <f>E109-D109</f>
        <v>0.58299999999999996</v>
      </c>
      <c r="G109" s="80">
        <v>2624</v>
      </c>
      <c r="H109" s="55" t="s">
        <v>173</v>
      </c>
      <c r="I109" s="27" t="s">
        <v>105</v>
      </c>
    </row>
    <row r="110" spans="1:9" x14ac:dyDescent="0.3">
      <c r="A110" s="125"/>
      <c r="B110" s="148"/>
      <c r="C110" s="150"/>
      <c r="D110" s="81">
        <v>0.58299999999999996</v>
      </c>
      <c r="E110" s="81">
        <v>1.964</v>
      </c>
      <c r="F110" s="81">
        <f>E110-D110</f>
        <v>1.381</v>
      </c>
      <c r="G110" s="82">
        <v>5232</v>
      </c>
      <c r="H110" s="83" t="s">
        <v>172</v>
      </c>
      <c r="I110" s="26" t="s">
        <v>105</v>
      </c>
    </row>
    <row r="112" spans="1:9" ht="15.6" x14ac:dyDescent="0.3">
      <c r="A112" s="106" t="s">
        <v>505</v>
      </c>
      <c r="B112" s="106"/>
      <c r="C112" s="106"/>
      <c r="D112" s="106"/>
      <c r="E112" s="106"/>
      <c r="F112" s="106"/>
      <c r="G112" s="106"/>
      <c r="H112" s="106"/>
      <c r="I112" s="106"/>
    </row>
    <row r="114" spans="1:9" x14ac:dyDescent="0.3">
      <c r="A114" s="107" t="s">
        <v>0</v>
      </c>
      <c r="B114" s="107" t="s">
        <v>171</v>
      </c>
      <c r="C114" s="107"/>
      <c r="D114" s="126" t="s">
        <v>6</v>
      </c>
      <c r="E114" s="127"/>
      <c r="F114" s="107" t="s">
        <v>9</v>
      </c>
      <c r="G114" s="107" t="s">
        <v>178</v>
      </c>
      <c r="H114" s="107" t="s">
        <v>169</v>
      </c>
      <c r="I114" s="107" t="s">
        <v>10</v>
      </c>
    </row>
    <row r="115" spans="1:9" x14ac:dyDescent="0.3">
      <c r="A115" s="107"/>
      <c r="B115" s="107"/>
      <c r="C115" s="107"/>
      <c r="D115" s="1" t="s">
        <v>7</v>
      </c>
      <c r="E115" s="1" t="s">
        <v>8</v>
      </c>
      <c r="F115" s="107"/>
      <c r="G115" s="107"/>
      <c r="H115" s="107"/>
      <c r="I115" s="107"/>
    </row>
    <row r="116" spans="1:9" x14ac:dyDescent="0.3">
      <c r="A116" s="127">
        <v>1</v>
      </c>
      <c r="B116" s="147" t="s">
        <v>507</v>
      </c>
      <c r="C116" s="144"/>
      <c r="D116" s="54">
        <v>0</v>
      </c>
      <c r="E116" s="54">
        <v>0.31</v>
      </c>
      <c r="F116" s="54">
        <f>E116-D116</f>
        <v>0.31</v>
      </c>
      <c r="G116" s="80">
        <v>1204</v>
      </c>
      <c r="H116" s="55" t="s">
        <v>172</v>
      </c>
      <c r="I116" s="27" t="s">
        <v>105</v>
      </c>
    </row>
    <row r="117" spans="1:9" x14ac:dyDescent="0.3">
      <c r="A117" s="123"/>
      <c r="B117" s="149"/>
      <c r="C117" s="145"/>
      <c r="D117" s="56">
        <v>0.31</v>
      </c>
      <c r="E117" s="56">
        <v>0.47899999999999998</v>
      </c>
      <c r="F117" s="56">
        <f>E117-D117</f>
        <v>0.16899999999999998</v>
      </c>
      <c r="G117" s="85">
        <v>712</v>
      </c>
      <c r="H117" s="57" t="s">
        <v>173</v>
      </c>
      <c r="I117" s="84" t="s">
        <v>105</v>
      </c>
    </row>
    <row r="118" spans="1:9" x14ac:dyDescent="0.3">
      <c r="A118" s="125"/>
      <c r="B118" s="148"/>
      <c r="C118" s="150"/>
      <c r="D118" s="81">
        <v>0.47899999999999998</v>
      </c>
      <c r="E118" s="81">
        <v>0.56899999999999995</v>
      </c>
      <c r="F118" s="81">
        <f>E118-D118</f>
        <v>8.9999999999999969E-2</v>
      </c>
      <c r="G118" s="82">
        <v>360</v>
      </c>
      <c r="H118" s="83" t="s">
        <v>172</v>
      </c>
      <c r="I118" s="26" t="s">
        <v>105</v>
      </c>
    </row>
    <row r="120" spans="1:9" ht="15.6" x14ac:dyDescent="0.3">
      <c r="A120" s="106" t="s">
        <v>508</v>
      </c>
      <c r="B120" s="106"/>
      <c r="C120" s="106"/>
      <c r="D120" s="106"/>
      <c r="E120" s="106"/>
      <c r="F120" s="106"/>
      <c r="G120" s="106"/>
      <c r="H120" s="106"/>
      <c r="I120" s="106"/>
    </row>
    <row r="122" spans="1:9" x14ac:dyDescent="0.3">
      <c r="A122" s="107" t="s">
        <v>0</v>
      </c>
      <c r="B122" s="107" t="s">
        <v>171</v>
      </c>
      <c r="C122" s="107"/>
      <c r="D122" s="126" t="s">
        <v>6</v>
      </c>
      <c r="E122" s="127"/>
      <c r="F122" s="107" t="s">
        <v>9</v>
      </c>
      <c r="G122" s="107" t="s">
        <v>178</v>
      </c>
      <c r="H122" s="107" t="s">
        <v>169</v>
      </c>
      <c r="I122" s="107" t="s">
        <v>10</v>
      </c>
    </row>
    <row r="123" spans="1:9" x14ac:dyDescent="0.3">
      <c r="A123" s="107"/>
      <c r="B123" s="107"/>
      <c r="C123" s="107"/>
      <c r="D123" s="1" t="s">
        <v>7</v>
      </c>
      <c r="E123" s="1" t="s">
        <v>8</v>
      </c>
      <c r="F123" s="107"/>
      <c r="G123" s="107"/>
      <c r="H123" s="107"/>
      <c r="I123" s="107"/>
    </row>
    <row r="124" spans="1:9" x14ac:dyDescent="0.3">
      <c r="A124" s="25">
        <v>1</v>
      </c>
      <c r="B124" s="151" t="s">
        <v>509</v>
      </c>
      <c r="C124" s="151"/>
      <c r="D124" s="69">
        <v>0</v>
      </c>
      <c r="E124" s="69">
        <v>0.84799999999999998</v>
      </c>
      <c r="F124" s="69">
        <f>E124-D124</f>
        <v>0.84799999999999998</v>
      </c>
      <c r="G124" s="79">
        <v>3392</v>
      </c>
      <c r="H124" s="70" t="s">
        <v>369</v>
      </c>
      <c r="I124" s="2" t="s">
        <v>45</v>
      </c>
    </row>
    <row r="126" spans="1:9" ht="15.6" x14ac:dyDescent="0.3">
      <c r="A126" s="106" t="s">
        <v>510</v>
      </c>
      <c r="B126" s="106"/>
      <c r="C126" s="106"/>
      <c r="D126" s="106"/>
      <c r="E126" s="106"/>
      <c r="F126" s="106"/>
      <c r="G126" s="106"/>
      <c r="H126" s="106"/>
      <c r="I126" s="106"/>
    </row>
    <row r="128" spans="1:9" x14ac:dyDescent="0.3">
      <c r="A128" s="107" t="s">
        <v>0</v>
      </c>
      <c r="B128" s="107" t="s">
        <v>171</v>
      </c>
      <c r="C128" s="107"/>
      <c r="D128" s="126" t="s">
        <v>6</v>
      </c>
      <c r="E128" s="127"/>
      <c r="F128" s="107" t="s">
        <v>9</v>
      </c>
      <c r="G128" s="107" t="s">
        <v>178</v>
      </c>
      <c r="H128" s="107" t="s">
        <v>169</v>
      </c>
      <c r="I128" s="107" t="s">
        <v>10</v>
      </c>
    </row>
    <row r="129" spans="1:9" x14ac:dyDescent="0.3">
      <c r="A129" s="107"/>
      <c r="B129" s="107"/>
      <c r="C129" s="107"/>
      <c r="D129" s="1" t="s">
        <v>7</v>
      </c>
      <c r="E129" s="1" t="s">
        <v>8</v>
      </c>
      <c r="F129" s="107"/>
      <c r="G129" s="107"/>
      <c r="H129" s="107"/>
      <c r="I129" s="107"/>
    </row>
    <row r="130" spans="1:9" x14ac:dyDescent="0.3">
      <c r="A130" s="25">
        <v>1</v>
      </c>
      <c r="B130" s="151" t="s">
        <v>511</v>
      </c>
      <c r="C130" s="151"/>
      <c r="D130" s="69">
        <v>0</v>
      </c>
      <c r="E130" s="69">
        <v>0.89800000000000002</v>
      </c>
      <c r="F130" s="69">
        <f>E130-D130</f>
        <v>0.89800000000000002</v>
      </c>
      <c r="G130" s="79">
        <v>3592</v>
      </c>
      <c r="H130" s="70" t="s">
        <v>369</v>
      </c>
      <c r="I130" s="2" t="s">
        <v>45</v>
      </c>
    </row>
    <row r="132" spans="1:9" ht="15.6" x14ac:dyDescent="0.3">
      <c r="A132" s="106" t="s">
        <v>512</v>
      </c>
      <c r="B132" s="106"/>
      <c r="C132" s="106"/>
      <c r="D132" s="106"/>
      <c r="E132" s="106"/>
      <c r="F132" s="106"/>
      <c r="G132" s="106"/>
      <c r="H132" s="106"/>
      <c r="I132" s="106"/>
    </row>
    <row r="134" spans="1:9" x14ac:dyDescent="0.3">
      <c r="A134" s="107" t="s">
        <v>0</v>
      </c>
      <c r="B134" s="107" t="s">
        <v>171</v>
      </c>
      <c r="C134" s="107"/>
      <c r="D134" s="126" t="s">
        <v>6</v>
      </c>
      <c r="E134" s="127"/>
      <c r="F134" s="107" t="s">
        <v>9</v>
      </c>
      <c r="G134" s="107" t="s">
        <v>178</v>
      </c>
      <c r="H134" s="107" t="s">
        <v>169</v>
      </c>
      <c r="I134" s="107" t="s">
        <v>10</v>
      </c>
    </row>
    <row r="135" spans="1:9" x14ac:dyDescent="0.3">
      <c r="A135" s="107"/>
      <c r="B135" s="107"/>
      <c r="C135" s="107"/>
      <c r="D135" s="1" t="s">
        <v>7</v>
      </c>
      <c r="E135" s="1" t="s">
        <v>8</v>
      </c>
      <c r="F135" s="107"/>
      <c r="G135" s="107"/>
      <c r="H135" s="107"/>
      <c r="I135" s="107"/>
    </row>
    <row r="136" spans="1:9" x14ac:dyDescent="0.3">
      <c r="A136" s="25">
        <v>1</v>
      </c>
      <c r="B136" s="151" t="s">
        <v>513</v>
      </c>
      <c r="C136" s="151"/>
      <c r="D136" s="69">
        <v>0</v>
      </c>
      <c r="E136" s="69">
        <v>2.8410000000000002</v>
      </c>
      <c r="F136" s="69">
        <f>E136-D136</f>
        <v>2.8410000000000002</v>
      </c>
      <c r="G136" s="79">
        <v>11816</v>
      </c>
      <c r="H136" s="70" t="s">
        <v>369</v>
      </c>
      <c r="I136" s="2" t="s">
        <v>45</v>
      </c>
    </row>
  </sheetData>
  <mergeCells count="108">
    <mergeCell ref="H134:H135"/>
    <mergeCell ref="I134:I135"/>
    <mergeCell ref="B136:C136"/>
    <mergeCell ref="H128:H129"/>
    <mergeCell ref="I128:I129"/>
    <mergeCell ref="B130:C130"/>
    <mergeCell ref="A132:I132"/>
    <mergeCell ref="A134:A135"/>
    <mergeCell ref="B134:C135"/>
    <mergeCell ref="D134:E134"/>
    <mergeCell ref="F134:F135"/>
    <mergeCell ref="G134:G135"/>
    <mergeCell ref="I122:I123"/>
    <mergeCell ref="B124:C124"/>
    <mergeCell ref="A126:I126"/>
    <mergeCell ref="A128:A129"/>
    <mergeCell ref="B128:C129"/>
    <mergeCell ref="D128:E128"/>
    <mergeCell ref="F128:F129"/>
    <mergeCell ref="G128:G129"/>
    <mergeCell ref="A122:A123"/>
    <mergeCell ref="B122:C123"/>
    <mergeCell ref="D122:E122"/>
    <mergeCell ref="F122:F123"/>
    <mergeCell ref="G122:G123"/>
    <mergeCell ref="H122:H123"/>
    <mergeCell ref="A116:A118"/>
    <mergeCell ref="B116:C118"/>
    <mergeCell ref="A120:I120"/>
    <mergeCell ref="I107:I108"/>
    <mergeCell ref="A109:A110"/>
    <mergeCell ref="B109:C110"/>
    <mergeCell ref="A112:I112"/>
    <mergeCell ref="A114:A115"/>
    <mergeCell ref="B114:C115"/>
    <mergeCell ref="D114:E114"/>
    <mergeCell ref="F114:F115"/>
    <mergeCell ref="G114:G115"/>
    <mergeCell ref="A107:A108"/>
    <mergeCell ref="B107:C108"/>
    <mergeCell ref="D107:E107"/>
    <mergeCell ref="F107:F108"/>
    <mergeCell ref="G107:G108"/>
    <mergeCell ref="H107:H108"/>
    <mergeCell ref="B102:C102"/>
    <mergeCell ref="B103:C103"/>
    <mergeCell ref="A105:I105"/>
    <mergeCell ref="B95:C95"/>
    <mergeCell ref="A96:A97"/>
    <mergeCell ref="B96:C97"/>
    <mergeCell ref="B98:C98"/>
    <mergeCell ref="H114:H115"/>
    <mergeCell ref="I114:I115"/>
    <mergeCell ref="D30:D31"/>
    <mergeCell ref="D32:D33"/>
    <mergeCell ref="A38:A39"/>
    <mergeCell ref="B38:B39"/>
    <mergeCell ref="C38:C39"/>
    <mergeCell ref="D38:D39"/>
    <mergeCell ref="B99:C99"/>
    <mergeCell ref="B100:C100"/>
    <mergeCell ref="B101:C101"/>
    <mergeCell ref="C30:C31"/>
    <mergeCell ref="A93:A94"/>
    <mergeCell ref="B93:C94"/>
    <mergeCell ref="B89:C89"/>
    <mergeCell ref="B90:C90"/>
    <mergeCell ref="A91:A92"/>
    <mergeCell ref="B91:C92"/>
    <mergeCell ref="A32:A33"/>
    <mergeCell ref="B32:B33"/>
    <mergeCell ref="C32:C33"/>
    <mergeCell ref="A25:A26"/>
    <mergeCell ref="A27:A28"/>
    <mergeCell ref="B25:B26"/>
    <mergeCell ref="B27:B28"/>
    <mergeCell ref="B88:C88"/>
    <mergeCell ref="A82:A83"/>
    <mergeCell ref="B82:C83"/>
    <mergeCell ref="A85:A86"/>
    <mergeCell ref="B85:C86"/>
    <mergeCell ref="B87:C87"/>
    <mergeCell ref="A78:I78"/>
    <mergeCell ref="A80:A81"/>
    <mergeCell ref="B80:C81"/>
    <mergeCell ref="D80:E80"/>
    <mergeCell ref="F80:F81"/>
    <mergeCell ref="G80:G81"/>
    <mergeCell ref="H80:H81"/>
    <mergeCell ref="I80:I81"/>
    <mergeCell ref="C25:C26"/>
    <mergeCell ref="C27:C28"/>
    <mergeCell ref="D25:D26"/>
    <mergeCell ref="D27:D28"/>
    <mergeCell ref="A30:A31"/>
    <mergeCell ref="B30:B31"/>
    <mergeCell ref="A1:I1"/>
    <mergeCell ref="A3:A4"/>
    <mergeCell ref="B3:C4"/>
    <mergeCell ref="D3:D4"/>
    <mergeCell ref="E3:F3"/>
    <mergeCell ref="G3:G4"/>
    <mergeCell ref="H3:H4"/>
    <mergeCell ref="I3:I4"/>
    <mergeCell ref="B5:B8"/>
    <mergeCell ref="C5:C8"/>
    <mergeCell ref="A5:A8"/>
    <mergeCell ref="D5:D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8425-D722-4248-A295-3957BD078E59}">
  <dimension ref="A1:I46"/>
  <sheetViews>
    <sheetView topLeftCell="A29" workbookViewId="0">
      <selection activeCell="I46" sqref="A1:I46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341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1" t="s">
        <v>104</v>
      </c>
      <c r="C5" s="12" t="s">
        <v>208</v>
      </c>
      <c r="D5" s="47" t="s">
        <v>94</v>
      </c>
      <c r="E5" s="2">
        <v>0</v>
      </c>
      <c r="F5" s="2">
        <v>1.94</v>
      </c>
      <c r="G5" s="2">
        <f t="shared" ref="G5:G31" si="0">F5-E5</f>
        <v>1.94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104</v>
      </c>
      <c r="C6" s="12" t="s">
        <v>160</v>
      </c>
      <c r="D6" s="47" t="s">
        <v>95</v>
      </c>
      <c r="E6" s="2">
        <v>0</v>
      </c>
      <c r="F6" s="2">
        <v>2.29</v>
      </c>
      <c r="G6" s="2">
        <f t="shared" si="0"/>
        <v>2.29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104</v>
      </c>
      <c r="C7" s="12" t="s">
        <v>163</v>
      </c>
      <c r="D7" s="1" t="s">
        <v>100</v>
      </c>
      <c r="E7" s="2">
        <v>0</v>
      </c>
      <c r="F7" s="2">
        <v>2.85</v>
      </c>
      <c r="G7" s="2">
        <f t="shared" si="0"/>
        <v>2.85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104</v>
      </c>
      <c r="C8" s="12" t="s">
        <v>164</v>
      </c>
      <c r="D8" s="2" t="s">
        <v>93</v>
      </c>
      <c r="E8" s="2">
        <v>0</v>
      </c>
      <c r="F8" s="2">
        <v>2.6</v>
      </c>
      <c r="G8" s="2">
        <f t="shared" si="0"/>
        <v>2.6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104</v>
      </c>
      <c r="C9" s="12" t="s">
        <v>165</v>
      </c>
      <c r="D9" s="1" t="s">
        <v>103</v>
      </c>
      <c r="E9" s="2">
        <v>0</v>
      </c>
      <c r="F9" s="2">
        <v>3.04</v>
      </c>
      <c r="G9" s="2">
        <f t="shared" si="0"/>
        <v>3.04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104</v>
      </c>
      <c r="C10" s="12" t="s">
        <v>166</v>
      </c>
      <c r="D10" s="1" t="s">
        <v>98</v>
      </c>
      <c r="E10" s="2">
        <v>0.38</v>
      </c>
      <c r="F10" s="2">
        <v>3.4</v>
      </c>
      <c r="G10" s="2">
        <f t="shared" si="0"/>
        <v>3.02</v>
      </c>
      <c r="H10" s="2" t="s">
        <v>170</v>
      </c>
      <c r="I10" s="2" t="s">
        <v>105</v>
      </c>
    </row>
    <row r="11" spans="1:9" x14ac:dyDescent="0.3">
      <c r="A11" s="1">
        <v>7</v>
      </c>
      <c r="B11" s="10" t="s">
        <v>104</v>
      </c>
      <c r="C11" s="12" t="s">
        <v>206</v>
      </c>
      <c r="D11" s="2" t="s">
        <v>97</v>
      </c>
      <c r="E11" s="2">
        <v>0</v>
      </c>
      <c r="F11" s="2">
        <v>1.42</v>
      </c>
      <c r="G11" s="2">
        <f t="shared" si="0"/>
        <v>1.42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104</v>
      </c>
      <c r="C12" s="8">
        <v>10</v>
      </c>
      <c r="D12" s="2" t="s">
        <v>96</v>
      </c>
      <c r="E12" s="2">
        <v>0</v>
      </c>
      <c r="F12" s="2">
        <v>2.17</v>
      </c>
      <c r="G12" s="2">
        <f t="shared" si="0"/>
        <v>2.17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104</v>
      </c>
      <c r="C13" s="8">
        <v>11</v>
      </c>
      <c r="D13" s="1" t="s">
        <v>99</v>
      </c>
      <c r="E13" s="2">
        <v>0</v>
      </c>
      <c r="F13" s="2">
        <v>4.97</v>
      </c>
      <c r="G13" s="2">
        <f t="shared" si="0"/>
        <v>4.97</v>
      </c>
      <c r="H13" s="2" t="s">
        <v>170</v>
      </c>
      <c r="I13" s="2" t="s">
        <v>105</v>
      </c>
    </row>
    <row r="14" spans="1:9" x14ac:dyDescent="0.3">
      <c r="A14" s="1">
        <v>10</v>
      </c>
      <c r="B14" s="10" t="s">
        <v>104</v>
      </c>
      <c r="C14" s="8">
        <v>12</v>
      </c>
      <c r="D14" s="1" t="s">
        <v>102</v>
      </c>
      <c r="E14" s="2">
        <v>0</v>
      </c>
      <c r="F14" s="2">
        <v>0.44</v>
      </c>
      <c r="G14" s="2">
        <f t="shared" si="0"/>
        <v>0.44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104</v>
      </c>
      <c r="C15" s="8">
        <v>13</v>
      </c>
      <c r="D15" s="1" t="s">
        <v>108</v>
      </c>
      <c r="E15" s="2">
        <v>0</v>
      </c>
      <c r="F15" s="2">
        <v>0.89</v>
      </c>
      <c r="G15" s="2">
        <f t="shared" si="0"/>
        <v>0.89</v>
      </c>
      <c r="H15" s="2" t="s">
        <v>170</v>
      </c>
      <c r="I15" s="2" t="s">
        <v>45</v>
      </c>
    </row>
    <row r="16" spans="1:9" x14ac:dyDescent="0.3">
      <c r="A16" s="1">
        <v>12</v>
      </c>
      <c r="B16" s="10" t="s">
        <v>104</v>
      </c>
      <c r="C16" s="8">
        <v>14</v>
      </c>
      <c r="D16" s="1" t="s">
        <v>106</v>
      </c>
      <c r="E16" s="2">
        <v>0</v>
      </c>
      <c r="F16" s="2">
        <v>0.9</v>
      </c>
      <c r="G16" s="2">
        <f t="shared" si="0"/>
        <v>0.9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104</v>
      </c>
      <c r="C17" s="8">
        <v>15</v>
      </c>
      <c r="D17" s="1" t="s">
        <v>109</v>
      </c>
      <c r="E17" s="2">
        <v>0</v>
      </c>
      <c r="F17" s="2">
        <v>0.59</v>
      </c>
      <c r="G17" s="2">
        <f t="shared" si="0"/>
        <v>0.59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104</v>
      </c>
      <c r="C18" s="8">
        <v>16</v>
      </c>
      <c r="D18" s="1" t="s">
        <v>107</v>
      </c>
      <c r="E18" s="2">
        <v>0</v>
      </c>
      <c r="F18" s="2">
        <v>1.4</v>
      </c>
      <c r="G18" s="2">
        <f t="shared" si="0"/>
        <v>1.4</v>
      </c>
      <c r="H18" s="2" t="s">
        <v>170</v>
      </c>
      <c r="I18" s="2" t="s">
        <v>45</v>
      </c>
    </row>
    <row r="19" spans="1:9" x14ac:dyDescent="0.3">
      <c r="A19" s="1">
        <v>15</v>
      </c>
      <c r="B19" s="10" t="s">
        <v>104</v>
      </c>
      <c r="C19" s="8">
        <v>17</v>
      </c>
      <c r="D19" s="1" t="s">
        <v>110</v>
      </c>
      <c r="E19" s="2">
        <v>0</v>
      </c>
      <c r="F19" s="2">
        <v>0.48</v>
      </c>
      <c r="G19" s="2">
        <f t="shared" si="0"/>
        <v>0.48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104</v>
      </c>
      <c r="C20" s="8">
        <v>19</v>
      </c>
      <c r="D20" s="1" t="s">
        <v>101</v>
      </c>
      <c r="E20" s="2">
        <v>0</v>
      </c>
      <c r="F20" s="2">
        <v>0.48</v>
      </c>
      <c r="G20" s="2">
        <f t="shared" si="0"/>
        <v>0.48</v>
      </c>
      <c r="H20" s="2" t="s">
        <v>170</v>
      </c>
      <c r="I20" s="2" t="s">
        <v>45</v>
      </c>
    </row>
    <row r="21" spans="1:9" x14ac:dyDescent="0.3">
      <c r="A21" s="1">
        <v>17</v>
      </c>
      <c r="B21" s="10" t="s">
        <v>104</v>
      </c>
      <c r="C21" s="8">
        <v>20</v>
      </c>
      <c r="D21" s="1" t="s">
        <v>118</v>
      </c>
      <c r="E21" s="2">
        <v>0</v>
      </c>
      <c r="F21" s="2">
        <v>0.64</v>
      </c>
      <c r="G21" s="2">
        <f t="shared" si="0"/>
        <v>0.64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104</v>
      </c>
      <c r="C22" s="8">
        <v>21</v>
      </c>
      <c r="D22" s="1" t="s">
        <v>117</v>
      </c>
      <c r="E22" s="2">
        <v>0</v>
      </c>
      <c r="F22" s="2">
        <v>0.33</v>
      </c>
      <c r="G22" s="2">
        <f t="shared" si="0"/>
        <v>0.33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104</v>
      </c>
      <c r="C23" s="8">
        <v>22</v>
      </c>
      <c r="D23" s="1" t="s">
        <v>119</v>
      </c>
      <c r="E23" s="2">
        <v>0</v>
      </c>
      <c r="F23" s="2">
        <v>0.15</v>
      </c>
      <c r="G23" s="2">
        <f t="shared" si="0"/>
        <v>0.15</v>
      </c>
      <c r="H23" s="2" t="s">
        <v>170</v>
      </c>
      <c r="I23" s="2" t="s">
        <v>45</v>
      </c>
    </row>
    <row r="24" spans="1:9" x14ac:dyDescent="0.3">
      <c r="A24" s="1">
        <v>20</v>
      </c>
      <c r="B24" s="10" t="s">
        <v>104</v>
      </c>
      <c r="C24" s="8">
        <v>23</v>
      </c>
      <c r="D24" s="1" t="s">
        <v>116</v>
      </c>
      <c r="E24" s="2">
        <v>0</v>
      </c>
      <c r="F24" s="2">
        <v>0.46</v>
      </c>
      <c r="G24" s="2">
        <f t="shared" si="0"/>
        <v>0.46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104</v>
      </c>
      <c r="C25" s="8">
        <v>24</v>
      </c>
      <c r="D25" s="1" t="s">
        <v>120</v>
      </c>
      <c r="E25" s="2">
        <v>0</v>
      </c>
      <c r="F25" s="2">
        <v>0.37</v>
      </c>
      <c r="G25" s="2">
        <f t="shared" si="0"/>
        <v>0.37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104</v>
      </c>
      <c r="C26" s="8">
        <v>25</v>
      </c>
      <c r="D26" s="1" t="s">
        <v>114</v>
      </c>
      <c r="E26" s="2">
        <v>0</v>
      </c>
      <c r="F26" s="2">
        <v>0.18</v>
      </c>
      <c r="G26" s="2">
        <f t="shared" si="0"/>
        <v>0.18</v>
      </c>
      <c r="H26" s="2" t="s">
        <v>170</v>
      </c>
      <c r="I26" s="2" t="s">
        <v>45</v>
      </c>
    </row>
    <row r="27" spans="1:9" x14ac:dyDescent="0.3">
      <c r="A27" s="1">
        <v>23</v>
      </c>
      <c r="B27" s="10" t="s">
        <v>104</v>
      </c>
      <c r="C27" s="8">
        <v>26</v>
      </c>
      <c r="D27" s="1" t="s">
        <v>113</v>
      </c>
      <c r="E27" s="2">
        <v>0</v>
      </c>
      <c r="F27" s="2">
        <v>0.13</v>
      </c>
      <c r="G27" s="2">
        <f t="shared" si="0"/>
        <v>0.13</v>
      </c>
      <c r="H27" s="2" t="s">
        <v>170</v>
      </c>
      <c r="I27" s="2" t="s">
        <v>45</v>
      </c>
    </row>
    <row r="28" spans="1:9" x14ac:dyDescent="0.3">
      <c r="A28" s="1">
        <v>24</v>
      </c>
      <c r="B28" s="10" t="s">
        <v>104</v>
      </c>
      <c r="C28" s="8">
        <v>27</v>
      </c>
      <c r="D28" s="1" t="s">
        <v>115</v>
      </c>
      <c r="E28" s="2">
        <v>0</v>
      </c>
      <c r="F28" s="2">
        <v>0.4</v>
      </c>
      <c r="G28" s="2">
        <f t="shared" si="0"/>
        <v>0.4</v>
      </c>
      <c r="H28" s="2" t="s">
        <v>170</v>
      </c>
      <c r="I28" s="2" t="s">
        <v>45</v>
      </c>
    </row>
    <row r="29" spans="1:9" x14ac:dyDescent="0.3">
      <c r="A29" s="1">
        <v>25</v>
      </c>
      <c r="B29" s="10" t="s">
        <v>104</v>
      </c>
      <c r="C29" s="8">
        <v>29</v>
      </c>
      <c r="D29" s="1" t="s">
        <v>112</v>
      </c>
      <c r="E29" s="2">
        <v>0</v>
      </c>
      <c r="F29" s="2">
        <v>0.3</v>
      </c>
      <c r="G29" s="2">
        <f t="shared" si="0"/>
        <v>0.3</v>
      </c>
      <c r="H29" s="2" t="s">
        <v>170</v>
      </c>
      <c r="I29" s="2" t="s">
        <v>45</v>
      </c>
    </row>
    <row r="30" spans="1:9" x14ac:dyDescent="0.3">
      <c r="A30" s="1">
        <v>26</v>
      </c>
      <c r="B30" s="10" t="s">
        <v>104</v>
      </c>
      <c r="C30" s="8">
        <v>30</v>
      </c>
      <c r="D30" s="1" t="s">
        <v>111</v>
      </c>
      <c r="E30" s="2">
        <v>0</v>
      </c>
      <c r="F30" s="2">
        <v>0.7</v>
      </c>
      <c r="G30" s="2">
        <f t="shared" si="0"/>
        <v>0.7</v>
      </c>
      <c r="H30" s="2" t="s">
        <v>170</v>
      </c>
      <c r="I30" s="2" t="s">
        <v>45</v>
      </c>
    </row>
    <row r="31" spans="1:9" x14ac:dyDescent="0.3">
      <c r="A31" s="1">
        <v>27</v>
      </c>
      <c r="B31" s="10" t="s">
        <v>104</v>
      </c>
      <c r="C31" s="8">
        <v>31</v>
      </c>
      <c r="D31" s="1" t="s">
        <v>121</v>
      </c>
      <c r="E31" s="2">
        <v>0</v>
      </c>
      <c r="F31" s="2">
        <v>1.02</v>
      </c>
      <c r="G31" s="2">
        <f t="shared" si="0"/>
        <v>1.02</v>
      </c>
      <c r="H31" s="2" t="s">
        <v>170</v>
      </c>
      <c r="I31" s="2" t="s">
        <v>45</v>
      </c>
    </row>
    <row r="32" spans="1:9" x14ac:dyDescent="0.3">
      <c r="A32" s="6"/>
      <c r="B32" s="4"/>
      <c r="C32" s="7"/>
      <c r="D32" s="7"/>
      <c r="E32" s="7"/>
      <c r="F32" s="7"/>
      <c r="G32" s="7"/>
      <c r="H32" s="7"/>
      <c r="I32" s="7"/>
    </row>
    <row r="33" spans="1:9" ht="15.75" customHeight="1" x14ac:dyDescent="0.3">
      <c r="A33" s="106" t="s">
        <v>347</v>
      </c>
      <c r="B33" s="106"/>
      <c r="C33" s="106"/>
      <c r="D33" s="106"/>
      <c r="E33" s="106"/>
      <c r="F33" s="106"/>
      <c r="G33" s="106"/>
      <c r="H33" s="106"/>
      <c r="I33" s="106"/>
    </row>
    <row r="34" spans="1:9" x14ac:dyDescent="0.3">
      <c r="A34" s="3"/>
      <c r="B34" s="4"/>
      <c r="C34" s="4"/>
      <c r="D34" s="3"/>
      <c r="E34" s="4"/>
      <c r="F34" s="4"/>
      <c r="G34" s="4"/>
      <c r="H34" s="4"/>
      <c r="I34" s="4"/>
    </row>
    <row r="35" spans="1:9" ht="21" customHeight="1" x14ac:dyDescent="0.3">
      <c r="A35" s="107" t="s">
        <v>0</v>
      </c>
      <c r="B35" s="107" t="s">
        <v>171</v>
      </c>
      <c r="C35" s="107"/>
      <c r="D35" s="126" t="s">
        <v>6</v>
      </c>
      <c r="E35" s="127"/>
      <c r="F35" s="107" t="s">
        <v>9</v>
      </c>
      <c r="G35" s="107" t="s">
        <v>178</v>
      </c>
      <c r="H35" s="107" t="s">
        <v>169</v>
      </c>
      <c r="I35" s="107" t="s">
        <v>10</v>
      </c>
    </row>
    <row r="36" spans="1:9" ht="21" customHeight="1" x14ac:dyDescent="0.3">
      <c r="A36" s="107"/>
      <c r="B36" s="107"/>
      <c r="C36" s="107"/>
      <c r="D36" s="1" t="s">
        <v>7</v>
      </c>
      <c r="E36" s="1" t="s">
        <v>8</v>
      </c>
      <c r="F36" s="107"/>
      <c r="G36" s="107"/>
      <c r="H36" s="107"/>
      <c r="I36" s="107"/>
    </row>
    <row r="37" spans="1:9" x14ac:dyDescent="0.3">
      <c r="A37" s="34">
        <v>1</v>
      </c>
      <c r="B37" s="140" t="s">
        <v>282</v>
      </c>
      <c r="C37" s="127"/>
      <c r="D37" s="13">
        <v>0</v>
      </c>
      <c r="E37" s="48">
        <v>0.21199999999999999</v>
      </c>
      <c r="F37" s="13">
        <f>E37-D37</f>
        <v>0.21199999999999999</v>
      </c>
      <c r="G37" s="45">
        <v>1272</v>
      </c>
      <c r="H37" s="15" t="s">
        <v>173</v>
      </c>
      <c r="I37" s="2" t="s">
        <v>45</v>
      </c>
    </row>
    <row r="38" spans="1:9" x14ac:dyDescent="0.3">
      <c r="A38" s="1">
        <v>2</v>
      </c>
      <c r="B38" s="118" t="s">
        <v>342</v>
      </c>
      <c r="C38" s="119"/>
      <c r="D38" s="19">
        <v>0</v>
      </c>
      <c r="E38" s="48">
        <v>0.125</v>
      </c>
      <c r="F38" s="19">
        <f>E38-D38</f>
        <v>0.125</v>
      </c>
      <c r="G38" s="45">
        <v>500</v>
      </c>
      <c r="H38" s="21" t="s">
        <v>173</v>
      </c>
      <c r="I38" s="2" t="s">
        <v>105</v>
      </c>
    </row>
    <row r="39" spans="1:9" x14ac:dyDescent="0.3">
      <c r="A39" s="1">
        <v>3</v>
      </c>
      <c r="B39" s="118" t="s">
        <v>343</v>
      </c>
      <c r="C39" s="119"/>
      <c r="D39" s="22">
        <v>0</v>
      </c>
      <c r="E39" s="48">
        <v>0.6</v>
      </c>
      <c r="F39" s="22">
        <f>E39-D39</f>
        <v>0.6</v>
      </c>
      <c r="G39" s="45">
        <v>2400</v>
      </c>
      <c r="H39" s="24" t="s">
        <v>173</v>
      </c>
      <c r="I39" s="2" t="s">
        <v>45</v>
      </c>
    </row>
    <row r="40" spans="1:9" x14ac:dyDescent="0.3">
      <c r="A40" s="1">
        <v>4</v>
      </c>
      <c r="B40" s="118" t="s">
        <v>344</v>
      </c>
      <c r="C40" s="119"/>
      <c r="D40" s="19">
        <v>0</v>
      </c>
      <c r="E40" s="48">
        <v>0.42699999999999999</v>
      </c>
      <c r="F40" s="19">
        <f>E40-D40</f>
        <v>0.42699999999999999</v>
      </c>
      <c r="G40" s="45">
        <v>2562</v>
      </c>
      <c r="H40" s="21" t="s">
        <v>172</v>
      </c>
      <c r="I40" s="2" t="s">
        <v>105</v>
      </c>
    </row>
    <row r="41" spans="1:9" x14ac:dyDescent="0.3">
      <c r="A41" s="3"/>
      <c r="B41" s="4"/>
      <c r="C41" s="4"/>
      <c r="D41" s="3"/>
      <c r="E41" s="4"/>
      <c r="F41" s="4"/>
      <c r="G41" s="4"/>
      <c r="H41" s="4"/>
      <c r="I41" s="4"/>
    </row>
    <row r="42" spans="1:9" ht="15.6" x14ac:dyDescent="0.3">
      <c r="A42" s="106" t="s">
        <v>346</v>
      </c>
      <c r="B42" s="106"/>
      <c r="C42" s="106"/>
      <c r="D42" s="106"/>
      <c r="E42" s="106"/>
      <c r="F42" s="106"/>
      <c r="G42" s="106"/>
      <c r="H42" s="106"/>
      <c r="I42" s="106"/>
    </row>
    <row r="43" spans="1:9" x14ac:dyDescent="0.3">
      <c r="A43" s="3"/>
      <c r="B43" s="4"/>
      <c r="C43" s="4"/>
      <c r="D43" s="3"/>
      <c r="E43" s="4"/>
      <c r="F43" s="4"/>
      <c r="G43" s="4"/>
      <c r="H43" s="4"/>
      <c r="I43" s="4"/>
    </row>
    <row r="44" spans="1:9" x14ac:dyDescent="0.3">
      <c r="A44" s="107" t="s">
        <v>0</v>
      </c>
      <c r="B44" s="107" t="s">
        <v>171</v>
      </c>
      <c r="C44" s="107"/>
      <c r="D44" s="126" t="s">
        <v>6</v>
      </c>
      <c r="E44" s="127"/>
      <c r="F44" s="107" t="s">
        <v>9</v>
      </c>
      <c r="G44" s="107" t="s">
        <v>178</v>
      </c>
      <c r="H44" s="107" t="s">
        <v>169</v>
      </c>
      <c r="I44" s="107" t="s">
        <v>10</v>
      </c>
    </row>
    <row r="45" spans="1:9" x14ac:dyDescent="0.3">
      <c r="A45" s="107"/>
      <c r="B45" s="107"/>
      <c r="C45" s="107"/>
      <c r="D45" s="1" t="s">
        <v>7</v>
      </c>
      <c r="E45" s="1" t="s">
        <v>8</v>
      </c>
      <c r="F45" s="107"/>
      <c r="G45" s="107"/>
      <c r="H45" s="107"/>
      <c r="I45" s="107"/>
    </row>
    <row r="46" spans="1:9" x14ac:dyDescent="0.3">
      <c r="A46" s="25">
        <v>1</v>
      </c>
      <c r="B46" s="128" t="s">
        <v>345</v>
      </c>
      <c r="C46" s="107"/>
      <c r="D46" s="19">
        <v>0</v>
      </c>
      <c r="E46" s="19">
        <v>0.47</v>
      </c>
      <c r="F46" s="19">
        <f>E46-D46</f>
        <v>0.47</v>
      </c>
      <c r="G46" s="45">
        <v>1880</v>
      </c>
      <c r="H46" s="21" t="s">
        <v>173</v>
      </c>
      <c r="I46" s="2" t="s">
        <v>45</v>
      </c>
    </row>
  </sheetData>
  <mergeCells count="29">
    <mergeCell ref="I44:I45"/>
    <mergeCell ref="B46:C46"/>
    <mergeCell ref="A44:A45"/>
    <mergeCell ref="B44:C45"/>
    <mergeCell ref="D44:E44"/>
    <mergeCell ref="F44:F45"/>
    <mergeCell ref="G44:G45"/>
    <mergeCell ref="H44:H45"/>
    <mergeCell ref="B37:C37"/>
    <mergeCell ref="B38:C38"/>
    <mergeCell ref="B39:C39"/>
    <mergeCell ref="B40:C40"/>
    <mergeCell ref="A42:I42"/>
    <mergeCell ref="A33:I33"/>
    <mergeCell ref="A35:A36"/>
    <mergeCell ref="B35:C36"/>
    <mergeCell ref="D35:E35"/>
    <mergeCell ref="F35:F36"/>
    <mergeCell ref="G35:G36"/>
    <mergeCell ref="H35:H36"/>
    <mergeCell ref="I35:I36"/>
    <mergeCell ref="A1:I1"/>
    <mergeCell ref="A3:A4"/>
    <mergeCell ref="B3:C4"/>
    <mergeCell ref="D3:D4"/>
    <mergeCell ref="E3:F3"/>
    <mergeCell ref="G3:G4"/>
    <mergeCell ref="H3:H4"/>
    <mergeCell ref="I3:I4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6894-5B74-47E0-BA48-5FC718A22838}">
  <dimension ref="A1:I64"/>
  <sheetViews>
    <sheetView topLeftCell="A35" workbookViewId="0">
      <selection activeCell="I64" sqref="A1:I64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413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412</v>
      </c>
      <c r="C5" s="12" t="s">
        <v>208</v>
      </c>
      <c r="D5" s="2" t="s">
        <v>375</v>
      </c>
      <c r="E5" s="2">
        <v>0</v>
      </c>
      <c r="F5" s="2">
        <v>2.0499999999999998</v>
      </c>
      <c r="G5" s="2">
        <f>F5-E5</f>
        <v>2.0499999999999998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412</v>
      </c>
      <c r="C6" s="12" t="s">
        <v>160</v>
      </c>
      <c r="D6" s="2" t="s">
        <v>376</v>
      </c>
      <c r="E6" s="2">
        <v>0</v>
      </c>
      <c r="F6" s="2">
        <v>3.6469999999999998</v>
      </c>
      <c r="G6" s="2">
        <f t="shared" ref="G6:G44" si="0">F6-E6</f>
        <v>3.6469999999999998</v>
      </c>
      <c r="H6" s="2" t="s">
        <v>170</v>
      </c>
      <c r="I6" s="2" t="s">
        <v>105</v>
      </c>
    </row>
    <row r="7" spans="1:9" x14ac:dyDescent="0.3">
      <c r="A7" s="1">
        <v>3</v>
      </c>
      <c r="B7" s="10" t="s">
        <v>412</v>
      </c>
      <c r="C7" s="12" t="s">
        <v>161</v>
      </c>
      <c r="D7" s="2" t="s">
        <v>377</v>
      </c>
      <c r="E7" s="2">
        <v>0</v>
      </c>
      <c r="F7" s="2">
        <v>6.49</v>
      </c>
      <c r="G7" s="2">
        <f t="shared" si="0"/>
        <v>6.49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412</v>
      </c>
      <c r="C8" s="12" t="s">
        <v>162</v>
      </c>
      <c r="D8" s="2" t="s">
        <v>378</v>
      </c>
      <c r="E8" s="2">
        <v>0</v>
      </c>
      <c r="F8" s="2">
        <v>2.62</v>
      </c>
      <c r="G8" s="2">
        <f t="shared" si="0"/>
        <v>2.62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412</v>
      </c>
      <c r="C9" s="12" t="s">
        <v>163</v>
      </c>
      <c r="D9" s="2" t="s">
        <v>379</v>
      </c>
      <c r="E9" s="2">
        <v>0</v>
      </c>
      <c r="F9" s="2">
        <v>9.17</v>
      </c>
      <c r="G9" s="2">
        <f t="shared" si="0"/>
        <v>9.17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412</v>
      </c>
      <c r="C10" s="12" t="s">
        <v>164</v>
      </c>
      <c r="D10" s="1" t="s">
        <v>380</v>
      </c>
      <c r="E10" s="2">
        <v>0</v>
      </c>
      <c r="F10" s="2">
        <v>2.16</v>
      </c>
      <c r="G10" s="2">
        <f t="shared" si="0"/>
        <v>2.16</v>
      </c>
      <c r="H10" s="2" t="s">
        <v>170</v>
      </c>
      <c r="I10" s="2" t="s">
        <v>45</v>
      </c>
    </row>
    <row r="11" spans="1:9" x14ac:dyDescent="0.3">
      <c r="A11" s="1">
        <v>7</v>
      </c>
      <c r="B11" s="10" t="s">
        <v>412</v>
      </c>
      <c r="C11" s="12" t="s">
        <v>165</v>
      </c>
      <c r="D11" s="1" t="s">
        <v>381</v>
      </c>
      <c r="E11" s="2">
        <v>0</v>
      </c>
      <c r="F11" s="2">
        <v>2.4700000000000002</v>
      </c>
      <c r="G11" s="2">
        <f t="shared" si="0"/>
        <v>2.4700000000000002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412</v>
      </c>
      <c r="C12" s="12" t="s">
        <v>166</v>
      </c>
      <c r="D12" s="1" t="s">
        <v>382</v>
      </c>
      <c r="E12" s="2">
        <v>0</v>
      </c>
      <c r="F12" s="2">
        <v>4.3600000000000003</v>
      </c>
      <c r="G12" s="2">
        <f t="shared" si="0"/>
        <v>4.3600000000000003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412</v>
      </c>
      <c r="C13" s="12" t="s">
        <v>206</v>
      </c>
      <c r="D13" s="1" t="s">
        <v>383</v>
      </c>
      <c r="E13" s="2">
        <v>0</v>
      </c>
      <c r="F13" s="2">
        <v>3.484</v>
      </c>
      <c r="G13" s="2">
        <f t="shared" si="0"/>
        <v>3.484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412</v>
      </c>
      <c r="C14" s="8">
        <v>10</v>
      </c>
      <c r="D14" s="1" t="s">
        <v>384</v>
      </c>
      <c r="E14" s="2">
        <v>0</v>
      </c>
      <c r="F14" s="2">
        <v>0.55600000000000005</v>
      </c>
      <c r="G14" s="2">
        <f t="shared" si="0"/>
        <v>0.55600000000000005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412</v>
      </c>
      <c r="C15" s="8">
        <v>11</v>
      </c>
      <c r="D15" s="1" t="s">
        <v>385</v>
      </c>
      <c r="E15" s="2">
        <v>0</v>
      </c>
      <c r="F15" s="2">
        <v>4.7300000000000004</v>
      </c>
      <c r="G15" s="2">
        <f t="shared" si="0"/>
        <v>4.7300000000000004</v>
      </c>
      <c r="H15" s="2" t="s">
        <v>170</v>
      </c>
      <c r="I15" s="2" t="s">
        <v>45</v>
      </c>
    </row>
    <row r="16" spans="1:9" x14ac:dyDescent="0.3">
      <c r="A16" s="1">
        <v>12</v>
      </c>
      <c r="B16" s="10" t="s">
        <v>412</v>
      </c>
      <c r="C16" s="8">
        <v>12</v>
      </c>
      <c r="D16" s="1" t="s">
        <v>386</v>
      </c>
      <c r="E16" s="2">
        <v>0</v>
      </c>
      <c r="F16" s="2">
        <v>2.68</v>
      </c>
      <c r="G16" s="2">
        <f t="shared" si="0"/>
        <v>2.68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412</v>
      </c>
      <c r="C17" s="8">
        <v>15</v>
      </c>
      <c r="D17" s="1" t="s">
        <v>387</v>
      </c>
      <c r="E17" s="2">
        <v>0</v>
      </c>
      <c r="F17" s="2">
        <v>0.86499999999999999</v>
      </c>
      <c r="G17" s="2">
        <f t="shared" si="0"/>
        <v>0.86499999999999999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412</v>
      </c>
      <c r="C18" s="8">
        <v>16</v>
      </c>
      <c r="D18" s="1" t="s">
        <v>388</v>
      </c>
      <c r="E18" s="2">
        <v>0</v>
      </c>
      <c r="F18" s="2">
        <v>1.905</v>
      </c>
      <c r="G18" s="2">
        <f t="shared" si="0"/>
        <v>1.905</v>
      </c>
      <c r="H18" s="2" t="s">
        <v>170</v>
      </c>
      <c r="I18" s="2" t="s">
        <v>45</v>
      </c>
    </row>
    <row r="19" spans="1:9" x14ac:dyDescent="0.3">
      <c r="A19" s="1">
        <v>15</v>
      </c>
      <c r="B19" s="10" t="s">
        <v>412</v>
      </c>
      <c r="C19" s="8">
        <v>18</v>
      </c>
      <c r="D19" s="1" t="s">
        <v>389</v>
      </c>
      <c r="E19" s="2">
        <v>0</v>
      </c>
      <c r="F19" s="2">
        <v>0.49</v>
      </c>
      <c r="G19" s="2">
        <f t="shared" si="0"/>
        <v>0.49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412</v>
      </c>
      <c r="C20" s="8">
        <v>19</v>
      </c>
      <c r="D20" s="1" t="s">
        <v>390</v>
      </c>
      <c r="E20" s="2">
        <v>0</v>
      </c>
      <c r="F20" s="2">
        <v>1.31</v>
      </c>
      <c r="G20" s="2">
        <f t="shared" si="0"/>
        <v>1.31</v>
      </c>
      <c r="H20" s="2" t="s">
        <v>170</v>
      </c>
      <c r="I20" s="2" t="s">
        <v>45</v>
      </c>
    </row>
    <row r="21" spans="1:9" x14ac:dyDescent="0.3">
      <c r="A21" s="1">
        <v>17</v>
      </c>
      <c r="B21" s="10" t="s">
        <v>412</v>
      </c>
      <c r="C21" s="8">
        <v>20</v>
      </c>
      <c r="D21" s="1" t="s">
        <v>391</v>
      </c>
      <c r="E21" s="2">
        <v>0</v>
      </c>
      <c r="F21" s="2">
        <v>2.2000000000000002</v>
      </c>
      <c r="G21" s="2">
        <f t="shared" si="0"/>
        <v>2.2000000000000002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412</v>
      </c>
      <c r="C22" s="8">
        <v>21</v>
      </c>
      <c r="D22" s="1" t="s">
        <v>392</v>
      </c>
      <c r="E22" s="2">
        <v>0</v>
      </c>
      <c r="F22" s="2">
        <v>0.39</v>
      </c>
      <c r="G22" s="2">
        <f t="shared" si="0"/>
        <v>0.39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412</v>
      </c>
      <c r="C23" s="8">
        <v>22</v>
      </c>
      <c r="D23" s="1" t="s">
        <v>393</v>
      </c>
      <c r="E23" s="2">
        <v>0</v>
      </c>
      <c r="F23" s="2">
        <v>1.46</v>
      </c>
      <c r="G23" s="2">
        <f t="shared" si="0"/>
        <v>1.46</v>
      </c>
      <c r="H23" s="2" t="s">
        <v>170</v>
      </c>
      <c r="I23" s="2" t="s">
        <v>45</v>
      </c>
    </row>
    <row r="24" spans="1:9" x14ac:dyDescent="0.3">
      <c r="A24" s="1">
        <v>20</v>
      </c>
      <c r="B24" s="10" t="s">
        <v>412</v>
      </c>
      <c r="C24" s="8">
        <v>24</v>
      </c>
      <c r="D24" s="1" t="s">
        <v>394</v>
      </c>
      <c r="E24" s="2">
        <v>0</v>
      </c>
      <c r="F24" s="2">
        <v>1.62</v>
      </c>
      <c r="G24" s="2">
        <f t="shared" si="0"/>
        <v>1.62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412</v>
      </c>
      <c r="C25" s="8">
        <v>25</v>
      </c>
      <c r="D25" s="1" t="s">
        <v>395</v>
      </c>
      <c r="E25" s="2">
        <v>0</v>
      </c>
      <c r="F25" s="2">
        <v>0.33</v>
      </c>
      <c r="G25" s="2">
        <f t="shared" si="0"/>
        <v>0.33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412</v>
      </c>
      <c r="C26" s="8">
        <v>26</v>
      </c>
      <c r="D26" s="1" t="s">
        <v>396</v>
      </c>
      <c r="E26" s="2">
        <v>0</v>
      </c>
      <c r="F26" s="2">
        <v>0.81</v>
      </c>
      <c r="G26" s="2">
        <f t="shared" si="0"/>
        <v>0.81</v>
      </c>
      <c r="H26" s="2" t="s">
        <v>170</v>
      </c>
      <c r="I26" s="2" t="s">
        <v>45</v>
      </c>
    </row>
    <row r="27" spans="1:9" x14ac:dyDescent="0.3">
      <c r="A27" s="1">
        <v>23</v>
      </c>
      <c r="B27" s="10" t="s">
        <v>412</v>
      </c>
      <c r="C27" s="8">
        <v>27</v>
      </c>
      <c r="D27" s="1" t="s">
        <v>397</v>
      </c>
      <c r="E27" s="2">
        <v>0</v>
      </c>
      <c r="F27" s="2">
        <v>0.44</v>
      </c>
      <c r="G27" s="2">
        <f t="shared" si="0"/>
        <v>0.44</v>
      </c>
      <c r="H27" s="2" t="s">
        <v>170</v>
      </c>
      <c r="I27" s="2" t="s">
        <v>45</v>
      </c>
    </row>
    <row r="28" spans="1:9" x14ac:dyDescent="0.3">
      <c r="A28" s="1">
        <v>24</v>
      </c>
      <c r="B28" s="10" t="s">
        <v>412</v>
      </c>
      <c r="C28" s="8">
        <v>28</v>
      </c>
      <c r="D28" s="1" t="s">
        <v>398</v>
      </c>
      <c r="E28" s="2">
        <v>0</v>
      </c>
      <c r="F28" s="2">
        <v>1.8</v>
      </c>
      <c r="G28" s="2">
        <f t="shared" si="0"/>
        <v>1.8</v>
      </c>
      <c r="H28" s="2" t="s">
        <v>170</v>
      </c>
      <c r="I28" s="2" t="s">
        <v>45</v>
      </c>
    </row>
    <row r="29" spans="1:9" x14ac:dyDescent="0.3">
      <c r="A29" s="1">
        <v>25</v>
      </c>
      <c r="B29" s="10" t="s">
        <v>412</v>
      </c>
      <c r="C29" s="8">
        <v>29</v>
      </c>
      <c r="D29" s="1" t="s">
        <v>399</v>
      </c>
      <c r="E29" s="2">
        <v>0</v>
      </c>
      <c r="F29" s="2">
        <v>0.2</v>
      </c>
      <c r="G29" s="2">
        <f t="shared" si="0"/>
        <v>0.2</v>
      </c>
      <c r="H29" s="2" t="s">
        <v>170</v>
      </c>
      <c r="I29" s="2" t="s">
        <v>45</v>
      </c>
    </row>
    <row r="30" spans="1:9" x14ac:dyDescent="0.3">
      <c r="A30" s="1">
        <v>26</v>
      </c>
      <c r="B30" s="10" t="s">
        <v>412</v>
      </c>
      <c r="C30" s="8">
        <v>30</v>
      </c>
      <c r="D30" s="1" t="s">
        <v>400</v>
      </c>
      <c r="E30" s="2">
        <v>0</v>
      </c>
      <c r="F30" s="2">
        <v>0.216</v>
      </c>
      <c r="G30" s="2">
        <f t="shared" si="0"/>
        <v>0.216</v>
      </c>
      <c r="H30" s="2" t="s">
        <v>170</v>
      </c>
      <c r="I30" s="2" t="s">
        <v>45</v>
      </c>
    </row>
    <row r="31" spans="1:9" x14ac:dyDescent="0.3">
      <c r="A31" s="1">
        <v>27</v>
      </c>
      <c r="B31" s="10" t="s">
        <v>412</v>
      </c>
      <c r="C31" s="8">
        <v>31</v>
      </c>
      <c r="D31" s="1" t="s">
        <v>401</v>
      </c>
      <c r="E31" s="2">
        <v>0</v>
      </c>
      <c r="F31" s="2">
        <v>1.19</v>
      </c>
      <c r="G31" s="2">
        <f t="shared" si="0"/>
        <v>1.19</v>
      </c>
      <c r="H31" s="2" t="s">
        <v>170</v>
      </c>
      <c r="I31" s="2" t="s">
        <v>45</v>
      </c>
    </row>
    <row r="32" spans="1:9" x14ac:dyDescent="0.3">
      <c r="A32" s="1">
        <v>28</v>
      </c>
      <c r="B32" s="10" t="s">
        <v>412</v>
      </c>
      <c r="C32" s="8">
        <v>32</v>
      </c>
      <c r="D32" s="1" t="s">
        <v>402</v>
      </c>
      <c r="E32" s="2">
        <v>0</v>
      </c>
      <c r="F32" s="2">
        <v>0.36</v>
      </c>
      <c r="G32" s="2">
        <f t="shared" si="0"/>
        <v>0.36</v>
      </c>
      <c r="H32" s="2" t="s">
        <v>170</v>
      </c>
      <c r="I32" s="2" t="s">
        <v>45</v>
      </c>
    </row>
    <row r="33" spans="1:9" x14ac:dyDescent="0.3">
      <c r="A33" s="1">
        <v>29</v>
      </c>
      <c r="B33" s="10" t="s">
        <v>412</v>
      </c>
      <c r="C33" s="8">
        <v>33</v>
      </c>
      <c r="D33" s="1" t="s">
        <v>403</v>
      </c>
      <c r="E33" s="2">
        <v>0</v>
      </c>
      <c r="F33" s="2">
        <v>1.1299999999999999</v>
      </c>
      <c r="G33" s="2">
        <f t="shared" si="0"/>
        <v>1.1299999999999999</v>
      </c>
      <c r="H33" s="2" t="s">
        <v>170</v>
      </c>
      <c r="I33" s="2" t="s">
        <v>45</v>
      </c>
    </row>
    <row r="34" spans="1:9" x14ac:dyDescent="0.3">
      <c r="A34" s="1">
        <v>30</v>
      </c>
      <c r="B34" s="10" t="s">
        <v>412</v>
      </c>
      <c r="C34" s="8">
        <v>35</v>
      </c>
      <c r="D34" s="1" t="s">
        <v>404</v>
      </c>
      <c r="E34" s="2">
        <v>0</v>
      </c>
      <c r="F34" s="2">
        <v>6.49</v>
      </c>
      <c r="G34" s="2">
        <f t="shared" si="0"/>
        <v>6.49</v>
      </c>
      <c r="H34" s="2" t="s">
        <v>170</v>
      </c>
      <c r="I34" s="2" t="s">
        <v>45</v>
      </c>
    </row>
    <row r="35" spans="1:9" x14ac:dyDescent="0.3">
      <c r="A35" s="1">
        <v>31</v>
      </c>
      <c r="B35" s="10" t="s">
        <v>412</v>
      </c>
      <c r="C35" s="8">
        <v>36</v>
      </c>
      <c r="D35" s="1" t="s">
        <v>405</v>
      </c>
      <c r="E35" s="2">
        <v>0</v>
      </c>
      <c r="F35" s="2">
        <v>1.01</v>
      </c>
      <c r="G35" s="2">
        <f t="shared" si="0"/>
        <v>1.01</v>
      </c>
      <c r="H35" s="2" t="s">
        <v>170</v>
      </c>
      <c r="I35" s="2" t="s">
        <v>45</v>
      </c>
    </row>
    <row r="36" spans="1:9" x14ac:dyDescent="0.3">
      <c r="A36" s="1">
        <v>32</v>
      </c>
      <c r="B36" s="10" t="s">
        <v>412</v>
      </c>
      <c r="C36" s="8">
        <v>38</v>
      </c>
      <c r="D36" s="1" t="s">
        <v>406</v>
      </c>
      <c r="E36" s="2">
        <v>0</v>
      </c>
      <c r="F36" s="2">
        <v>0.28999999999999998</v>
      </c>
      <c r="G36" s="2">
        <f t="shared" si="0"/>
        <v>0.28999999999999998</v>
      </c>
      <c r="H36" s="2" t="s">
        <v>170</v>
      </c>
      <c r="I36" s="2" t="s">
        <v>45</v>
      </c>
    </row>
    <row r="37" spans="1:9" x14ac:dyDescent="0.3">
      <c r="A37" s="1">
        <v>33</v>
      </c>
      <c r="B37" s="10" t="s">
        <v>412</v>
      </c>
      <c r="C37" s="8">
        <v>41</v>
      </c>
      <c r="D37" s="1" t="s">
        <v>407</v>
      </c>
      <c r="E37" s="2">
        <v>0</v>
      </c>
      <c r="F37" s="2">
        <v>0.27</v>
      </c>
      <c r="G37" s="2">
        <f t="shared" si="0"/>
        <v>0.27</v>
      </c>
      <c r="H37" s="2" t="s">
        <v>170</v>
      </c>
      <c r="I37" s="2" t="s">
        <v>45</v>
      </c>
    </row>
    <row r="38" spans="1:9" x14ac:dyDescent="0.3">
      <c r="A38" s="1">
        <v>34</v>
      </c>
      <c r="B38" s="10" t="s">
        <v>412</v>
      </c>
      <c r="C38" s="8">
        <v>42</v>
      </c>
      <c r="D38" s="1" t="s">
        <v>408</v>
      </c>
      <c r="E38" s="2">
        <v>0</v>
      </c>
      <c r="F38" s="2">
        <v>0.48</v>
      </c>
      <c r="G38" s="2">
        <f t="shared" si="0"/>
        <v>0.48</v>
      </c>
      <c r="H38" s="2" t="s">
        <v>170</v>
      </c>
      <c r="I38" s="2" t="s">
        <v>45</v>
      </c>
    </row>
    <row r="39" spans="1:9" x14ac:dyDescent="0.3">
      <c r="A39" s="1">
        <v>35</v>
      </c>
      <c r="B39" s="10" t="s">
        <v>412</v>
      </c>
      <c r="C39" s="8">
        <v>43</v>
      </c>
      <c r="D39" s="1" t="s">
        <v>409</v>
      </c>
      <c r="E39" s="2">
        <v>0</v>
      </c>
      <c r="F39" s="2">
        <v>0.33</v>
      </c>
      <c r="G39" s="2">
        <f t="shared" si="0"/>
        <v>0.33</v>
      </c>
      <c r="H39" s="2" t="s">
        <v>170</v>
      </c>
      <c r="I39" s="2" t="s">
        <v>45</v>
      </c>
    </row>
    <row r="40" spans="1:9" x14ac:dyDescent="0.3">
      <c r="A40" s="1">
        <v>36</v>
      </c>
      <c r="B40" s="10" t="s">
        <v>412</v>
      </c>
      <c r="C40" s="8">
        <v>44</v>
      </c>
      <c r="D40" s="2" t="s">
        <v>410</v>
      </c>
      <c r="E40" s="2">
        <v>0</v>
      </c>
      <c r="F40" s="2">
        <v>0.35</v>
      </c>
      <c r="G40" s="2">
        <f t="shared" si="0"/>
        <v>0.35</v>
      </c>
      <c r="H40" s="2" t="s">
        <v>170</v>
      </c>
      <c r="I40" s="2" t="s">
        <v>45</v>
      </c>
    </row>
    <row r="41" spans="1:9" x14ac:dyDescent="0.3">
      <c r="A41" s="1">
        <v>37</v>
      </c>
      <c r="B41" s="10" t="s">
        <v>412</v>
      </c>
      <c r="C41" s="9">
        <v>45</v>
      </c>
      <c r="D41" s="5" t="s">
        <v>411</v>
      </c>
      <c r="E41" s="5">
        <v>0</v>
      </c>
      <c r="F41" s="2">
        <v>0.74</v>
      </c>
      <c r="G41" s="5">
        <f t="shared" ref="G41" si="1">F41-E41</f>
        <v>0.74</v>
      </c>
      <c r="H41" s="2" t="s">
        <v>170</v>
      </c>
      <c r="I41" s="5" t="s">
        <v>45</v>
      </c>
    </row>
    <row r="42" spans="1:9" x14ac:dyDescent="0.3">
      <c r="A42" s="1">
        <v>38</v>
      </c>
      <c r="B42" s="10" t="s">
        <v>412</v>
      </c>
      <c r="C42" s="9">
        <v>46</v>
      </c>
      <c r="D42" s="5" t="s">
        <v>415</v>
      </c>
      <c r="E42" s="5">
        <v>0</v>
      </c>
      <c r="F42" s="2">
        <v>0.25800000000000001</v>
      </c>
      <c r="G42" s="5">
        <f t="shared" ref="G42:G43" si="2">F42-E42</f>
        <v>0.25800000000000001</v>
      </c>
      <c r="H42" s="2" t="s">
        <v>170</v>
      </c>
      <c r="I42" s="5" t="s">
        <v>45</v>
      </c>
    </row>
    <row r="43" spans="1:9" x14ac:dyDescent="0.3">
      <c r="A43" s="1">
        <v>39</v>
      </c>
      <c r="B43" s="10" t="s">
        <v>412</v>
      </c>
      <c r="C43" s="9">
        <v>47</v>
      </c>
      <c r="D43" s="5" t="s">
        <v>416</v>
      </c>
      <c r="E43" s="5">
        <v>0</v>
      </c>
      <c r="F43" s="2">
        <v>0.24</v>
      </c>
      <c r="G43" s="5">
        <f t="shared" si="2"/>
        <v>0.24</v>
      </c>
      <c r="H43" s="2" t="s">
        <v>170</v>
      </c>
      <c r="I43" s="5" t="s">
        <v>45</v>
      </c>
    </row>
    <row r="44" spans="1:9" x14ac:dyDescent="0.3">
      <c r="A44" s="1">
        <v>40</v>
      </c>
      <c r="B44" s="10" t="s">
        <v>412</v>
      </c>
      <c r="C44" s="9">
        <v>48</v>
      </c>
      <c r="D44" s="5" t="s">
        <v>417</v>
      </c>
      <c r="E44" s="5">
        <v>0</v>
      </c>
      <c r="F44" s="2">
        <v>0.21</v>
      </c>
      <c r="G44" s="5">
        <f t="shared" si="0"/>
        <v>0.21</v>
      </c>
      <c r="H44" s="2" t="s">
        <v>170</v>
      </c>
      <c r="I44" s="5" t="s">
        <v>45</v>
      </c>
    </row>
    <row r="45" spans="1:9" x14ac:dyDescent="0.3">
      <c r="A45" s="6"/>
      <c r="B45" s="4"/>
      <c r="C45" s="7"/>
      <c r="D45" s="7"/>
      <c r="E45" s="7"/>
      <c r="F45" s="7"/>
      <c r="G45" s="7"/>
      <c r="H45" s="7"/>
      <c r="I45" s="7"/>
    </row>
    <row r="46" spans="1:9" ht="15.75" customHeight="1" x14ac:dyDescent="0.3">
      <c r="A46" s="106" t="s">
        <v>414</v>
      </c>
      <c r="B46" s="106"/>
      <c r="C46" s="106"/>
      <c r="D46" s="106"/>
      <c r="E46" s="106"/>
      <c r="F46" s="106"/>
      <c r="G46" s="106"/>
      <c r="H46" s="106"/>
      <c r="I46" s="106"/>
    </row>
    <row r="47" spans="1:9" ht="15.75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21" customHeight="1" x14ac:dyDescent="0.3">
      <c r="A48" s="107" t="s">
        <v>0</v>
      </c>
      <c r="B48" s="107" t="s">
        <v>171</v>
      </c>
      <c r="C48" s="107"/>
      <c r="D48" s="126" t="s">
        <v>6</v>
      </c>
      <c r="E48" s="127"/>
      <c r="F48" s="107" t="s">
        <v>9</v>
      </c>
      <c r="G48" s="107" t="s">
        <v>178</v>
      </c>
      <c r="H48" s="107" t="s">
        <v>169</v>
      </c>
      <c r="I48" s="107" t="s">
        <v>10</v>
      </c>
    </row>
    <row r="49" spans="1:9" ht="21" customHeight="1" x14ac:dyDescent="0.3">
      <c r="A49" s="107"/>
      <c r="B49" s="107"/>
      <c r="C49" s="107"/>
      <c r="D49" s="1" t="s">
        <v>7</v>
      </c>
      <c r="E49" s="1" t="s">
        <v>8</v>
      </c>
      <c r="F49" s="107"/>
      <c r="G49" s="107"/>
      <c r="H49" s="107"/>
      <c r="I49" s="107"/>
    </row>
    <row r="50" spans="1:9" x14ac:dyDescent="0.3">
      <c r="A50" s="107">
        <v>1</v>
      </c>
      <c r="B50" s="128" t="s">
        <v>418</v>
      </c>
      <c r="C50" s="107"/>
      <c r="D50" s="13">
        <v>0</v>
      </c>
      <c r="E50" s="13">
        <v>0.56999999999999995</v>
      </c>
      <c r="F50" s="13">
        <f>E50-D50</f>
        <v>0.56999999999999995</v>
      </c>
      <c r="G50" s="14">
        <v>1720</v>
      </c>
      <c r="H50" s="15" t="s">
        <v>172</v>
      </c>
      <c r="I50" s="27" t="s">
        <v>105</v>
      </c>
    </row>
    <row r="51" spans="1:9" x14ac:dyDescent="0.3">
      <c r="A51" s="107"/>
      <c r="B51" s="128"/>
      <c r="C51" s="107"/>
      <c r="D51" s="16">
        <v>0.56999999999999995</v>
      </c>
      <c r="E51" s="16">
        <v>0.80500000000000005</v>
      </c>
      <c r="F51" s="16">
        <f>E51-D51</f>
        <v>0.2350000000000001</v>
      </c>
      <c r="G51" s="17">
        <v>850</v>
      </c>
      <c r="H51" s="18" t="s">
        <v>173</v>
      </c>
      <c r="I51" s="26" t="s">
        <v>105</v>
      </c>
    </row>
    <row r="52" spans="1:9" x14ac:dyDescent="0.3">
      <c r="A52" s="1">
        <v>2</v>
      </c>
      <c r="B52" s="128" t="s">
        <v>251</v>
      </c>
      <c r="C52" s="107"/>
      <c r="D52" s="19">
        <v>0</v>
      </c>
      <c r="E52" s="19">
        <v>0.5</v>
      </c>
      <c r="F52" s="19">
        <f>E52-D52</f>
        <v>0.5</v>
      </c>
      <c r="G52" s="20">
        <v>2200</v>
      </c>
      <c r="H52" s="21" t="s">
        <v>173</v>
      </c>
      <c r="I52" s="2" t="s">
        <v>45</v>
      </c>
    </row>
    <row r="53" spans="1:9" ht="15" customHeight="1" x14ac:dyDescent="0.3">
      <c r="A53" s="107">
        <v>3</v>
      </c>
      <c r="B53" s="128" t="s">
        <v>419</v>
      </c>
      <c r="C53" s="107"/>
      <c r="D53" s="13">
        <v>0</v>
      </c>
      <c r="E53" s="13">
        <v>0.20799999999999999</v>
      </c>
      <c r="F53" s="13">
        <f>E53-D53</f>
        <v>0.20799999999999999</v>
      </c>
      <c r="G53" s="14">
        <v>1720</v>
      </c>
      <c r="H53" s="15" t="s">
        <v>172</v>
      </c>
      <c r="I53" s="27" t="s">
        <v>45</v>
      </c>
    </row>
    <row r="54" spans="1:9" x14ac:dyDescent="0.3">
      <c r="A54" s="107"/>
      <c r="B54" s="128"/>
      <c r="C54" s="107"/>
      <c r="D54" s="16">
        <v>0.20799999999999999</v>
      </c>
      <c r="E54" s="16">
        <v>0.35</v>
      </c>
      <c r="F54" s="16">
        <f>E54-D54</f>
        <v>0.14199999999999999</v>
      </c>
      <c r="G54" s="17">
        <v>850</v>
      </c>
      <c r="H54" s="18" t="s">
        <v>173</v>
      </c>
      <c r="I54" s="51" t="s">
        <v>45</v>
      </c>
    </row>
    <row r="55" spans="1:9" x14ac:dyDescent="0.3">
      <c r="A55" s="1">
        <v>4</v>
      </c>
      <c r="B55" s="128" t="s">
        <v>420</v>
      </c>
      <c r="C55" s="107"/>
      <c r="D55" s="19">
        <v>0</v>
      </c>
      <c r="E55" s="19">
        <v>0.6</v>
      </c>
      <c r="F55" s="19">
        <f t="shared" ref="F55:F57" si="3">E55-D55</f>
        <v>0.6</v>
      </c>
      <c r="G55" s="20">
        <v>997</v>
      </c>
      <c r="H55" s="21" t="s">
        <v>173</v>
      </c>
      <c r="I55" s="2" t="s">
        <v>45</v>
      </c>
    </row>
    <row r="56" spans="1:9" x14ac:dyDescent="0.3">
      <c r="A56" s="1">
        <v>5</v>
      </c>
      <c r="B56" s="128" t="s">
        <v>421</v>
      </c>
      <c r="C56" s="107"/>
      <c r="D56" s="19">
        <v>0</v>
      </c>
      <c r="E56" s="19">
        <v>0.19</v>
      </c>
      <c r="F56" s="19">
        <f t="shared" si="3"/>
        <v>0.19</v>
      </c>
      <c r="G56" s="20">
        <v>998</v>
      </c>
      <c r="H56" s="21" t="s">
        <v>173</v>
      </c>
      <c r="I56" s="26" t="s">
        <v>45</v>
      </c>
    </row>
    <row r="57" spans="1:9" x14ac:dyDescent="0.3">
      <c r="A57" s="1">
        <v>6</v>
      </c>
      <c r="B57" s="128" t="s">
        <v>422</v>
      </c>
      <c r="C57" s="107"/>
      <c r="D57" s="19">
        <v>0</v>
      </c>
      <c r="E57" s="19">
        <v>0.19</v>
      </c>
      <c r="F57" s="19">
        <f t="shared" si="3"/>
        <v>0.19</v>
      </c>
      <c r="G57" s="20">
        <v>999</v>
      </c>
      <c r="H57" s="21" t="s">
        <v>173</v>
      </c>
      <c r="I57" s="26" t="s">
        <v>45</v>
      </c>
    </row>
    <row r="58" spans="1:9" x14ac:dyDescent="0.3">
      <c r="A58" s="1">
        <v>7</v>
      </c>
      <c r="B58" s="128" t="s">
        <v>423</v>
      </c>
      <c r="C58" s="107"/>
      <c r="D58" s="19">
        <v>0</v>
      </c>
      <c r="E58" s="19">
        <v>5.8000000000000003E-2</v>
      </c>
      <c r="F58" s="19">
        <f>E58-D58</f>
        <v>5.8000000000000003E-2</v>
      </c>
      <c r="G58" s="20">
        <v>1000</v>
      </c>
      <c r="H58" s="21" t="s">
        <v>172</v>
      </c>
      <c r="I58" s="26" t="s">
        <v>45</v>
      </c>
    </row>
    <row r="59" spans="1:9" ht="15" customHeight="1" x14ac:dyDescent="0.3">
      <c r="A59" s="107">
        <v>8</v>
      </c>
      <c r="B59" s="128" t="s">
        <v>424</v>
      </c>
      <c r="C59" s="107"/>
      <c r="D59" s="13">
        <v>0</v>
      </c>
      <c r="E59" s="13">
        <v>0.05</v>
      </c>
      <c r="F59" s="13">
        <f>E59-D59</f>
        <v>0.05</v>
      </c>
      <c r="G59" s="14">
        <v>1720</v>
      </c>
      <c r="H59" s="15" t="s">
        <v>172</v>
      </c>
      <c r="I59" s="27" t="s">
        <v>45</v>
      </c>
    </row>
    <row r="60" spans="1:9" x14ac:dyDescent="0.3">
      <c r="A60" s="107"/>
      <c r="B60" s="128"/>
      <c r="C60" s="107"/>
      <c r="D60" s="16">
        <v>0.05</v>
      </c>
      <c r="E60" s="16">
        <v>0.86</v>
      </c>
      <c r="F60" s="16">
        <f>E60-D60</f>
        <v>0.80999999999999994</v>
      </c>
      <c r="G60" s="17">
        <v>850</v>
      </c>
      <c r="H60" s="18" t="s">
        <v>173</v>
      </c>
      <c r="I60" s="26" t="s">
        <v>45</v>
      </c>
    </row>
    <row r="61" spans="1:9" x14ac:dyDescent="0.3">
      <c r="A61" s="1">
        <v>9</v>
      </c>
      <c r="B61" s="128" t="s">
        <v>425</v>
      </c>
      <c r="C61" s="107"/>
      <c r="D61" s="19">
        <v>0</v>
      </c>
      <c r="E61" s="19">
        <v>0.19</v>
      </c>
      <c r="F61" s="19">
        <f t="shared" ref="F61" si="4">E61-D61</f>
        <v>0.19</v>
      </c>
      <c r="G61" s="20">
        <v>998</v>
      </c>
      <c r="H61" s="21" t="s">
        <v>173</v>
      </c>
      <c r="I61" s="2" t="s">
        <v>45</v>
      </c>
    </row>
    <row r="62" spans="1:9" x14ac:dyDescent="0.3">
      <c r="A62" s="107">
        <v>10</v>
      </c>
      <c r="B62" s="128" t="s">
        <v>426</v>
      </c>
      <c r="C62" s="107"/>
      <c r="D62" s="39">
        <v>0</v>
      </c>
      <c r="E62" s="39">
        <v>0.3</v>
      </c>
      <c r="F62" s="39">
        <f>E62-D62</f>
        <v>0.3</v>
      </c>
      <c r="G62" s="49">
        <v>1720</v>
      </c>
      <c r="H62" s="40" t="s">
        <v>173</v>
      </c>
      <c r="I62" s="27" t="s">
        <v>45</v>
      </c>
    </row>
    <row r="63" spans="1:9" x14ac:dyDescent="0.3">
      <c r="A63" s="107"/>
      <c r="B63" s="128"/>
      <c r="C63" s="107"/>
      <c r="D63" s="13">
        <v>0.3</v>
      </c>
      <c r="E63" s="13">
        <v>0.6</v>
      </c>
      <c r="F63" s="13">
        <f>E63-D63</f>
        <v>0.3</v>
      </c>
      <c r="G63" s="14">
        <v>1721</v>
      </c>
      <c r="H63" s="15" t="s">
        <v>172</v>
      </c>
      <c r="I63" s="52" t="s">
        <v>45</v>
      </c>
    </row>
    <row r="64" spans="1:9" x14ac:dyDescent="0.3">
      <c r="A64" s="107"/>
      <c r="B64" s="128"/>
      <c r="C64" s="107"/>
      <c r="D64" s="41">
        <v>0.6</v>
      </c>
      <c r="E64" s="41">
        <v>1.1000000000000001</v>
      </c>
      <c r="F64" s="41">
        <f>E64-D64</f>
        <v>0.50000000000000011</v>
      </c>
      <c r="G64" s="50">
        <v>850</v>
      </c>
      <c r="H64" s="42" t="s">
        <v>173</v>
      </c>
      <c r="I64" s="26" t="s">
        <v>45</v>
      </c>
    </row>
  </sheetData>
  <mergeCells count="30">
    <mergeCell ref="A59:A60"/>
    <mergeCell ref="B59:C60"/>
    <mergeCell ref="B61:C61"/>
    <mergeCell ref="A62:A64"/>
    <mergeCell ref="B62:C64"/>
    <mergeCell ref="A50:A51"/>
    <mergeCell ref="B50:C51"/>
    <mergeCell ref="B52:C52"/>
    <mergeCell ref="B58:C58"/>
    <mergeCell ref="A53:A54"/>
    <mergeCell ref="B53:C54"/>
    <mergeCell ref="B55:C55"/>
    <mergeCell ref="B56:C56"/>
    <mergeCell ref="B57:C57"/>
    <mergeCell ref="A46:I46"/>
    <mergeCell ref="A48:A49"/>
    <mergeCell ref="B48:C49"/>
    <mergeCell ref="D48:E48"/>
    <mergeCell ref="F48:F49"/>
    <mergeCell ref="G48:G49"/>
    <mergeCell ref="H48:H49"/>
    <mergeCell ref="I48:I49"/>
    <mergeCell ref="A1:I1"/>
    <mergeCell ref="A3:A4"/>
    <mergeCell ref="B3:C4"/>
    <mergeCell ref="D3:D4"/>
    <mergeCell ref="E3:F3"/>
    <mergeCell ref="G3:G4"/>
    <mergeCell ref="H3:H4"/>
    <mergeCell ref="I3:I4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BD63-9656-4DED-B56E-043F6FF2B701}">
  <dimension ref="A1:I64"/>
  <sheetViews>
    <sheetView topLeftCell="A49" workbookViewId="0">
      <selection activeCell="I64" sqref="A1:I64"/>
    </sheetView>
  </sheetViews>
  <sheetFormatPr defaultRowHeight="14.4" x14ac:dyDescent="0.3"/>
  <cols>
    <col min="1" max="1" width="7.109375" customWidth="1"/>
    <col min="2" max="2" width="8.5546875" customWidth="1"/>
    <col min="3" max="3" width="14.88671875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556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514</v>
      </c>
      <c r="C5" s="12" t="s">
        <v>208</v>
      </c>
      <c r="D5" s="2" t="s">
        <v>515</v>
      </c>
      <c r="E5" s="2">
        <v>0</v>
      </c>
      <c r="F5" s="2">
        <v>2.82</v>
      </c>
      <c r="G5" s="2">
        <f>F5-E5</f>
        <v>2.82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514</v>
      </c>
      <c r="C6" s="12" t="s">
        <v>160</v>
      </c>
      <c r="D6" s="2" t="s">
        <v>516</v>
      </c>
      <c r="E6" s="2">
        <v>0</v>
      </c>
      <c r="F6" s="54">
        <v>2.65</v>
      </c>
      <c r="G6" s="2">
        <f t="shared" ref="G6:G7" si="0">F6-E6</f>
        <v>2.65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514</v>
      </c>
      <c r="C7" s="12" t="s">
        <v>161</v>
      </c>
      <c r="D7" s="2" t="s">
        <v>517</v>
      </c>
      <c r="E7" s="2">
        <v>0</v>
      </c>
      <c r="F7" s="54">
        <v>1.69</v>
      </c>
      <c r="G7" s="2">
        <f t="shared" si="0"/>
        <v>1.69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514</v>
      </c>
      <c r="C8" s="12" t="s">
        <v>162</v>
      </c>
      <c r="D8" s="2" t="s">
        <v>518</v>
      </c>
      <c r="E8" s="2">
        <v>0</v>
      </c>
      <c r="F8" s="54">
        <v>4.8</v>
      </c>
      <c r="G8" s="2">
        <f t="shared" ref="G8:G45" si="1">F8-E8</f>
        <v>4.8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514</v>
      </c>
      <c r="C9" s="12" t="s">
        <v>163</v>
      </c>
      <c r="D9" s="2" t="s">
        <v>519</v>
      </c>
      <c r="E9" s="2">
        <v>0</v>
      </c>
      <c r="F9" s="54">
        <v>1.25</v>
      </c>
      <c r="G9" s="2">
        <f t="shared" si="1"/>
        <v>1.25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514</v>
      </c>
      <c r="C10" s="12" t="s">
        <v>164</v>
      </c>
      <c r="D10" s="2" t="s">
        <v>520</v>
      </c>
      <c r="E10" s="2">
        <v>0</v>
      </c>
      <c r="F10" s="54">
        <v>3.86</v>
      </c>
      <c r="G10" s="2">
        <f t="shared" si="1"/>
        <v>3.86</v>
      </c>
      <c r="H10" s="2" t="s">
        <v>170</v>
      </c>
      <c r="I10" s="2" t="s">
        <v>45</v>
      </c>
    </row>
    <row r="11" spans="1:9" x14ac:dyDescent="0.3">
      <c r="A11" s="1">
        <v>7</v>
      </c>
      <c r="B11" s="10" t="s">
        <v>514</v>
      </c>
      <c r="C11" s="12" t="s">
        <v>165</v>
      </c>
      <c r="D11" s="1" t="s">
        <v>521</v>
      </c>
      <c r="E11" s="2">
        <v>0</v>
      </c>
      <c r="F11" s="54">
        <v>2.7</v>
      </c>
      <c r="G11" s="2">
        <f t="shared" si="1"/>
        <v>2.7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514</v>
      </c>
      <c r="C12" s="12" t="s">
        <v>166</v>
      </c>
      <c r="D12" s="1" t="s">
        <v>522</v>
      </c>
      <c r="E12" s="2">
        <v>0</v>
      </c>
      <c r="F12" s="54">
        <v>4.97</v>
      </c>
      <c r="G12" s="2">
        <f t="shared" si="1"/>
        <v>4.97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514</v>
      </c>
      <c r="C13" s="12" t="s">
        <v>206</v>
      </c>
      <c r="D13" s="1" t="s">
        <v>523</v>
      </c>
      <c r="E13" s="2">
        <v>0</v>
      </c>
      <c r="F13" s="54">
        <v>1.89</v>
      </c>
      <c r="G13" s="2">
        <f t="shared" si="1"/>
        <v>1.89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514</v>
      </c>
      <c r="C14" s="8">
        <v>10</v>
      </c>
      <c r="D14" s="1" t="s">
        <v>524</v>
      </c>
      <c r="E14" s="2">
        <v>0</v>
      </c>
      <c r="F14" s="54">
        <v>1.36</v>
      </c>
      <c r="G14" s="2">
        <f t="shared" si="1"/>
        <v>1.36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514</v>
      </c>
      <c r="C15" s="8">
        <v>11</v>
      </c>
      <c r="D15" s="1" t="s">
        <v>525</v>
      </c>
      <c r="E15" s="2">
        <v>0</v>
      </c>
      <c r="F15" s="54">
        <v>1.76</v>
      </c>
      <c r="G15" s="2">
        <f t="shared" si="1"/>
        <v>1.76</v>
      </c>
      <c r="H15" s="2" t="s">
        <v>170</v>
      </c>
      <c r="I15" s="2" t="s">
        <v>45</v>
      </c>
    </row>
    <row r="16" spans="1:9" x14ac:dyDescent="0.3">
      <c r="A16" s="1">
        <v>12</v>
      </c>
      <c r="B16" s="10" t="s">
        <v>514</v>
      </c>
      <c r="C16" s="8">
        <v>12</v>
      </c>
      <c r="D16" s="1" t="s">
        <v>526</v>
      </c>
      <c r="E16" s="2">
        <v>0</v>
      </c>
      <c r="F16" s="54">
        <v>0.61</v>
      </c>
      <c r="G16" s="2">
        <f t="shared" si="1"/>
        <v>0.61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514</v>
      </c>
      <c r="C17" s="8">
        <v>13</v>
      </c>
      <c r="D17" s="1" t="s">
        <v>527</v>
      </c>
      <c r="E17" s="2">
        <v>0</v>
      </c>
      <c r="F17" s="2">
        <v>0.85</v>
      </c>
      <c r="G17" s="2">
        <f t="shared" si="1"/>
        <v>0.85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514</v>
      </c>
      <c r="C18" s="8">
        <v>14</v>
      </c>
      <c r="D18" s="1" t="s">
        <v>528</v>
      </c>
      <c r="E18" s="2">
        <v>0</v>
      </c>
      <c r="F18" s="54">
        <v>1.55</v>
      </c>
      <c r="G18" s="2">
        <f t="shared" si="1"/>
        <v>1.55</v>
      </c>
      <c r="H18" s="2" t="s">
        <v>170</v>
      </c>
      <c r="I18" s="2" t="s">
        <v>45</v>
      </c>
    </row>
    <row r="19" spans="1:9" x14ac:dyDescent="0.3">
      <c r="A19" s="1">
        <v>15</v>
      </c>
      <c r="B19" s="10" t="s">
        <v>514</v>
      </c>
      <c r="C19" s="8">
        <v>15</v>
      </c>
      <c r="D19" s="1" t="s">
        <v>529</v>
      </c>
      <c r="E19" s="2">
        <v>0</v>
      </c>
      <c r="F19" s="54">
        <v>4.43</v>
      </c>
      <c r="G19" s="2">
        <f t="shared" si="1"/>
        <v>4.43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514</v>
      </c>
      <c r="C20" s="8">
        <v>16</v>
      </c>
      <c r="D20" s="1" t="s">
        <v>530</v>
      </c>
      <c r="E20" s="2">
        <v>0</v>
      </c>
      <c r="F20" s="54">
        <v>0.78</v>
      </c>
      <c r="G20" s="2">
        <f t="shared" si="1"/>
        <v>0.78</v>
      </c>
      <c r="H20" s="2" t="s">
        <v>170</v>
      </c>
      <c r="I20" s="2" t="s">
        <v>45</v>
      </c>
    </row>
    <row r="21" spans="1:9" x14ac:dyDescent="0.3">
      <c r="A21" s="1">
        <v>17</v>
      </c>
      <c r="B21" s="10" t="s">
        <v>514</v>
      </c>
      <c r="C21" s="8">
        <v>17</v>
      </c>
      <c r="D21" s="1" t="s">
        <v>531</v>
      </c>
      <c r="E21" s="2">
        <v>0</v>
      </c>
      <c r="F21" s="54">
        <v>1.43</v>
      </c>
      <c r="G21" s="2">
        <f t="shared" si="1"/>
        <v>1.43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514</v>
      </c>
      <c r="C22" s="8">
        <v>18</v>
      </c>
      <c r="D22" s="1" t="s">
        <v>532</v>
      </c>
      <c r="E22" s="2">
        <v>0</v>
      </c>
      <c r="F22" s="54">
        <v>0.19</v>
      </c>
      <c r="G22" s="2">
        <f t="shared" si="1"/>
        <v>0.19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514</v>
      </c>
      <c r="C23" s="8">
        <v>19</v>
      </c>
      <c r="D23" s="1" t="s">
        <v>533</v>
      </c>
      <c r="E23" s="2">
        <v>0</v>
      </c>
      <c r="F23" s="54">
        <v>1.04</v>
      </c>
      <c r="G23" s="2">
        <f t="shared" si="1"/>
        <v>1.04</v>
      </c>
      <c r="H23" s="2" t="s">
        <v>170</v>
      </c>
      <c r="I23" s="2" t="s">
        <v>45</v>
      </c>
    </row>
    <row r="24" spans="1:9" x14ac:dyDescent="0.3">
      <c r="A24" s="1">
        <v>20</v>
      </c>
      <c r="B24" s="10" t="s">
        <v>514</v>
      </c>
      <c r="C24" s="8">
        <v>20</v>
      </c>
      <c r="D24" s="1" t="s">
        <v>534</v>
      </c>
      <c r="E24" s="2">
        <v>0</v>
      </c>
      <c r="F24" s="69">
        <v>0.3</v>
      </c>
      <c r="G24" s="2">
        <f t="shared" si="1"/>
        <v>0.3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514</v>
      </c>
      <c r="C25" s="8">
        <v>21</v>
      </c>
      <c r="D25" s="1" t="s">
        <v>535</v>
      </c>
      <c r="E25" s="2">
        <v>0</v>
      </c>
      <c r="F25" s="54">
        <v>2.73</v>
      </c>
      <c r="G25" s="2">
        <f t="shared" si="1"/>
        <v>2.73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514</v>
      </c>
      <c r="C26" s="8">
        <v>22</v>
      </c>
      <c r="D26" s="1" t="s">
        <v>536</v>
      </c>
      <c r="E26" s="2">
        <v>0</v>
      </c>
      <c r="F26" s="54">
        <v>2.76</v>
      </c>
      <c r="G26" s="2">
        <f t="shared" si="1"/>
        <v>2.76</v>
      </c>
      <c r="H26" s="2" t="s">
        <v>170</v>
      </c>
      <c r="I26" s="2" t="s">
        <v>45</v>
      </c>
    </row>
    <row r="27" spans="1:9" x14ac:dyDescent="0.3">
      <c r="A27" s="1">
        <v>23</v>
      </c>
      <c r="B27" s="10" t="s">
        <v>514</v>
      </c>
      <c r="C27" s="8">
        <v>23</v>
      </c>
      <c r="D27" s="1" t="s">
        <v>537</v>
      </c>
      <c r="E27" s="2">
        <v>0</v>
      </c>
      <c r="F27" s="54">
        <v>1.1000000000000001</v>
      </c>
      <c r="G27" s="2">
        <f t="shared" si="1"/>
        <v>1.1000000000000001</v>
      </c>
      <c r="H27" s="2" t="s">
        <v>170</v>
      </c>
      <c r="I27" s="2" t="s">
        <v>45</v>
      </c>
    </row>
    <row r="28" spans="1:9" x14ac:dyDescent="0.3">
      <c r="A28" s="1">
        <v>24</v>
      </c>
      <c r="B28" s="10" t="s">
        <v>514</v>
      </c>
      <c r="C28" s="8">
        <v>24</v>
      </c>
      <c r="D28" s="1" t="s">
        <v>538</v>
      </c>
      <c r="E28" s="2">
        <v>0</v>
      </c>
      <c r="F28" s="54">
        <v>1.01</v>
      </c>
      <c r="G28" s="2">
        <f t="shared" si="1"/>
        <v>1.01</v>
      </c>
      <c r="H28" s="2" t="s">
        <v>170</v>
      </c>
      <c r="I28" s="2" t="s">
        <v>45</v>
      </c>
    </row>
    <row r="29" spans="1:9" x14ac:dyDescent="0.3">
      <c r="A29" s="1">
        <v>25</v>
      </c>
      <c r="B29" s="10" t="s">
        <v>514</v>
      </c>
      <c r="C29" s="8">
        <v>25</v>
      </c>
      <c r="D29" s="1" t="s">
        <v>539</v>
      </c>
      <c r="E29" s="2">
        <v>0</v>
      </c>
      <c r="F29" s="54">
        <v>1.41</v>
      </c>
      <c r="G29" s="2">
        <f t="shared" si="1"/>
        <v>1.41</v>
      </c>
      <c r="H29" s="2" t="s">
        <v>170</v>
      </c>
      <c r="I29" s="2" t="s">
        <v>45</v>
      </c>
    </row>
    <row r="30" spans="1:9" x14ac:dyDescent="0.3">
      <c r="A30" s="1">
        <v>26</v>
      </c>
      <c r="B30" s="10" t="s">
        <v>514</v>
      </c>
      <c r="C30" s="8">
        <v>26</v>
      </c>
      <c r="D30" s="1" t="s">
        <v>540</v>
      </c>
      <c r="E30" s="2">
        <v>0</v>
      </c>
      <c r="F30" s="54">
        <v>2.73</v>
      </c>
      <c r="G30" s="2">
        <f t="shared" si="1"/>
        <v>2.73</v>
      </c>
      <c r="H30" s="2" t="s">
        <v>170</v>
      </c>
      <c r="I30" s="2" t="s">
        <v>45</v>
      </c>
    </row>
    <row r="31" spans="1:9" x14ac:dyDescent="0.3">
      <c r="A31" s="1">
        <v>27</v>
      </c>
      <c r="B31" s="10" t="s">
        <v>514</v>
      </c>
      <c r="C31" s="8">
        <v>27</v>
      </c>
      <c r="D31" s="1" t="s">
        <v>541</v>
      </c>
      <c r="E31" s="2">
        <v>0</v>
      </c>
      <c r="F31" s="54">
        <v>0.42</v>
      </c>
      <c r="G31" s="2">
        <f t="shared" si="1"/>
        <v>0.42</v>
      </c>
      <c r="H31" s="2" t="s">
        <v>170</v>
      </c>
      <c r="I31" s="2" t="s">
        <v>45</v>
      </c>
    </row>
    <row r="32" spans="1:9" x14ac:dyDescent="0.3">
      <c r="A32" s="1">
        <v>28</v>
      </c>
      <c r="B32" s="10" t="s">
        <v>514</v>
      </c>
      <c r="C32" s="8">
        <v>28</v>
      </c>
      <c r="D32" s="1" t="s">
        <v>542</v>
      </c>
      <c r="E32" s="2">
        <v>0</v>
      </c>
      <c r="F32" s="54">
        <v>1.07</v>
      </c>
      <c r="G32" s="2">
        <f t="shared" ref="G32:G43" si="2">F32-E32</f>
        <v>1.07</v>
      </c>
      <c r="H32" s="2" t="s">
        <v>170</v>
      </c>
      <c r="I32" s="2" t="s">
        <v>45</v>
      </c>
    </row>
    <row r="33" spans="1:9" x14ac:dyDescent="0.3">
      <c r="A33" s="1">
        <v>29</v>
      </c>
      <c r="B33" s="10" t="s">
        <v>514</v>
      </c>
      <c r="C33" s="8">
        <v>29</v>
      </c>
      <c r="D33" s="1" t="s">
        <v>543</v>
      </c>
      <c r="E33" s="2">
        <v>0</v>
      </c>
      <c r="F33" s="54">
        <v>0.35</v>
      </c>
      <c r="G33" s="2">
        <f t="shared" si="2"/>
        <v>0.35</v>
      </c>
      <c r="H33" s="2" t="s">
        <v>170</v>
      </c>
      <c r="I33" s="2" t="s">
        <v>45</v>
      </c>
    </row>
    <row r="34" spans="1:9" x14ac:dyDescent="0.3">
      <c r="A34" s="1">
        <v>30</v>
      </c>
      <c r="B34" s="10" t="s">
        <v>514</v>
      </c>
      <c r="C34" s="8">
        <v>32</v>
      </c>
      <c r="D34" s="1" t="s">
        <v>544</v>
      </c>
      <c r="E34" s="2">
        <v>0</v>
      </c>
      <c r="F34" s="54">
        <v>0.65</v>
      </c>
      <c r="G34" s="2">
        <f t="shared" si="2"/>
        <v>0.65</v>
      </c>
      <c r="H34" s="2" t="s">
        <v>170</v>
      </c>
      <c r="I34" s="2" t="s">
        <v>45</v>
      </c>
    </row>
    <row r="35" spans="1:9" x14ac:dyDescent="0.3">
      <c r="A35" s="1">
        <v>31</v>
      </c>
      <c r="B35" s="10" t="s">
        <v>514</v>
      </c>
      <c r="C35" s="8">
        <v>33</v>
      </c>
      <c r="D35" s="1" t="s">
        <v>545</v>
      </c>
      <c r="E35" s="2">
        <v>0</v>
      </c>
      <c r="F35" s="61">
        <v>0.37</v>
      </c>
      <c r="G35" s="2">
        <f t="shared" si="2"/>
        <v>0.37</v>
      </c>
      <c r="H35" s="2" t="s">
        <v>170</v>
      </c>
      <c r="I35" s="2" t="s">
        <v>45</v>
      </c>
    </row>
    <row r="36" spans="1:9" x14ac:dyDescent="0.3">
      <c r="A36" s="1">
        <v>32</v>
      </c>
      <c r="B36" s="10" t="s">
        <v>514</v>
      </c>
      <c r="C36" s="8">
        <v>34</v>
      </c>
      <c r="D36" s="1" t="s">
        <v>546</v>
      </c>
      <c r="E36" s="2">
        <v>0</v>
      </c>
      <c r="F36" s="61">
        <v>0.45</v>
      </c>
      <c r="G36" s="2">
        <f t="shared" si="2"/>
        <v>0.45</v>
      </c>
      <c r="H36" s="2" t="s">
        <v>170</v>
      </c>
      <c r="I36" s="2" t="s">
        <v>45</v>
      </c>
    </row>
    <row r="37" spans="1:9" x14ac:dyDescent="0.3">
      <c r="A37" s="1">
        <v>33</v>
      </c>
      <c r="B37" s="10" t="s">
        <v>514</v>
      </c>
      <c r="C37" s="8">
        <v>35</v>
      </c>
      <c r="D37" s="1" t="s">
        <v>547</v>
      </c>
      <c r="E37" s="2">
        <v>0</v>
      </c>
      <c r="F37" s="61">
        <v>0.9</v>
      </c>
      <c r="G37" s="2">
        <f t="shared" si="2"/>
        <v>0.9</v>
      </c>
      <c r="H37" s="2" t="s">
        <v>170</v>
      </c>
      <c r="I37" s="2" t="s">
        <v>45</v>
      </c>
    </row>
    <row r="38" spans="1:9" x14ac:dyDescent="0.3">
      <c r="A38" s="1">
        <v>34</v>
      </c>
      <c r="B38" s="10" t="s">
        <v>514</v>
      </c>
      <c r="C38" s="8">
        <v>36</v>
      </c>
      <c r="D38" s="1" t="s">
        <v>548</v>
      </c>
      <c r="E38" s="2">
        <v>0</v>
      </c>
      <c r="F38" s="2">
        <v>0.14000000000000001</v>
      </c>
      <c r="G38" s="2">
        <f t="shared" si="2"/>
        <v>0.14000000000000001</v>
      </c>
      <c r="H38" s="2" t="s">
        <v>170</v>
      </c>
      <c r="I38" s="2" t="s">
        <v>45</v>
      </c>
    </row>
    <row r="39" spans="1:9" x14ac:dyDescent="0.3">
      <c r="A39" s="1">
        <v>35</v>
      </c>
      <c r="B39" s="10" t="s">
        <v>514</v>
      </c>
      <c r="C39" s="8">
        <v>37</v>
      </c>
      <c r="D39" s="1" t="s">
        <v>549</v>
      </c>
      <c r="E39" s="2">
        <v>0</v>
      </c>
      <c r="F39" s="2">
        <v>0.51</v>
      </c>
      <c r="G39" s="2">
        <f t="shared" si="2"/>
        <v>0.51</v>
      </c>
      <c r="H39" s="2" t="s">
        <v>170</v>
      </c>
      <c r="I39" s="2" t="s">
        <v>45</v>
      </c>
    </row>
    <row r="40" spans="1:9" x14ac:dyDescent="0.3">
      <c r="A40" s="1">
        <v>36</v>
      </c>
      <c r="B40" s="10" t="s">
        <v>514</v>
      </c>
      <c r="C40" s="8">
        <v>38</v>
      </c>
      <c r="D40" s="1" t="s">
        <v>550</v>
      </c>
      <c r="E40" s="2">
        <v>0</v>
      </c>
      <c r="F40" s="2">
        <v>2.68</v>
      </c>
      <c r="G40" s="2">
        <f t="shared" si="2"/>
        <v>2.68</v>
      </c>
      <c r="H40" s="2" t="s">
        <v>170</v>
      </c>
      <c r="I40" s="2" t="s">
        <v>45</v>
      </c>
    </row>
    <row r="41" spans="1:9" x14ac:dyDescent="0.3">
      <c r="A41" s="1">
        <v>37</v>
      </c>
      <c r="B41" s="10" t="s">
        <v>514</v>
      </c>
      <c r="C41" s="8">
        <v>39</v>
      </c>
      <c r="D41" s="1" t="s">
        <v>551</v>
      </c>
      <c r="E41" s="2">
        <v>0</v>
      </c>
      <c r="F41" s="2">
        <v>0.41</v>
      </c>
      <c r="G41" s="2">
        <f t="shared" si="2"/>
        <v>0.41</v>
      </c>
      <c r="H41" s="2" t="s">
        <v>170</v>
      </c>
      <c r="I41" s="2" t="s">
        <v>45</v>
      </c>
    </row>
    <row r="42" spans="1:9" x14ac:dyDescent="0.3">
      <c r="A42" s="1">
        <v>38</v>
      </c>
      <c r="B42" s="10" t="s">
        <v>514</v>
      </c>
      <c r="C42" s="8">
        <v>40</v>
      </c>
      <c r="D42" s="1" t="s">
        <v>552</v>
      </c>
      <c r="E42" s="2">
        <v>0</v>
      </c>
      <c r="F42" s="2">
        <v>1.48</v>
      </c>
      <c r="G42" s="2">
        <f t="shared" si="2"/>
        <v>1.48</v>
      </c>
      <c r="H42" s="2" t="s">
        <v>170</v>
      </c>
      <c r="I42" s="2" t="s">
        <v>45</v>
      </c>
    </row>
    <row r="43" spans="1:9" x14ac:dyDescent="0.3">
      <c r="A43" s="1">
        <v>39</v>
      </c>
      <c r="B43" s="10" t="s">
        <v>514</v>
      </c>
      <c r="C43" s="8">
        <v>41</v>
      </c>
      <c r="D43" s="1" t="s">
        <v>553</v>
      </c>
      <c r="E43" s="2">
        <v>0</v>
      </c>
      <c r="F43" s="2">
        <v>0.73</v>
      </c>
      <c r="G43" s="2">
        <f t="shared" si="2"/>
        <v>0.73</v>
      </c>
      <c r="H43" s="2" t="s">
        <v>170</v>
      </c>
      <c r="I43" s="2" t="s">
        <v>45</v>
      </c>
    </row>
    <row r="44" spans="1:9" x14ac:dyDescent="0.3">
      <c r="A44" s="1">
        <v>40</v>
      </c>
      <c r="B44" s="10" t="s">
        <v>514</v>
      </c>
      <c r="C44" s="8">
        <v>43</v>
      </c>
      <c r="D44" s="1" t="s">
        <v>554</v>
      </c>
      <c r="E44" s="2">
        <v>0</v>
      </c>
      <c r="F44" s="2">
        <v>0.3</v>
      </c>
      <c r="G44" s="2">
        <f t="shared" si="1"/>
        <v>0.3</v>
      </c>
      <c r="H44" s="2" t="s">
        <v>170</v>
      </c>
      <c r="I44" s="2" t="s">
        <v>45</v>
      </c>
    </row>
    <row r="45" spans="1:9" x14ac:dyDescent="0.3">
      <c r="A45" s="1">
        <v>41</v>
      </c>
      <c r="B45" s="10" t="s">
        <v>514</v>
      </c>
      <c r="C45" s="8">
        <v>44</v>
      </c>
      <c r="D45" s="1" t="s">
        <v>555</v>
      </c>
      <c r="E45" s="2">
        <v>0</v>
      </c>
      <c r="F45" s="2">
        <v>0.14000000000000001</v>
      </c>
      <c r="G45" s="2">
        <f t="shared" si="1"/>
        <v>0.14000000000000001</v>
      </c>
      <c r="H45" s="2" t="s">
        <v>170</v>
      </c>
      <c r="I45" s="2" t="s">
        <v>45</v>
      </c>
    </row>
    <row r="46" spans="1:9" x14ac:dyDescent="0.3">
      <c r="A46" s="6"/>
      <c r="B46" s="4"/>
      <c r="C46" s="7"/>
      <c r="D46" s="7"/>
      <c r="E46" s="7"/>
      <c r="F46" s="7"/>
      <c r="G46" s="7"/>
      <c r="H46" s="7"/>
      <c r="I46" s="7"/>
    </row>
    <row r="47" spans="1:9" ht="15.75" customHeight="1" x14ac:dyDescent="0.3">
      <c r="A47" s="106" t="s">
        <v>557</v>
      </c>
      <c r="B47" s="106"/>
      <c r="C47" s="106"/>
      <c r="D47" s="106"/>
      <c r="E47" s="106"/>
      <c r="F47" s="106"/>
      <c r="G47" s="106"/>
      <c r="H47" s="106"/>
      <c r="I47" s="106"/>
    </row>
    <row r="48" spans="1:9" x14ac:dyDescent="0.3">
      <c r="A48" s="3"/>
      <c r="B48" s="4"/>
      <c r="C48" s="4"/>
      <c r="D48" s="3"/>
      <c r="E48" s="4"/>
      <c r="F48" s="4"/>
      <c r="G48" s="4"/>
      <c r="H48" s="4"/>
      <c r="I48" s="4"/>
    </row>
    <row r="49" spans="1:9" ht="21" customHeight="1" x14ac:dyDescent="0.3">
      <c r="A49" s="107" t="s">
        <v>0</v>
      </c>
      <c r="B49" s="107" t="s">
        <v>171</v>
      </c>
      <c r="C49" s="107"/>
      <c r="D49" s="126" t="s">
        <v>6</v>
      </c>
      <c r="E49" s="127"/>
      <c r="F49" s="107" t="s">
        <v>9</v>
      </c>
      <c r="G49" s="107" t="s">
        <v>178</v>
      </c>
      <c r="H49" s="107" t="s">
        <v>169</v>
      </c>
      <c r="I49" s="107" t="s">
        <v>10</v>
      </c>
    </row>
    <row r="50" spans="1:9" ht="21" customHeight="1" x14ac:dyDescent="0.3">
      <c r="A50" s="107"/>
      <c r="B50" s="107"/>
      <c r="C50" s="107"/>
      <c r="D50" s="1" t="s">
        <v>7</v>
      </c>
      <c r="E50" s="1" t="s">
        <v>8</v>
      </c>
      <c r="F50" s="107"/>
      <c r="G50" s="107"/>
      <c r="H50" s="107"/>
      <c r="I50" s="107"/>
    </row>
    <row r="51" spans="1:9" x14ac:dyDescent="0.3">
      <c r="A51" s="1">
        <v>1</v>
      </c>
      <c r="B51" s="118" t="s">
        <v>251</v>
      </c>
      <c r="C51" s="119"/>
      <c r="D51" s="19">
        <v>0</v>
      </c>
      <c r="E51" s="48">
        <v>0.7</v>
      </c>
      <c r="F51" s="48">
        <f t="shared" ref="F51:F54" si="3">E51-D51</f>
        <v>0.7</v>
      </c>
      <c r="G51" s="45">
        <v>1710</v>
      </c>
      <c r="H51" s="88" t="s">
        <v>172</v>
      </c>
      <c r="I51" s="2" t="s">
        <v>45</v>
      </c>
    </row>
    <row r="52" spans="1:9" x14ac:dyDescent="0.3">
      <c r="A52" s="1">
        <v>2</v>
      </c>
      <c r="B52" s="118" t="s">
        <v>423</v>
      </c>
      <c r="C52" s="119"/>
      <c r="D52" s="19">
        <v>0</v>
      </c>
      <c r="E52" s="48">
        <v>0.16</v>
      </c>
      <c r="F52" s="48">
        <f t="shared" si="3"/>
        <v>0.16</v>
      </c>
      <c r="G52" s="45">
        <v>480</v>
      </c>
      <c r="H52" s="88" t="s">
        <v>172</v>
      </c>
      <c r="I52" s="2" t="s">
        <v>45</v>
      </c>
    </row>
    <row r="53" spans="1:9" x14ac:dyDescent="0.3">
      <c r="A53" s="1">
        <v>3</v>
      </c>
      <c r="B53" s="118" t="s">
        <v>558</v>
      </c>
      <c r="C53" s="119"/>
      <c r="D53" s="22">
        <v>0</v>
      </c>
      <c r="E53" s="86">
        <v>0.255</v>
      </c>
      <c r="F53" s="86">
        <f t="shared" si="3"/>
        <v>0.255</v>
      </c>
      <c r="G53" s="87">
        <v>765</v>
      </c>
      <c r="H53" s="89" t="s">
        <v>172</v>
      </c>
      <c r="I53" s="2" t="s">
        <v>45</v>
      </c>
    </row>
    <row r="54" spans="1:9" ht="15" customHeight="1" x14ac:dyDescent="0.3">
      <c r="A54" s="1">
        <v>4</v>
      </c>
      <c r="B54" s="118" t="s">
        <v>426</v>
      </c>
      <c r="C54" s="119"/>
      <c r="D54" s="19">
        <v>0</v>
      </c>
      <c r="E54" s="48">
        <v>0.31</v>
      </c>
      <c r="F54" s="48">
        <f t="shared" si="3"/>
        <v>0.31</v>
      </c>
      <c r="G54" s="45">
        <v>1860</v>
      </c>
      <c r="H54" s="88" t="s">
        <v>172</v>
      </c>
      <c r="I54" s="2" t="s">
        <v>105</v>
      </c>
    </row>
    <row r="55" spans="1:9" ht="15" customHeight="1" x14ac:dyDescent="0.3">
      <c r="A55" s="1">
        <v>5</v>
      </c>
      <c r="B55" s="118" t="s">
        <v>559</v>
      </c>
      <c r="C55" s="119"/>
      <c r="D55" s="19">
        <v>0</v>
      </c>
      <c r="E55" s="48">
        <v>0.16</v>
      </c>
      <c r="F55" s="48">
        <f t="shared" ref="F55:F56" si="4">E55-D55</f>
        <v>0.16</v>
      </c>
      <c r="G55" s="45">
        <v>720</v>
      </c>
      <c r="H55" s="88" t="s">
        <v>173</v>
      </c>
      <c r="I55" s="2" t="s">
        <v>45</v>
      </c>
    </row>
    <row r="56" spans="1:9" ht="15" customHeight="1" x14ac:dyDescent="0.3">
      <c r="A56" s="1">
        <v>6</v>
      </c>
      <c r="B56" s="118" t="s">
        <v>560</v>
      </c>
      <c r="C56" s="119"/>
      <c r="D56" s="19">
        <v>0</v>
      </c>
      <c r="E56" s="48">
        <v>0.13500000000000001</v>
      </c>
      <c r="F56" s="48">
        <f t="shared" si="4"/>
        <v>0.13500000000000001</v>
      </c>
      <c r="G56" s="45">
        <v>405</v>
      </c>
      <c r="H56" s="88" t="s">
        <v>172</v>
      </c>
      <c r="I56" s="2" t="s">
        <v>45</v>
      </c>
    </row>
    <row r="58" spans="1:9" ht="15.6" x14ac:dyDescent="0.3">
      <c r="A58" s="106" t="s">
        <v>561</v>
      </c>
      <c r="B58" s="106"/>
      <c r="C58" s="106"/>
      <c r="D58" s="106"/>
      <c r="E58" s="106"/>
      <c r="F58" s="106"/>
      <c r="G58" s="106"/>
      <c r="H58" s="106"/>
      <c r="I58" s="106"/>
    </row>
    <row r="59" spans="1:9" x14ac:dyDescent="0.3">
      <c r="A59" s="3"/>
      <c r="B59" s="4"/>
      <c r="C59" s="4"/>
      <c r="D59" s="3"/>
      <c r="E59" s="4"/>
      <c r="F59" s="4"/>
      <c r="G59" s="4"/>
      <c r="H59" s="4"/>
      <c r="I59" s="4"/>
    </row>
    <row r="60" spans="1:9" x14ac:dyDescent="0.3">
      <c r="A60" s="107" t="s">
        <v>0</v>
      </c>
      <c r="B60" s="107" t="s">
        <v>171</v>
      </c>
      <c r="C60" s="107"/>
      <c r="D60" s="126" t="s">
        <v>6</v>
      </c>
      <c r="E60" s="127"/>
      <c r="F60" s="107" t="s">
        <v>9</v>
      </c>
      <c r="G60" s="107" t="s">
        <v>178</v>
      </c>
      <c r="H60" s="107" t="s">
        <v>169</v>
      </c>
      <c r="I60" s="107" t="s">
        <v>10</v>
      </c>
    </row>
    <row r="61" spans="1:9" x14ac:dyDescent="0.3">
      <c r="A61" s="107"/>
      <c r="B61" s="107"/>
      <c r="C61" s="107"/>
      <c r="D61" s="1" t="s">
        <v>7</v>
      </c>
      <c r="E61" s="1" t="s">
        <v>8</v>
      </c>
      <c r="F61" s="107"/>
      <c r="G61" s="107"/>
      <c r="H61" s="107"/>
      <c r="I61" s="107"/>
    </row>
    <row r="62" spans="1:9" x14ac:dyDescent="0.3">
      <c r="A62" s="1">
        <v>1</v>
      </c>
      <c r="B62" s="128" t="s">
        <v>562</v>
      </c>
      <c r="C62" s="107"/>
      <c r="D62" s="19">
        <v>0</v>
      </c>
      <c r="E62" s="48">
        <v>0.107</v>
      </c>
      <c r="F62" s="48">
        <f t="shared" ref="F62:F64" si="5">E62-D62</f>
        <v>0.107</v>
      </c>
      <c r="G62" s="45">
        <v>321</v>
      </c>
      <c r="H62" s="88" t="s">
        <v>172</v>
      </c>
      <c r="I62" s="2" t="s">
        <v>45</v>
      </c>
    </row>
    <row r="63" spans="1:9" x14ac:dyDescent="0.3">
      <c r="A63" s="1">
        <v>2</v>
      </c>
      <c r="B63" s="128" t="s">
        <v>219</v>
      </c>
      <c r="C63" s="107"/>
      <c r="D63" s="19">
        <v>0</v>
      </c>
      <c r="E63" s="48">
        <v>0.25</v>
      </c>
      <c r="F63" s="48">
        <f t="shared" si="5"/>
        <v>0.25</v>
      </c>
      <c r="G63" s="45">
        <v>750</v>
      </c>
      <c r="H63" s="88" t="s">
        <v>172</v>
      </c>
      <c r="I63" s="2" t="s">
        <v>45</v>
      </c>
    </row>
    <row r="64" spans="1:9" x14ac:dyDescent="0.3">
      <c r="A64" s="1">
        <v>3</v>
      </c>
      <c r="B64" s="128" t="s">
        <v>563</v>
      </c>
      <c r="C64" s="107"/>
      <c r="D64" s="19">
        <v>0</v>
      </c>
      <c r="E64" s="48">
        <v>0.31</v>
      </c>
      <c r="F64" s="48">
        <f t="shared" si="5"/>
        <v>0.31</v>
      </c>
      <c r="G64" s="45">
        <v>1860</v>
      </c>
      <c r="H64" s="88" t="s">
        <v>172</v>
      </c>
      <c r="I64" s="2" t="s">
        <v>45</v>
      </c>
    </row>
  </sheetData>
  <mergeCells count="33">
    <mergeCell ref="B53:C53"/>
    <mergeCell ref="B54:C54"/>
    <mergeCell ref="A47:I47"/>
    <mergeCell ref="A49:A50"/>
    <mergeCell ref="B49:C50"/>
    <mergeCell ref="D49:E49"/>
    <mergeCell ref="F49:F50"/>
    <mergeCell ref="G49:G50"/>
    <mergeCell ref="H49:H50"/>
    <mergeCell ref="I49:I50"/>
    <mergeCell ref="B52:C52"/>
    <mergeCell ref="B51:C51"/>
    <mergeCell ref="A1:I1"/>
    <mergeCell ref="A3:A4"/>
    <mergeCell ref="B3:C4"/>
    <mergeCell ref="D3:D4"/>
    <mergeCell ref="E3:F3"/>
    <mergeCell ref="G3:G4"/>
    <mergeCell ref="H3:H4"/>
    <mergeCell ref="I3:I4"/>
    <mergeCell ref="B62:C62"/>
    <mergeCell ref="B63:C63"/>
    <mergeCell ref="B64:C64"/>
    <mergeCell ref="B55:C55"/>
    <mergeCell ref="B56:C56"/>
    <mergeCell ref="A58:I58"/>
    <mergeCell ref="A60:A61"/>
    <mergeCell ref="B60:C61"/>
    <mergeCell ref="D60:E60"/>
    <mergeCell ref="F60:F61"/>
    <mergeCell ref="G60:G61"/>
    <mergeCell ref="H60:H61"/>
    <mergeCell ref="I60:I6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F8B7-3EC1-45F0-9C20-AC9C87872043}">
  <dimension ref="A1:I59"/>
  <sheetViews>
    <sheetView workbookViewId="0">
      <selection sqref="A1:I58"/>
    </sheetView>
  </sheetViews>
  <sheetFormatPr defaultRowHeight="14.4" x14ac:dyDescent="0.3"/>
  <cols>
    <col min="1" max="1" width="7.109375" customWidth="1"/>
    <col min="2" max="2" width="8.5546875" customWidth="1"/>
    <col min="3" max="3" width="14.88671875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1037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83</v>
      </c>
      <c r="C5" s="12" t="s">
        <v>208</v>
      </c>
      <c r="D5" s="2" t="s">
        <v>46</v>
      </c>
      <c r="E5" s="2">
        <v>0</v>
      </c>
      <c r="F5" s="2">
        <v>0.1</v>
      </c>
      <c r="G5" s="2">
        <f>F5-E5</f>
        <v>0.1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83</v>
      </c>
      <c r="C6" s="12" t="s">
        <v>160</v>
      </c>
      <c r="D6" s="2" t="s">
        <v>47</v>
      </c>
      <c r="E6" s="2">
        <v>0</v>
      </c>
      <c r="F6" s="2">
        <v>2.37</v>
      </c>
      <c r="G6" s="2">
        <f t="shared" ref="G6:G58" si="0">F6-E6</f>
        <v>2.37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83</v>
      </c>
      <c r="C7" s="12" t="s">
        <v>161</v>
      </c>
      <c r="D7" s="2" t="s">
        <v>48</v>
      </c>
      <c r="E7" s="2">
        <v>0</v>
      </c>
      <c r="F7" s="2">
        <v>4.05</v>
      </c>
      <c r="G7" s="2">
        <f t="shared" si="0"/>
        <v>4.05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83</v>
      </c>
      <c r="C8" s="12" t="s">
        <v>162</v>
      </c>
      <c r="D8" s="2" t="s">
        <v>49</v>
      </c>
      <c r="E8" s="2">
        <v>0</v>
      </c>
      <c r="F8" s="2">
        <v>3.65</v>
      </c>
      <c r="G8" s="2">
        <f t="shared" si="0"/>
        <v>3.65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83</v>
      </c>
      <c r="C9" s="12" t="s">
        <v>163</v>
      </c>
      <c r="D9" s="2" t="s">
        <v>50</v>
      </c>
      <c r="E9" s="2">
        <v>0</v>
      </c>
      <c r="F9" s="2">
        <v>1.33</v>
      </c>
      <c r="G9" s="2">
        <f t="shared" si="0"/>
        <v>1.33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83</v>
      </c>
      <c r="C10" s="12" t="s">
        <v>164</v>
      </c>
      <c r="D10" s="1" t="s">
        <v>51</v>
      </c>
      <c r="E10" s="2">
        <v>0</v>
      </c>
      <c r="F10" s="2">
        <v>3.99</v>
      </c>
      <c r="G10" s="2">
        <f t="shared" si="0"/>
        <v>3.99</v>
      </c>
      <c r="H10" s="2" t="s">
        <v>170</v>
      </c>
      <c r="I10" s="2" t="s">
        <v>45</v>
      </c>
    </row>
    <row r="11" spans="1:9" x14ac:dyDescent="0.3">
      <c r="A11" s="1">
        <v>7</v>
      </c>
      <c r="B11" s="10" t="s">
        <v>83</v>
      </c>
      <c r="C11" s="12" t="s">
        <v>165</v>
      </c>
      <c r="D11" s="1" t="s">
        <v>52</v>
      </c>
      <c r="E11" s="2">
        <v>0</v>
      </c>
      <c r="F11" s="2">
        <v>2.5</v>
      </c>
      <c r="G11" s="2">
        <f t="shared" si="0"/>
        <v>2.5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83</v>
      </c>
      <c r="C12" s="12" t="s">
        <v>166</v>
      </c>
      <c r="D12" s="1" t="s">
        <v>53</v>
      </c>
      <c r="E12" s="2">
        <v>0</v>
      </c>
      <c r="F12" s="2">
        <v>3.71</v>
      </c>
      <c r="G12" s="2">
        <f t="shared" si="0"/>
        <v>3.71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83</v>
      </c>
      <c r="C13" s="12" t="s">
        <v>206</v>
      </c>
      <c r="D13" s="1" t="s">
        <v>54</v>
      </c>
      <c r="E13" s="2">
        <v>0</v>
      </c>
      <c r="F13" s="2">
        <v>1.85</v>
      </c>
      <c r="G13" s="2">
        <f t="shared" si="0"/>
        <v>1.85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83</v>
      </c>
      <c r="C14" s="8">
        <v>10</v>
      </c>
      <c r="D14" s="1" t="s">
        <v>55</v>
      </c>
      <c r="E14" s="2">
        <v>0</v>
      </c>
      <c r="F14" s="2">
        <v>1.25</v>
      </c>
      <c r="G14" s="2">
        <f t="shared" si="0"/>
        <v>1.25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83</v>
      </c>
      <c r="C15" s="8">
        <v>11</v>
      </c>
      <c r="D15" s="1" t="s">
        <v>56</v>
      </c>
      <c r="E15" s="2">
        <v>0</v>
      </c>
      <c r="F15" s="2">
        <v>5.17</v>
      </c>
      <c r="G15" s="2">
        <f t="shared" si="0"/>
        <v>5.17</v>
      </c>
      <c r="H15" s="2" t="s">
        <v>170</v>
      </c>
      <c r="I15" s="2" t="s">
        <v>45</v>
      </c>
    </row>
    <row r="16" spans="1:9" x14ac:dyDescent="0.3">
      <c r="A16" s="1">
        <v>12</v>
      </c>
      <c r="B16" s="10" t="s">
        <v>83</v>
      </c>
      <c r="C16" s="8">
        <v>12</v>
      </c>
      <c r="D16" s="1" t="s">
        <v>57</v>
      </c>
      <c r="E16" s="2">
        <v>0</v>
      </c>
      <c r="F16" s="2">
        <v>2.98</v>
      </c>
      <c r="G16" s="2">
        <f t="shared" si="0"/>
        <v>2.98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83</v>
      </c>
      <c r="C17" s="8">
        <v>13</v>
      </c>
      <c r="D17" s="1" t="s">
        <v>58</v>
      </c>
      <c r="E17" s="2">
        <v>0</v>
      </c>
      <c r="F17" s="2">
        <v>0.89</v>
      </c>
      <c r="G17" s="2">
        <f t="shared" si="0"/>
        <v>0.89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83</v>
      </c>
      <c r="C18" s="8">
        <v>14</v>
      </c>
      <c r="D18" s="1" t="s">
        <v>59</v>
      </c>
      <c r="E18" s="2">
        <v>0</v>
      </c>
      <c r="F18" s="2">
        <v>0.28999999999999998</v>
      </c>
      <c r="G18" s="2">
        <f t="shared" si="0"/>
        <v>0.28999999999999998</v>
      </c>
      <c r="H18" s="2" t="s">
        <v>170</v>
      </c>
      <c r="I18" s="2" t="s">
        <v>45</v>
      </c>
    </row>
    <row r="19" spans="1:9" x14ac:dyDescent="0.3">
      <c r="A19" s="1">
        <v>15</v>
      </c>
      <c r="B19" s="10" t="s">
        <v>83</v>
      </c>
      <c r="C19" s="8">
        <v>15</v>
      </c>
      <c r="D19" s="1" t="s">
        <v>60</v>
      </c>
      <c r="E19" s="2">
        <v>0</v>
      </c>
      <c r="F19" s="2">
        <v>0.4</v>
      </c>
      <c r="G19" s="2">
        <f t="shared" si="0"/>
        <v>0.4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83</v>
      </c>
      <c r="C20" s="8">
        <v>16</v>
      </c>
      <c r="D20" s="1" t="s">
        <v>61</v>
      </c>
      <c r="E20" s="2">
        <v>0</v>
      </c>
      <c r="F20" s="2">
        <v>1.39</v>
      </c>
      <c r="G20" s="2">
        <f t="shared" si="0"/>
        <v>1.39</v>
      </c>
      <c r="H20" s="2" t="s">
        <v>170</v>
      </c>
      <c r="I20" s="2" t="s">
        <v>45</v>
      </c>
    </row>
    <row r="21" spans="1:9" x14ac:dyDescent="0.3">
      <c r="A21" s="1">
        <v>17</v>
      </c>
      <c r="B21" s="10" t="s">
        <v>83</v>
      </c>
      <c r="C21" s="8">
        <v>17</v>
      </c>
      <c r="D21" s="1" t="s">
        <v>62</v>
      </c>
      <c r="E21" s="2">
        <v>0</v>
      </c>
      <c r="F21" s="2">
        <v>1.76</v>
      </c>
      <c r="G21" s="2">
        <f t="shared" si="0"/>
        <v>1.76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83</v>
      </c>
      <c r="C22" s="8">
        <v>18</v>
      </c>
      <c r="D22" s="1" t="s">
        <v>63</v>
      </c>
      <c r="E22" s="2">
        <v>0</v>
      </c>
      <c r="F22" s="2">
        <v>1.99</v>
      </c>
      <c r="G22" s="2">
        <f t="shared" si="0"/>
        <v>1.99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83</v>
      </c>
      <c r="C23" s="8">
        <v>19</v>
      </c>
      <c r="D23" s="1" t="s">
        <v>64</v>
      </c>
      <c r="E23" s="2">
        <v>0</v>
      </c>
      <c r="F23" s="2">
        <v>1.45</v>
      </c>
      <c r="G23" s="2">
        <f t="shared" si="0"/>
        <v>1.45</v>
      </c>
      <c r="H23" s="2" t="s">
        <v>170</v>
      </c>
      <c r="I23" s="2" t="s">
        <v>45</v>
      </c>
    </row>
    <row r="24" spans="1:9" x14ac:dyDescent="0.3">
      <c r="A24" s="1">
        <v>20</v>
      </c>
      <c r="B24" s="10" t="s">
        <v>83</v>
      </c>
      <c r="C24" s="8">
        <v>20</v>
      </c>
      <c r="D24" s="1" t="s">
        <v>65</v>
      </c>
      <c r="E24" s="2">
        <v>0</v>
      </c>
      <c r="F24" s="2">
        <v>0.71</v>
      </c>
      <c r="G24" s="2">
        <f t="shared" si="0"/>
        <v>0.71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83</v>
      </c>
      <c r="C25" s="8">
        <v>21</v>
      </c>
      <c r="D25" s="1" t="s">
        <v>66</v>
      </c>
      <c r="E25" s="2">
        <v>0</v>
      </c>
      <c r="F25" s="2">
        <v>2.1</v>
      </c>
      <c r="G25" s="2">
        <f t="shared" si="0"/>
        <v>2.1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83</v>
      </c>
      <c r="C26" s="8">
        <v>22</v>
      </c>
      <c r="D26" s="1" t="s">
        <v>67</v>
      </c>
      <c r="E26" s="2">
        <v>0</v>
      </c>
      <c r="F26" s="2">
        <v>0.44</v>
      </c>
      <c r="G26" s="2">
        <f t="shared" si="0"/>
        <v>0.44</v>
      </c>
      <c r="H26" s="2" t="s">
        <v>170</v>
      </c>
      <c r="I26" s="2" t="s">
        <v>45</v>
      </c>
    </row>
    <row r="27" spans="1:9" x14ac:dyDescent="0.3">
      <c r="A27" s="1">
        <v>23</v>
      </c>
      <c r="B27" s="10" t="s">
        <v>83</v>
      </c>
      <c r="C27" s="8">
        <v>23</v>
      </c>
      <c r="D27" s="1" t="s">
        <v>68</v>
      </c>
      <c r="E27" s="2">
        <v>0</v>
      </c>
      <c r="F27" s="2">
        <v>0.96</v>
      </c>
      <c r="G27" s="2">
        <f t="shared" si="0"/>
        <v>0.96</v>
      </c>
      <c r="H27" s="2" t="s">
        <v>170</v>
      </c>
      <c r="I27" s="2" t="s">
        <v>45</v>
      </c>
    </row>
    <row r="28" spans="1:9" x14ac:dyDescent="0.3">
      <c r="A28" s="1">
        <v>24</v>
      </c>
      <c r="B28" s="10" t="s">
        <v>83</v>
      </c>
      <c r="C28" s="8">
        <v>24</v>
      </c>
      <c r="D28" s="1" t="s">
        <v>69</v>
      </c>
      <c r="E28" s="2">
        <v>0</v>
      </c>
      <c r="F28" s="2">
        <v>1.04</v>
      </c>
      <c r="G28" s="2">
        <f t="shared" si="0"/>
        <v>1.04</v>
      </c>
      <c r="H28" s="2" t="s">
        <v>170</v>
      </c>
      <c r="I28" s="2" t="s">
        <v>45</v>
      </c>
    </row>
    <row r="29" spans="1:9" x14ac:dyDescent="0.3">
      <c r="A29" s="1">
        <v>25</v>
      </c>
      <c r="B29" s="10" t="s">
        <v>83</v>
      </c>
      <c r="C29" s="8">
        <v>25</v>
      </c>
      <c r="D29" s="1" t="s">
        <v>70</v>
      </c>
      <c r="E29" s="2">
        <v>0</v>
      </c>
      <c r="F29" s="2">
        <v>2.2400000000000002</v>
      </c>
      <c r="G29" s="2">
        <f t="shared" si="0"/>
        <v>2.2400000000000002</v>
      </c>
      <c r="H29" s="2" t="s">
        <v>170</v>
      </c>
      <c r="I29" s="2" t="s">
        <v>45</v>
      </c>
    </row>
    <row r="30" spans="1:9" x14ac:dyDescent="0.3">
      <c r="A30" s="108">
        <v>26</v>
      </c>
      <c r="B30" s="112" t="s">
        <v>83</v>
      </c>
      <c r="C30" s="115">
        <v>26</v>
      </c>
      <c r="D30" s="108" t="s">
        <v>71</v>
      </c>
      <c r="E30" s="2">
        <v>0</v>
      </c>
      <c r="F30" s="2">
        <v>0.25</v>
      </c>
      <c r="G30" s="2">
        <f t="shared" si="0"/>
        <v>0.25</v>
      </c>
      <c r="H30" s="2" t="s">
        <v>170</v>
      </c>
      <c r="I30" s="2" t="s">
        <v>45</v>
      </c>
    </row>
    <row r="31" spans="1:9" x14ac:dyDescent="0.3">
      <c r="A31" s="110"/>
      <c r="B31" s="114"/>
      <c r="C31" s="117"/>
      <c r="D31" s="110"/>
      <c r="E31" s="2">
        <v>0.25</v>
      </c>
      <c r="F31" s="2">
        <v>0.31</v>
      </c>
      <c r="G31" s="2">
        <f t="shared" ref="G31" si="1">F31-E31</f>
        <v>0.06</v>
      </c>
      <c r="H31" s="2" t="s">
        <v>172</v>
      </c>
      <c r="I31" s="2" t="s">
        <v>45</v>
      </c>
    </row>
    <row r="32" spans="1:9" x14ac:dyDescent="0.3">
      <c r="A32" s="1">
        <v>27</v>
      </c>
      <c r="B32" s="10" t="s">
        <v>83</v>
      </c>
      <c r="C32" s="8">
        <v>27</v>
      </c>
      <c r="D32" s="1" t="s">
        <v>72</v>
      </c>
      <c r="E32" s="2">
        <v>0</v>
      </c>
      <c r="F32" s="2">
        <v>0.3</v>
      </c>
      <c r="G32" s="2">
        <f t="shared" si="0"/>
        <v>0.3</v>
      </c>
      <c r="H32" s="2" t="s">
        <v>170</v>
      </c>
      <c r="I32" s="2" t="s">
        <v>45</v>
      </c>
    </row>
    <row r="33" spans="1:9" x14ac:dyDescent="0.3">
      <c r="A33" s="1">
        <v>28</v>
      </c>
      <c r="B33" s="10" t="s">
        <v>83</v>
      </c>
      <c r="C33" s="8">
        <v>28</v>
      </c>
      <c r="D33" s="1" t="s">
        <v>73</v>
      </c>
      <c r="E33" s="2">
        <v>0</v>
      </c>
      <c r="F33" s="2">
        <v>0.53</v>
      </c>
      <c r="G33" s="2">
        <f t="shared" si="0"/>
        <v>0.53</v>
      </c>
      <c r="H33" s="2" t="s">
        <v>170</v>
      </c>
      <c r="I33" s="2" t="s">
        <v>45</v>
      </c>
    </row>
    <row r="34" spans="1:9" x14ac:dyDescent="0.3">
      <c r="A34" s="1">
        <v>29</v>
      </c>
      <c r="B34" s="10" t="s">
        <v>83</v>
      </c>
      <c r="C34" s="8">
        <v>29</v>
      </c>
      <c r="D34" s="1" t="s">
        <v>74</v>
      </c>
      <c r="E34" s="2">
        <v>0</v>
      </c>
      <c r="F34" s="2">
        <v>0.46</v>
      </c>
      <c r="G34" s="2">
        <f t="shared" si="0"/>
        <v>0.46</v>
      </c>
      <c r="H34" s="2" t="s">
        <v>170</v>
      </c>
      <c r="I34" s="2" t="s">
        <v>45</v>
      </c>
    </row>
    <row r="35" spans="1:9" x14ac:dyDescent="0.3">
      <c r="A35" s="1">
        <v>30</v>
      </c>
      <c r="B35" s="10" t="s">
        <v>83</v>
      </c>
      <c r="C35" s="8">
        <v>30</v>
      </c>
      <c r="D35" s="1" t="s">
        <v>75</v>
      </c>
      <c r="E35" s="2">
        <v>0</v>
      </c>
      <c r="F35" s="2">
        <v>0.21</v>
      </c>
      <c r="G35" s="2">
        <f t="shared" si="0"/>
        <v>0.21</v>
      </c>
      <c r="H35" s="2" t="s">
        <v>170</v>
      </c>
      <c r="I35" s="2" t="s">
        <v>45</v>
      </c>
    </row>
    <row r="36" spans="1:9" x14ac:dyDescent="0.3">
      <c r="A36" s="1">
        <v>31</v>
      </c>
      <c r="B36" s="10" t="s">
        <v>83</v>
      </c>
      <c r="C36" s="8">
        <v>31</v>
      </c>
      <c r="D36" s="1" t="s">
        <v>76</v>
      </c>
      <c r="E36" s="2">
        <v>0</v>
      </c>
      <c r="F36" s="2">
        <v>0.19</v>
      </c>
      <c r="G36" s="2">
        <f t="shared" si="0"/>
        <v>0.19</v>
      </c>
      <c r="H36" s="2" t="s">
        <v>170</v>
      </c>
      <c r="I36" s="2" t="s">
        <v>45</v>
      </c>
    </row>
    <row r="37" spans="1:9" x14ac:dyDescent="0.3">
      <c r="A37" s="108">
        <v>32</v>
      </c>
      <c r="B37" s="112" t="s">
        <v>83</v>
      </c>
      <c r="C37" s="115">
        <v>32</v>
      </c>
      <c r="D37" s="108" t="s">
        <v>77</v>
      </c>
      <c r="E37" s="2">
        <v>0</v>
      </c>
      <c r="F37" s="2">
        <v>1.7999999999999999E-2</v>
      </c>
      <c r="G37" s="2">
        <f t="shared" si="0"/>
        <v>1.7999999999999999E-2</v>
      </c>
      <c r="H37" s="2" t="s">
        <v>170</v>
      </c>
      <c r="I37" s="2" t="s">
        <v>105</v>
      </c>
    </row>
    <row r="38" spans="1:9" x14ac:dyDescent="0.3">
      <c r="A38" s="111"/>
      <c r="B38" s="113"/>
      <c r="C38" s="116"/>
      <c r="D38" s="111"/>
      <c r="E38" s="2">
        <v>1.7999999999999999E-2</v>
      </c>
      <c r="F38" s="2">
        <v>0.29199999999999998</v>
      </c>
      <c r="G38" s="2">
        <f t="shared" ref="G38:G41" si="2">F38-E38</f>
        <v>0.27399999999999997</v>
      </c>
      <c r="H38" s="2" t="s">
        <v>172</v>
      </c>
      <c r="I38" s="2" t="s">
        <v>105</v>
      </c>
    </row>
    <row r="39" spans="1:9" x14ac:dyDescent="0.3">
      <c r="A39" s="111"/>
      <c r="B39" s="113"/>
      <c r="C39" s="116"/>
      <c r="D39" s="111"/>
      <c r="E39" s="2">
        <v>0.29199999999999998</v>
      </c>
      <c r="F39" s="2">
        <v>0.46</v>
      </c>
      <c r="G39" s="2">
        <f t="shared" si="2"/>
        <v>0.16800000000000004</v>
      </c>
      <c r="H39" s="2" t="s">
        <v>170</v>
      </c>
      <c r="I39" s="2" t="s">
        <v>105</v>
      </c>
    </row>
    <row r="40" spans="1:9" x14ac:dyDescent="0.3">
      <c r="A40" s="111"/>
      <c r="B40" s="113"/>
      <c r="C40" s="116"/>
      <c r="D40" s="111"/>
      <c r="E40" s="2">
        <v>0.46</v>
      </c>
      <c r="F40" s="2">
        <v>0.53</v>
      </c>
      <c r="G40" s="2">
        <f t="shared" si="2"/>
        <v>7.0000000000000007E-2</v>
      </c>
      <c r="H40" s="2" t="s">
        <v>172</v>
      </c>
      <c r="I40" s="2" t="s">
        <v>105</v>
      </c>
    </row>
    <row r="41" spans="1:9" x14ac:dyDescent="0.3">
      <c r="A41" s="110"/>
      <c r="B41" s="114"/>
      <c r="C41" s="117"/>
      <c r="D41" s="110"/>
      <c r="E41" s="2">
        <v>0.53</v>
      </c>
      <c r="F41" s="2">
        <v>0.84</v>
      </c>
      <c r="G41" s="2">
        <f t="shared" si="2"/>
        <v>0.30999999999999994</v>
      </c>
      <c r="H41" s="2" t="s">
        <v>170</v>
      </c>
      <c r="I41" s="2" t="s">
        <v>105</v>
      </c>
    </row>
    <row r="42" spans="1:9" x14ac:dyDescent="0.3">
      <c r="A42" s="108">
        <v>33</v>
      </c>
      <c r="B42" s="112" t="s">
        <v>83</v>
      </c>
      <c r="C42" s="115">
        <v>33</v>
      </c>
      <c r="D42" s="108" t="s">
        <v>78</v>
      </c>
      <c r="E42" s="2">
        <v>0</v>
      </c>
      <c r="F42" s="2">
        <v>0.12</v>
      </c>
      <c r="G42" s="2">
        <f t="shared" si="0"/>
        <v>0.12</v>
      </c>
      <c r="H42" s="2" t="s">
        <v>172</v>
      </c>
      <c r="I42" s="2" t="s">
        <v>45</v>
      </c>
    </row>
    <row r="43" spans="1:9" x14ac:dyDescent="0.3">
      <c r="A43" s="110"/>
      <c r="B43" s="114"/>
      <c r="C43" s="117"/>
      <c r="D43" s="110"/>
      <c r="E43" s="2">
        <v>0.12</v>
      </c>
      <c r="F43" s="2">
        <v>1.8</v>
      </c>
      <c r="G43" s="2">
        <f t="shared" ref="G43" si="3">F43-E43</f>
        <v>1.6800000000000002</v>
      </c>
      <c r="H43" s="2" t="s">
        <v>170</v>
      </c>
      <c r="I43" s="2" t="s">
        <v>45</v>
      </c>
    </row>
    <row r="44" spans="1:9" x14ac:dyDescent="0.3">
      <c r="A44" s="1">
        <v>34</v>
      </c>
      <c r="B44" s="10" t="s">
        <v>83</v>
      </c>
      <c r="C44" s="8">
        <v>34</v>
      </c>
      <c r="D44" s="1" t="s">
        <v>79</v>
      </c>
      <c r="E44" s="2">
        <v>0</v>
      </c>
      <c r="F44" s="2">
        <v>0.51</v>
      </c>
      <c r="G44" s="2">
        <f t="shared" si="0"/>
        <v>0.51</v>
      </c>
      <c r="H44" s="2" t="s">
        <v>170</v>
      </c>
      <c r="I44" s="2" t="s">
        <v>45</v>
      </c>
    </row>
    <row r="45" spans="1:9" x14ac:dyDescent="0.3">
      <c r="A45" s="1">
        <v>35</v>
      </c>
      <c r="B45" s="10" t="s">
        <v>83</v>
      </c>
      <c r="C45" s="8">
        <v>35</v>
      </c>
      <c r="D45" s="1" t="s">
        <v>80</v>
      </c>
      <c r="E45" s="2">
        <v>0</v>
      </c>
      <c r="F45" s="2">
        <v>0.24</v>
      </c>
      <c r="G45" s="2">
        <f t="shared" si="0"/>
        <v>0.24</v>
      </c>
      <c r="H45" s="2" t="s">
        <v>170</v>
      </c>
      <c r="I45" s="2" t="s">
        <v>45</v>
      </c>
    </row>
    <row r="46" spans="1:9" x14ac:dyDescent="0.3">
      <c r="A46" s="1">
        <v>36</v>
      </c>
      <c r="B46" s="10" t="s">
        <v>83</v>
      </c>
      <c r="C46" s="8">
        <v>36</v>
      </c>
      <c r="D46" s="2" t="s">
        <v>75</v>
      </c>
      <c r="E46" s="2">
        <v>0</v>
      </c>
      <c r="F46" s="2">
        <v>0.25</v>
      </c>
      <c r="G46" s="2">
        <f t="shared" si="0"/>
        <v>0.25</v>
      </c>
      <c r="H46" s="2" t="s">
        <v>170</v>
      </c>
      <c r="I46" s="2" t="s">
        <v>45</v>
      </c>
    </row>
    <row r="47" spans="1:9" x14ac:dyDescent="0.3">
      <c r="A47" s="1">
        <v>37</v>
      </c>
      <c r="B47" s="10" t="s">
        <v>83</v>
      </c>
      <c r="C47" s="8">
        <v>37</v>
      </c>
      <c r="D47" s="2" t="s">
        <v>81</v>
      </c>
      <c r="E47" s="2">
        <v>0</v>
      </c>
      <c r="F47" s="2">
        <v>0.26</v>
      </c>
      <c r="G47" s="2">
        <f t="shared" si="0"/>
        <v>0.26</v>
      </c>
      <c r="H47" s="2" t="s">
        <v>170</v>
      </c>
      <c r="I47" s="2" t="s">
        <v>45</v>
      </c>
    </row>
    <row r="48" spans="1:9" x14ac:dyDescent="0.3">
      <c r="A48" s="1">
        <v>38</v>
      </c>
      <c r="B48" s="10" t="s">
        <v>83</v>
      </c>
      <c r="C48" s="8">
        <v>38</v>
      </c>
      <c r="D48" s="2" t="s">
        <v>82</v>
      </c>
      <c r="E48" s="2">
        <v>0</v>
      </c>
      <c r="F48" s="2">
        <v>0.2</v>
      </c>
      <c r="G48" s="2">
        <f t="shared" si="0"/>
        <v>0.2</v>
      </c>
      <c r="H48" s="2" t="s">
        <v>170</v>
      </c>
      <c r="I48" s="2" t="s">
        <v>45</v>
      </c>
    </row>
    <row r="49" spans="1:9" x14ac:dyDescent="0.3">
      <c r="A49" s="1">
        <v>39</v>
      </c>
      <c r="B49" s="10" t="s">
        <v>83</v>
      </c>
      <c r="C49" s="8">
        <v>39</v>
      </c>
      <c r="D49" s="1" t="s">
        <v>84</v>
      </c>
      <c r="E49" s="2">
        <v>0</v>
      </c>
      <c r="F49" s="2">
        <v>0.37</v>
      </c>
      <c r="G49" s="2">
        <f t="shared" si="0"/>
        <v>0.37</v>
      </c>
      <c r="H49" s="2" t="s">
        <v>170</v>
      </c>
      <c r="I49" s="2" t="s">
        <v>45</v>
      </c>
    </row>
    <row r="50" spans="1:9" x14ac:dyDescent="0.3">
      <c r="A50" s="1">
        <v>40</v>
      </c>
      <c r="B50" s="10" t="s">
        <v>83</v>
      </c>
      <c r="C50" s="8">
        <v>40</v>
      </c>
      <c r="D50" s="1" t="s">
        <v>85</v>
      </c>
      <c r="E50" s="2">
        <v>0</v>
      </c>
      <c r="F50" s="2">
        <v>0.35</v>
      </c>
      <c r="G50" s="2">
        <f t="shared" si="0"/>
        <v>0.35</v>
      </c>
      <c r="H50" s="2" t="s">
        <v>170</v>
      </c>
      <c r="I50" s="2" t="s">
        <v>45</v>
      </c>
    </row>
    <row r="51" spans="1:9" x14ac:dyDescent="0.3">
      <c r="A51" s="1">
        <v>41</v>
      </c>
      <c r="B51" s="10" t="s">
        <v>83</v>
      </c>
      <c r="C51" s="8">
        <v>41</v>
      </c>
      <c r="D51" s="1" t="s">
        <v>86</v>
      </c>
      <c r="E51" s="2">
        <v>0</v>
      </c>
      <c r="F51" s="2">
        <v>0.55000000000000004</v>
      </c>
      <c r="G51" s="2">
        <f t="shared" si="0"/>
        <v>0.55000000000000004</v>
      </c>
      <c r="H51" s="2" t="s">
        <v>170</v>
      </c>
      <c r="I51" s="2" t="s">
        <v>45</v>
      </c>
    </row>
    <row r="52" spans="1:9" x14ac:dyDescent="0.3">
      <c r="A52" s="1">
        <v>42</v>
      </c>
      <c r="B52" s="10" t="s">
        <v>83</v>
      </c>
      <c r="C52" s="8">
        <v>42</v>
      </c>
      <c r="D52" s="1" t="s">
        <v>1038</v>
      </c>
      <c r="E52" s="2">
        <v>0</v>
      </c>
      <c r="F52" s="2">
        <v>0.55000000000000004</v>
      </c>
      <c r="G52" s="2">
        <f t="shared" si="0"/>
        <v>0.55000000000000004</v>
      </c>
      <c r="H52" s="2" t="s">
        <v>170</v>
      </c>
      <c r="I52" s="2" t="s">
        <v>45</v>
      </c>
    </row>
    <row r="53" spans="1:9" x14ac:dyDescent="0.3">
      <c r="A53" s="1">
        <v>43</v>
      </c>
      <c r="B53" s="10" t="s">
        <v>83</v>
      </c>
      <c r="C53" s="8">
        <v>43</v>
      </c>
      <c r="D53" s="1" t="s">
        <v>87</v>
      </c>
      <c r="E53" s="2">
        <v>0</v>
      </c>
      <c r="F53" s="2">
        <v>1.1000000000000001</v>
      </c>
      <c r="G53" s="2">
        <f t="shared" si="0"/>
        <v>1.1000000000000001</v>
      </c>
      <c r="H53" s="2" t="s">
        <v>170</v>
      </c>
      <c r="I53" s="2" t="s">
        <v>45</v>
      </c>
    </row>
    <row r="54" spans="1:9" x14ac:dyDescent="0.3">
      <c r="A54" s="1">
        <v>44</v>
      </c>
      <c r="B54" s="10" t="s">
        <v>83</v>
      </c>
      <c r="C54" s="8">
        <v>44</v>
      </c>
      <c r="D54" s="1" t="s">
        <v>88</v>
      </c>
      <c r="E54" s="2">
        <v>0</v>
      </c>
      <c r="F54" s="2">
        <v>0.89</v>
      </c>
      <c r="G54" s="2">
        <f t="shared" si="0"/>
        <v>0.89</v>
      </c>
      <c r="H54" s="2" t="s">
        <v>170</v>
      </c>
      <c r="I54" s="2" t="s">
        <v>45</v>
      </c>
    </row>
    <row r="55" spans="1:9" x14ac:dyDescent="0.3">
      <c r="A55" s="1">
        <v>45</v>
      </c>
      <c r="B55" s="10" t="s">
        <v>83</v>
      </c>
      <c r="C55" s="8">
        <v>45</v>
      </c>
      <c r="D55" s="1" t="s">
        <v>89</v>
      </c>
      <c r="E55" s="2">
        <v>0</v>
      </c>
      <c r="F55" s="2">
        <v>0.43</v>
      </c>
      <c r="G55" s="2">
        <f t="shared" si="0"/>
        <v>0.43</v>
      </c>
      <c r="H55" s="2" t="s">
        <v>170</v>
      </c>
      <c r="I55" s="2" t="s">
        <v>45</v>
      </c>
    </row>
    <row r="56" spans="1:9" x14ac:dyDescent="0.3">
      <c r="A56" s="1">
        <v>46</v>
      </c>
      <c r="B56" s="10" t="s">
        <v>83</v>
      </c>
      <c r="C56" s="8">
        <v>46</v>
      </c>
      <c r="D56" s="1" t="s">
        <v>90</v>
      </c>
      <c r="E56" s="2">
        <v>0</v>
      </c>
      <c r="F56" s="2">
        <v>0.17</v>
      </c>
      <c r="G56" s="2">
        <f t="shared" si="0"/>
        <v>0.17</v>
      </c>
      <c r="H56" s="2" t="s">
        <v>172</v>
      </c>
      <c r="I56" s="2" t="s">
        <v>45</v>
      </c>
    </row>
    <row r="57" spans="1:9" x14ac:dyDescent="0.3">
      <c r="A57" s="1">
        <v>47</v>
      </c>
      <c r="B57" s="10" t="s">
        <v>83</v>
      </c>
      <c r="C57" s="8">
        <v>47</v>
      </c>
      <c r="D57" s="1" t="s">
        <v>91</v>
      </c>
      <c r="E57" s="2">
        <v>0</v>
      </c>
      <c r="F57" s="2">
        <v>0.75</v>
      </c>
      <c r="G57" s="2">
        <f t="shared" si="0"/>
        <v>0.75</v>
      </c>
      <c r="H57" s="2" t="s">
        <v>170</v>
      </c>
      <c r="I57" s="2" t="s">
        <v>45</v>
      </c>
    </row>
    <row r="58" spans="1:9" x14ac:dyDescent="0.3">
      <c r="A58" s="1">
        <v>48</v>
      </c>
      <c r="B58" s="10" t="s">
        <v>83</v>
      </c>
      <c r="C58" s="8">
        <v>48</v>
      </c>
      <c r="D58" s="1" t="s">
        <v>92</v>
      </c>
      <c r="E58" s="2">
        <v>0</v>
      </c>
      <c r="F58" s="2">
        <v>7.0000000000000007E-2</v>
      </c>
      <c r="G58" s="2">
        <f t="shared" si="0"/>
        <v>7.0000000000000007E-2</v>
      </c>
      <c r="H58" s="2" t="s">
        <v>170</v>
      </c>
      <c r="I58" s="2" t="s">
        <v>45</v>
      </c>
    </row>
    <row r="59" spans="1:9" x14ac:dyDescent="0.3">
      <c r="A59" s="6"/>
      <c r="B59" s="4"/>
      <c r="C59" s="7"/>
      <c r="D59" s="7"/>
      <c r="E59" s="7"/>
      <c r="F59" s="7"/>
      <c r="G59" s="7"/>
      <c r="H59" s="7"/>
      <c r="I59" s="7"/>
    </row>
  </sheetData>
  <mergeCells count="20">
    <mergeCell ref="A1:I1"/>
    <mergeCell ref="A3:A4"/>
    <mergeCell ref="B3:C4"/>
    <mergeCell ref="D3:D4"/>
    <mergeCell ref="E3:F3"/>
    <mergeCell ref="G3:G4"/>
    <mergeCell ref="H3:H4"/>
    <mergeCell ref="I3:I4"/>
    <mergeCell ref="A42:A43"/>
    <mergeCell ref="B42:B43"/>
    <mergeCell ref="C42:C43"/>
    <mergeCell ref="D42:D43"/>
    <mergeCell ref="A30:A31"/>
    <mergeCell ref="B30:B31"/>
    <mergeCell ref="C30:C31"/>
    <mergeCell ref="D30:D31"/>
    <mergeCell ref="A37:A41"/>
    <mergeCell ref="B37:B41"/>
    <mergeCell ref="C37:C41"/>
    <mergeCell ref="D37:D4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6862-E4F5-40E2-AE8C-8FBBE1B4E2AD}">
  <dimension ref="A1:I59"/>
  <sheetViews>
    <sheetView topLeftCell="A39" workbookViewId="0">
      <selection activeCell="I57" sqref="A1:I57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286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339</v>
      </c>
      <c r="C5" s="12" t="s">
        <v>208</v>
      </c>
      <c r="D5" s="2" t="s">
        <v>287</v>
      </c>
      <c r="E5" s="2">
        <v>0</v>
      </c>
      <c r="F5" s="2">
        <v>0.66</v>
      </c>
      <c r="G5" s="2">
        <f>F5-E5</f>
        <v>0.66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339</v>
      </c>
      <c r="C6" s="12" t="s">
        <v>160</v>
      </c>
      <c r="D6" s="2" t="s">
        <v>288</v>
      </c>
      <c r="E6" s="2">
        <v>0</v>
      </c>
      <c r="F6" s="2">
        <v>2.78</v>
      </c>
      <c r="G6" s="2">
        <f t="shared" ref="G6:G37" si="0">F6-E6</f>
        <v>2.78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339</v>
      </c>
      <c r="C7" s="12" t="s">
        <v>161</v>
      </c>
      <c r="D7" s="2" t="s">
        <v>289</v>
      </c>
      <c r="E7" s="2">
        <v>0</v>
      </c>
      <c r="F7" s="2">
        <v>2.4</v>
      </c>
      <c r="G7" s="2">
        <f t="shared" si="0"/>
        <v>2.4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339</v>
      </c>
      <c r="C8" s="12" t="s">
        <v>164</v>
      </c>
      <c r="D8" s="2" t="s">
        <v>290</v>
      </c>
      <c r="E8" s="2">
        <v>0</v>
      </c>
      <c r="F8" s="2">
        <v>1.19</v>
      </c>
      <c r="G8" s="2">
        <f t="shared" si="0"/>
        <v>1.19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339</v>
      </c>
      <c r="C9" s="12" t="s">
        <v>165</v>
      </c>
      <c r="D9" s="2" t="s">
        <v>291</v>
      </c>
      <c r="E9" s="2">
        <v>0</v>
      </c>
      <c r="F9" s="2">
        <v>2.2799999999999998</v>
      </c>
      <c r="G9" s="2">
        <f t="shared" si="0"/>
        <v>2.2799999999999998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339</v>
      </c>
      <c r="C10" s="12" t="s">
        <v>166</v>
      </c>
      <c r="D10" s="1" t="s">
        <v>292</v>
      </c>
      <c r="E10" s="2">
        <v>0</v>
      </c>
      <c r="F10" s="2">
        <v>3.02</v>
      </c>
      <c r="G10" s="2">
        <f t="shared" si="0"/>
        <v>3.02</v>
      </c>
      <c r="H10" s="2" t="s">
        <v>170</v>
      </c>
      <c r="I10" s="2" t="s">
        <v>45</v>
      </c>
    </row>
    <row r="11" spans="1:9" x14ac:dyDescent="0.3">
      <c r="A11" s="1">
        <v>7</v>
      </c>
      <c r="B11" s="10" t="s">
        <v>339</v>
      </c>
      <c r="C11" s="12" t="s">
        <v>206</v>
      </c>
      <c r="D11" s="1" t="s">
        <v>293</v>
      </c>
      <c r="E11" s="2">
        <v>0</v>
      </c>
      <c r="F11" s="2">
        <v>1.88</v>
      </c>
      <c r="G11" s="2">
        <f t="shared" si="0"/>
        <v>1.88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339</v>
      </c>
      <c r="C12" s="8">
        <v>10</v>
      </c>
      <c r="D12" s="1" t="s">
        <v>294</v>
      </c>
      <c r="E12" s="2">
        <v>0</v>
      </c>
      <c r="F12" s="2">
        <v>2.84</v>
      </c>
      <c r="G12" s="2">
        <f t="shared" si="0"/>
        <v>2.84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339</v>
      </c>
      <c r="C13" s="8">
        <v>11</v>
      </c>
      <c r="D13" s="1" t="s">
        <v>295</v>
      </c>
      <c r="E13" s="2">
        <v>0</v>
      </c>
      <c r="F13" s="2">
        <v>1.77</v>
      </c>
      <c r="G13" s="2">
        <f t="shared" si="0"/>
        <v>1.77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339</v>
      </c>
      <c r="C14" s="8">
        <v>12</v>
      </c>
      <c r="D14" s="1" t="s">
        <v>296</v>
      </c>
      <c r="E14" s="2">
        <v>0</v>
      </c>
      <c r="F14" s="2">
        <v>1.19</v>
      </c>
      <c r="G14" s="2">
        <f t="shared" si="0"/>
        <v>1.19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339</v>
      </c>
      <c r="C15" s="8">
        <v>13</v>
      </c>
      <c r="D15" s="1" t="s">
        <v>297</v>
      </c>
      <c r="E15" s="2">
        <v>0</v>
      </c>
      <c r="F15" s="2">
        <v>0.73</v>
      </c>
      <c r="G15" s="2">
        <f t="shared" si="0"/>
        <v>0.73</v>
      </c>
      <c r="H15" s="2" t="s">
        <v>170</v>
      </c>
      <c r="I15" s="2" t="s">
        <v>45</v>
      </c>
    </row>
    <row r="16" spans="1:9" x14ac:dyDescent="0.3">
      <c r="A16" s="1">
        <v>12</v>
      </c>
      <c r="B16" s="10" t="s">
        <v>339</v>
      </c>
      <c r="C16" s="8">
        <v>14</v>
      </c>
      <c r="D16" s="1" t="s">
        <v>298</v>
      </c>
      <c r="E16" s="2">
        <v>0</v>
      </c>
      <c r="F16" s="2">
        <v>0.69</v>
      </c>
      <c r="G16" s="2">
        <f t="shared" si="0"/>
        <v>0.69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339</v>
      </c>
      <c r="C17" s="8">
        <v>15</v>
      </c>
      <c r="D17" s="1" t="s">
        <v>299</v>
      </c>
      <c r="E17" s="2">
        <v>0</v>
      </c>
      <c r="F17" s="2">
        <v>0.54</v>
      </c>
      <c r="G17" s="2">
        <f t="shared" si="0"/>
        <v>0.54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339</v>
      </c>
      <c r="C18" s="8">
        <v>17</v>
      </c>
      <c r="D18" s="1" t="s">
        <v>300</v>
      </c>
      <c r="E18" s="2">
        <v>0</v>
      </c>
      <c r="F18" s="2">
        <v>3.05</v>
      </c>
      <c r="G18" s="2">
        <f t="shared" si="0"/>
        <v>3.05</v>
      </c>
      <c r="H18" s="2" t="s">
        <v>170</v>
      </c>
      <c r="I18" s="2" t="s">
        <v>45</v>
      </c>
    </row>
    <row r="19" spans="1:9" x14ac:dyDescent="0.3">
      <c r="A19" s="1">
        <v>15</v>
      </c>
      <c r="B19" s="10" t="s">
        <v>339</v>
      </c>
      <c r="C19" s="8">
        <v>18</v>
      </c>
      <c r="D19" s="1" t="s">
        <v>301</v>
      </c>
      <c r="E19" s="2">
        <v>0</v>
      </c>
      <c r="F19" s="2">
        <v>1.76</v>
      </c>
      <c r="G19" s="2">
        <f t="shared" si="0"/>
        <v>1.76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339</v>
      </c>
      <c r="C20" s="8">
        <v>19</v>
      </c>
      <c r="D20" s="1" t="s">
        <v>302</v>
      </c>
      <c r="E20" s="2">
        <v>0</v>
      </c>
      <c r="F20" s="2">
        <v>7.8140000000000001</v>
      </c>
      <c r="G20" s="2">
        <f t="shared" si="0"/>
        <v>7.8140000000000001</v>
      </c>
      <c r="H20" s="2" t="s">
        <v>170</v>
      </c>
      <c r="I20" s="2" t="s">
        <v>105</v>
      </c>
    </row>
    <row r="21" spans="1:9" x14ac:dyDescent="0.3">
      <c r="A21" s="1">
        <v>17</v>
      </c>
      <c r="B21" s="10" t="s">
        <v>339</v>
      </c>
      <c r="C21" s="8">
        <v>20</v>
      </c>
      <c r="D21" s="1" t="s">
        <v>340</v>
      </c>
      <c r="E21" s="2">
        <v>0</v>
      </c>
      <c r="F21" s="2">
        <v>0.25</v>
      </c>
      <c r="G21" s="2">
        <f t="shared" si="0"/>
        <v>0.25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339</v>
      </c>
      <c r="C22" s="8">
        <v>21</v>
      </c>
      <c r="D22" s="1" t="s">
        <v>303</v>
      </c>
      <c r="E22" s="2">
        <v>0</v>
      </c>
      <c r="F22" s="2">
        <v>0.26</v>
      </c>
      <c r="G22" s="2">
        <f t="shared" si="0"/>
        <v>0.26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339</v>
      </c>
      <c r="C23" s="8">
        <v>22</v>
      </c>
      <c r="D23" s="1" t="s">
        <v>304</v>
      </c>
      <c r="E23" s="2">
        <v>0</v>
      </c>
      <c r="F23" s="2">
        <v>2.1</v>
      </c>
      <c r="G23" s="2">
        <f t="shared" si="0"/>
        <v>2.1</v>
      </c>
      <c r="H23" s="2" t="s">
        <v>170</v>
      </c>
      <c r="I23" s="2" t="s">
        <v>45</v>
      </c>
    </row>
    <row r="24" spans="1:9" x14ac:dyDescent="0.3">
      <c r="A24" s="1">
        <v>20</v>
      </c>
      <c r="B24" s="10" t="s">
        <v>339</v>
      </c>
      <c r="C24" s="8">
        <v>23</v>
      </c>
      <c r="D24" s="1" t="s">
        <v>305</v>
      </c>
      <c r="E24" s="2">
        <v>0</v>
      </c>
      <c r="F24" s="2">
        <v>1.56</v>
      </c>
      <c r="G24" s="2">
        <f t="shared" si="0"/>
        <v>1.56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339</v>
      </c>
      <c r="C25" s="8">
        <v>24</v>
      </c>
      <c r="D25" s="1" t="s">
        <v>306</v>
      </c>
      <c r="E25" s="2">
        <v>0</v>
      </c>
      <c r="F25" s="2">
        <v>3.2</v>
      </c>
      <c r="G25" s="2">
        <f t="shared" si="0"/>
        <v>3.2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339</v>
      </c>
      <c r="C26" s="8">
        <v>25</v>
      </c>
      <c r="D26" s="1" t="s">
        <v>307</v>
      </c>
      <c r="E26" s="2">
        <v>0</v>
      </c>
      <c r="F26" s="2">
        <v>0.16</v>
      </c>
      <c r="G26" s="2">
        <f t="shared" si="0"/>
        <v>0.16</v>
      </c>
      <c r="H26" s="2" t="s">
        <v>170</v>
      </c>
      <c r="I26" s="2" t="s">
        <v>45</v>
      </c>
    </row>
    <row r="27" spans="1:9" x14ac:dyDescent="0.3">
      <c r="A27" s="1">
        <v>23</v>
      </c>
      <c r="B27" s="10" t="s">
        <v>339</v>
      </c>
      <c r="C27" s="8">
        <v>26</v>
      </c>
      <c r="D27" s="1" t="s">
        <v>308</v>
      </c>
      <c r="E27" s="2">
        <v>0</v>
      </c>
      <c r="F27" s="2">
        <v>8.27</v>
      </c>
      <c r="G27" s="2">
        <f t="shared" si="0"/>
        <v>8.27</v>
      </c>
      <c r="H27" s="2" t="s">
        <v>170</v>
      </c>
      <c r="I27" s="2" t="s">
        <v>105</v>
      </c>
    </row>
    <row r="28" spans="1:9" x14ac:dyDescent="0.3">
      <c r="A28" s="1">
        <v>24</v>
      </c>
      <c r="B28" s="10" t="s">
        <v>339</v>
      </c>
      <c r="C28" s="8">
        <v>27</v>
      </c>
      <c r="D28" s="1" t="s">
        <v>309</v>
      </c>
      <c r="E28" s="2">
        <v>0</v>
      </c>
      <c r="F28" s="2">
        <v>1.21</v>
      </c>
      <c r="G28" s="2">
        <f t="shared" si="0"/>
        <v>1.21</v>
      </c>
      <c r="H28" s="2" t="s">
        <v>170</v>
      </c>
      <c r="I28" s="2" t="s">
        <v>45</v>
      </c>
    </row>
    <row r="29" spans="1:9" x14ac:dyDescent="0.3">
      <c r="A29" s="1">
        <v>25</v>
      </c>
      <c r="B29" s="10" t="s">
        <v>339</v>
      </c>
      <c r="C29" s="8">
        <v>28</v>
      </c>
      <c r="D29" s="1" t="s">
        <v>310</v>
      </c>
      <c r="E29" s="2">
        <v>0</v>
      </c>
      <c r="F29" s="2">
        <v>0.38400000000000001</v>
      </c>
      <c r="G29" s="2">
        <f t="shared" si="0"/>
        <v>0.38400000000000001</v>
      </c>
      <c r="H29" s="2" t="s">
        <v>170</v>
      </c>
      <c r="I29" s="2" t="s">
        <v>105</v>
      </c>
    </row>
    <row r="30" spans="1:9" x14ac:dyDescent="0.3">
      <c r="A30" s="1">
        <v>26</v>
      </c>
      <c r="B30" s="10" t="s">
        <v>339</v>
      </c>
      <c r="C30" s="8">
        <v>30</v>
      </c>
      <c r="D30" s="1" t="s">
        <v>311</v>
      </c>
      <c r="E30" s="2">
        <v>0</v>
      </c>
      <c r="F30" s="2">
        <v>3.2</v>
      </c>
      <c r="G30" s="2">
        <f t="shared" si="0"/>
        <v>3.2</v>
      </c>
      <c r="H30" s="2" t="s">
        <v>170</v>
      </c>
      <c r="I30" s="2" t="s">
        <v>45</v>
      </c>
    </row>
    <row r="31" spans="1:9" x14ac:dyDescent="0.3">
      <c r="A31" s="1">
        <v>27</v>
      </c>
      <c r="B31" s="10" t="s">
        <v>339</v>
      </c>
      <c r="C31" s="8">
        <v>31</v>
      </c>
      <c r="D31" s="1" t="s">
        <v>312</v>
      </c>
      <c r="E31" s="2">
        <v>0</v>
      </c>
      <c r="F31" s="2">
        <v>2.83</v>
      </c>
      <c r="G31" s="2">
        <f t="shared" si="0"/>
        <v>2.83</v>
      </c>
      <c r="H31" s="2" t="s">
        <v>170</v>
      </c>
      <c r="I31" s="2" t="s">
        <v>45</v>
      </c>
    </row>
    <row r="32" spans="1:9" x14ac:dyDescent="0.3">
      <c r="A32" s="1">
        <v>28</v>
      </c>
      <c r="B32" s="10" t="s">
        <v>339</v>
      </c>
      <c r="C32" s="8">
        <v>32</v>
      </c>
      <c r="D32" s="1" t="s">
        <v>313</v>
      </c>
      <c r="E32" s="2">
        <v>0</v>
      </c>
      <c r="F32" s="2">
        <v>5.48</v>
      </c>
      <c r="G32" s="2">
        <f t="shared" si="0"/>
        <v>5.48</v>
      </c>
      <c r="H32" s="2" t="s">
        <v>170</v>
      </c>
      <c r="I32" s="2" t="s">
        <v>45</v>
      </c>
    </row>
    <row r="33" spans="1:9" x14ac:dyDescent="0.3">
      <c r="A33" s="1">
        <v>29</v>
      </c>
      <c r="B33" s="10" t="s">
        <v>339</v>
      </c>
      <c r="C33" s="8">
        <v>34</v>
      </c>
      <c r="D33" s="1" t="s">
        <v>314</v>
      </c>
      <c r="E33" s="2">
        <v>0</v>
      </c>
      <c r="F33" s="2">
        <v>1.29</v>
      </c>
      <c r="G33" s="2">
        <f t="shared" si="0"/>
        <v>1.29</v>
      </c>
      <c r="H33" s="2" t="s">
        <v>170</v>
      </c>
      <c r="I33" s="2" t="s">
        <v>45</v>
      </c>
    </row>
    <row r="34" spans="1:9" x14ac:dyDescent="0.3">
      <c r="A34" s="1">
        <v>30</v>
      </c>
      <c r="B34" s="10" t="s">
        <v>339</v>
      </c>
      <c r="C34" s="8">
        <v>35</v>
      </c>
      <c r="D34" s="1" t="s">
        <v>315</v>
      </c>
      <c r="E34" s="2">
        <v>0</v>
      </c>
      <c r="F34" s="2">
        <v>1.45</v>
      </c>
      <c r="G34" s="2">
        <f t="shared" si="0"/>
        <v>1.45</v>
      </c>
      <c r="H34" s="2" t="s">
        <v>170</v>
      </c>
      <c r="I34" s="2" t="s">
        <v>45</v>
      </c>
    </row>
    <row r="35" spans="1:9" x14ac:dyDescent="0.3">
      <c r="A35" s="1">
        <v>31</v>
      </c>
      <c r="B35" s="10" t="s">
        <v>339</v>
      </c>
      <c r="C35" s="8">
        <v>36</v>
      </c>
      <c r="D35" s="1" t="s">
        <v>316</v>
      </c>
      <c r="E35" s="2">
        <v>0</v>
      </c>
      <c r="F35" s="2">
        <v>3.94</v>
      </c>
      <c r="G35" s="2">
        <f t="shared" si="0"/>
        <v>3.94</v>
      </c>
      <c r="H35" s="2" t="s">
        <v>170</v>
      </c>
      <c r="I35" s="2" t="s">
        <v>45</v>
      </c>
    </row>
    <row r="36" spans="1:9" x14ac:dyDescent="0.3">
      <c r="A36" s="1">
        <v>32</v>
      </c>
      <c r="B36" s="10" t="s">
        <v>339</v>
      </c>
      <c r="C36" s="8">
        <v>37</v>
      </c>
      <c r="D36" s="1" t="s">
        <v>317</v>
      </c>
      <c r="E36" s="2">
        <v>0</v>
      </c>
      <c r="F36" s="2">
        <v>5.86</v>
      </c>
      <c r="G36" s="2">
        <f t="shared" si="0"/>
        <v>5.86</v>
      </c>
      <c r="H36" s="2" t="s">
        <v>170</v>
      </c>
      <c r="I36" s="2" t="s">
        <v>45</v>
      </c>
    </row>
    <row r="37" spans="1:9" x14ac:dyDescent="0.3">
      <c r="A37" s="1">
        <v>33</v>
      </c>
      <c r="B37" s="10" t="s">
        <v>339</v>
      </c>
      <c r="C37" s="8">
        <v>38</v>
      </c>
      <c r="D37" s="1" t="s">
        <v>318</v>
      </c>
      <c r="E37" s="2">
        <v>0</v>
      </c>
      <c r="F37" s="2">
        <v>4.1900000000000004</v>
      </c>
      <c r="G37" s="2">
        <f t="shared" si="0"/>
        <v>4.1900000000000004</v>
      </c>
      <c r="H37" s="2" t="s">
        <v>170</v>
      </c>
      <c r="I37" s="2" t="s">
        <v>45</v>
      </c>
    </row>
    <row r="38" spans="1:9" x14ac:dyDescent="0.3">
      <c r="A38" s="1">
        <v>34</v>
      </c>
      <c r="B38" s="10" t="s">
        <v>339</v>
      </c>
      <c r="C38" s="8">
        <v>39</v>
      </c>
      <c r="D38" s="1" t="s">
        <v>319</v>
      </c>
      <c r="E38" s="2">
        <v>0</v>
      </c>
      <c r="F38" s="2">
        <v>1.41</v>
      </c>
      <c r="G38" s="2">
        <f t="shared" ref="G38:G57" si="1">F38-E38</f>
        <v>1.41</v>
      </c>
      <c r="H38" s="2" t="s">
        <v>170</v>
      </c>
      <c r="I38" s="2" t="s">
        <v>45</v>
      </c>
    </row>
    <row r="39" spans="1:9" x14ac:dyDescent="0.3">
      <c r="A39" s="1">
        <v>35</v>
      </c>
      <c r="B39" s="10" t="s">
        <v>339</v>
      </c>
      <c r="C39" s="8">
        <v>40</v>
      </c>
      <c r="D39" s="1" t="s">
        <v>320</v>
      </c>
      <c r="E39" s="2">
        <v>0</v>
      </c>
      <c r="F39" s="2">
        <v>1.2</v>
      </c>
      <c r="G39" s="2">
        <f t="shared" si="1"/>
        <v>1.2</v>
      </c>
      <c r="H39" s="2" t="s">
        <v>170</v>
      </c>
      <c r="I39" s="2" t="s">
        <v>45</v>
      </c>
    </row>
    <row r="40" spans="1:9" x14ac:dyDescent="0.3">
      <c r="A40" s="1">
        <v>36</v>
      </c>
      <c r="B40" s="10" t="s">
        <v>339</v>
      </c>
      <c r="C40" s="8">
        <v>41</v>
      </c>
      <c r="D40" s="1" t="s">
        <v>321</v>
      </c>
      <c r="E40" s="2">
        <v>0</v>
      </c>
      <c r="F40" s="2">
        <v>0.96</v>
      </c>
      <c r="G40" s="2">
        <f t="shared" si="1"/>
        <v>0.96</v>
      </c>
      <c r="H40" s="2" t="s">
        <v>170</v>
      </c>
      <c r="I40" s="2" t="s">
        <v>45</v>
      </c>
    </row>
    <row r="41" spans="1:9" x14ac:dyDescent="0.3">
      <c r="A41" s="1">
        <v>37</v>
      </c>
      <c r="B41" s="10" t="s">
        <v>339</v>
      </c>
      <c r="C41" s="8">
        <v>42</v>
      </c>
      <c r="D41" s="1" t="s">
        <v>322</v>
      </c>
      <c r="E41" s="2">
        <v>0</v>
      </c>
      <c r="F41" s="2">
        <v>1.63</v>
      </c>
      <c r="G41" s="2">
        <f t="shared" si="1"/>
        <v>1.63</v>
      </c>
      <c r="H41" s="2" t="s">
        <v>170</v>
      </c>
      <c r="I41" s="2" t="s">
        <v>45</v>
      </c>
    </row>
    <row r="42" spans="1:9" x14ac:dyDescent="0.3">
      <c r="A42" s="1">
        <v>38</v>
      </c>
      <c r="B42" s="10" t="s">
        <v>339</v>
      </c>
      <c r="C42" s="8">
        <v>43</v>
      </c>
      <c r="D42" s="1" t="s">
        <v>323</v>
      </c>
      <c r="E42" s="2">
        <v>0</v>
      </c>
      <c r="F42" s="2">
        <v>0.96</v>
      </c>
      <c r="G42" s="2">
        <f t="shared" si="1"/>
        <v>0.96</v>
      </c>
      <c r="H42" s="2" t="s">
        <v>170</v>
      </c>
      <c r="I42" s="2" t="s">
        <v>45</v>
      </c>
    </row>
    <row r="43" spans="1:9" x14ac:dyDescent="0.3">
      <c r="A43" s="1">
        <v>39</v>
      </c>
      <c r="B43" s="10" t="s">
        <v>339</v>
      </c>
      <c r="C43" s="8">
        <v>44</v>
      </c>
      <c r="D43" s="1" t="s">
        <v>324</v>
      </c>
      <c r="E43" s="2">
        <v>0</v>
      </c>
      <c r="F43" s="2">
        <v>1.67</v>
      </c>
      <c r="G43" s="2">
        <f t="shared" si="1"/>
        <v>1.67</v>
      </c>
      <c r="H43" s="2" t="s">
        <v>170</v>
      </c>
      <c r="I43" s="2" t="s">
        <v>45</v>
      </c>
    </row>
    <row r="44" spans="1:9" x14ac:dyDescent="0.3">
      <c r="A44" s="1">
        <v>40</v>
      </c>
      <c r="B44" s="10" t="s">
        <v>339</v>
      </c>
      <c r="C44" s="8">
        <v>45</v>
      </c>
      <c r="D44" s="1" t="s">
        <v>325</v>
      </c>
      <c r="E44" s="2">
        <v>0</v>
      </c>
      <c r="F44" s="2">
        <v>3.67</v>
      </c>
      <c r="G44" s="2">
        <f t="shared" si="1"/>
        <v>3.67</v>
      </c>
      <c r="H44" s="2" t="s">
        <v>170</v>
      </c>
      <c r="I44" s="2" t="s">
        <v>45</v>
      </c>
    </row>
    <row r="45" spans="1:9" x14ac:dyDescent="0.3">
      <c r="A45" s="1">
        <v>41</v>
      </c>
      <c r="B45" s="10" t="s">
        <v>339</v>
      </c>
      <c r="C45" s="8">
        <v>47</v>
      </c>
      <c r="D45" s="1" t="s">
        <v>326</v>
      </c>
      <c r="E45" s="2">
        <v>0</v>
      </c>
      <c r="F45" s="2">
        <v>3.09</v>
      </c>
      <c r="G45" s="2">
        <f t="shared" si="1"/>
        <v>3.09</v>
      </c>
      <c r="H45" s="2" t="s">
        <v>170</v>
      </c>
      <c r="I45" s="2" t="s">
        <v>45</v>
      </c>
    </row>
    <row r="46" spans="1:9" x14ac:dyDescent="0.3">
      <c r="A46" s="1">
        <v>42</v>
      </c>
      <c r="B46" s="10" t="s">
        <v>339</v>
      </c>
      <c r="C46" s="8">
        <v>48</v>
      </c>
      <c r="D46" s="1" t="s">
        <v>327</v>
      </c>
      <c r="E46" s="2">
        <v>0</v>
      </c>
      <c r="F46" s="2">
        <v>1.25</v>
      </c>
      <c r="G46" s="2">
        <f t="shared" si="1"/>
        <v>1.25</v>
      </c>
      <c r="H46" s="2" t="s">
        <v>170</v>
      </c>
      <c r="I46" s="2" t="s">
        <v>45</v>
      </c>
    </row>
    <row r="47" spans="1:9" x14ac:dyDescent="0.3">
      <c r="A47" s="1">
        <v>43</v>
      </c>
      <c r="B47" s="10" t="s">
        <v>339</v>
      </c>
      <c r="C47" s="8">
        <v>50</v>
      </c>
      <c r="D47" s="1" t="s">
        <v>328</v>
      </c>
      <c r="E47" s="2">
        <v>0</v>
      </c>
      <c r="F47" s="2">
        <v>3.01</v>
      </c>
      <c r="G47" s="2">
        <f t="shared" si="1"/>
        <v>3.01</v>
      </c>
      <c r="H47" s="2" t="s">
        <v>170</v>
      </c>
      <c r="I47" s="2" t="s">
        <v>45</v>
      </c>
    </row>
    <row r="48" spans="1:9" x14ac:dyDescent="0.3">
      <c r="A48" s="1">
        <v>44</v>
      </c>
      <c r="B48" s="10" t="s">
        <v>339</v>
      </c>
      <c r="C48" s="8">
        <v>52</v>
      </c>
      <c r="D48" s="1" t="s">
        <v>329</v>
      </c>
      <c r="E48" s="2">
        <v>0</v>
      </c>
      <c r="F48" s="2">
        <v>1.65</v>
      </c>
      <c r="G48" s="2">
        <f t="shared" si="1"/>
        <v>1.65</v>
      </c>
      <c r="H48" s="2" t="s">
        <v>170</v>
      </c>
      <c r="I48" s="2" t="s">
        <v>45</v>
      </c>
    </row>
    <row r="49" spans="1:9" x14ac:dyDescent="0.3">
      <c r="A49" s="1">
        <v>45</v>
      </c>
      <c r="B49" s="10" t="s">
        <v>339</v>
      </c>
      <c r="C49" s="8">
        <v>53</v>
      </c>
      <c r="D49" s="1" t="s">
        <v>330</v>
      </c>
      <c r="E49" s="2">
        <v>0</v>
      </c>
      <c r="F49" s="2">
        <v>1.24</v>
      </c>
      <c r="G49" s="2">
        <f t="shared" si="1"/>
        <v>1.24</v>
      </c>
      <c r="H49" s="2" t="s">
        <v>170</v>
      </c>
      <c r="I49" s="2" t="s">
        <v>45</v>
      </c>
    </row>
    <row r="50" spans="1:9" x14ac:dyDescent="0.3">
      <c r="A50" s="1">
        <v>46</v>
      </c>
      <c r="B50" s="10" t="s">
        <v>339</v>
      </c>
      <c r="C50" s="8">
        <v>55</v>
      </c>
      <c r="D50" s="1" t="s">
        <v>331</v>
      </c>
      <c r="E50" s="2">
        <v>0</v>
      </c>
      <c r="F50" s="2">
        <v>0.71</v>
      </c>
      <c r="G50" s="2">
        <f t="shared" si="1"/>
        <v>0.71</v>
      </c>
      <c r="H50" s="2" t="s">
        <v>170</v>
      </c>
      <c r="I50" s="2" t="s">
        <v>45</v>
      </c>
    </row>
    <row r="51" spans="1:9" x14ac:dyDescent="0.3">
      <c r="A51" s="1">
        <v>47</v>
      </c>
      <c r="B51" s="10" t="s">
        <v>339</v>
      </c>
      <c r="C51" s="8">
        <v>59</v>
      </c>
      <c r="D51" s="1" t="s">
        <v>332</v>
      </c>
      <c r="E51" s="2">
        <v>0</v>
      </c>
      <c r="F51" s="2">
        <v>0.36</v>
      </c>
      <c r="G51" s="2">
        <f t="shared" si="1"/>
        <v>0.36</v>
      </c>
      <c r="H51" s="2" t="s">
        <v>170</v>
      </c>
      <c r="I51" s="2" t="s">
        <v>45</v>
      </c>
    </row>
    <row r="52" spans="1:9" x14ac:dyDescent="0.3">
      <c r="A52" s="1">
        <v>48</v>
      </c>
      <c r="B52" s="10" t="s">
        <v>339</v>
      </c>
      <c r="C52" s="8">
        <v>61</v>
      </c>
      <c r="D52" s="1" t="s">
        <v>333</v>
      </c>
      <c r="E52" s="2">
        <v>0</v>
      </c>
      <c r="F52" s="2">
        <v>0.33</v>
      </c>
      <c r="G52" s="2">
        <f t="shared" si="1"/>
        <v>0.33</v>
      </c>
      <c r="H52" s="2" t="s">
        <v>170</v>
      </c>
      <c r="I52" s="2" t="s">
        <v>45</v>
      </c>
    </row>
    <row r="53" spans="1:9" x14ac:dyDescent="0.3">
      <c r="A53" s="1">
        <v>49</v>
      </c>
      <c r="B53" s="10" t="s">
        <v>339</v>
      </c>
      <c r="C53" s="8">
        <v>63</v>
      </c>
      <c r="D53" s="1" t="s">
        <v>334</v>
      </c>
      <c r="E53" s="2">
        <v>0</v>
      </c>
      <c r="F53" s="2">
        <v>0.76</v>
      </c>
      <c r="G53" s="2">
        <f t="shared" si="1"/>
        <v>0.76</v>
      </c>
      <c r="H53" s="2" t="s">
        <v>170</v>
      </c>
      <c r="I53" s="2" t="s">
        <v>45</v>
      </c>
    </row>
    <row r="54" spans="1:9" x14ac:dyDescent="0.3">
      <c r="A54" s="1">
        <v>50</v>
      </c>
      <c r="B54" s="10" t="s">
        <v>339</v>
      </c>
      <c r="C54" s="8">
        <v>64</v>
      </c>
      <c r="D54" s="1" t="s">
        <v>335</v>
      </c>
      <c r="E54" s="2">
        <v>0</v>
      </c>
      <c r="F54" s="2">
        <v>0.36</v>
      </c>
      <c r="G54" s="2">
        <f t="shared" si="1"/>
        <v>0.36</v>
      </c>
      <c r="H54" s="2" t="s">
        <v>170</v>
      </c>
      <c r="I54" s="2" t="s">
        <v>45</v>
      </c>
    </row>
    <row r="55" spans="1:9" x14ac:dyDescent="0.3">
      <c r="A55" s="1">
        <v>51</v>
      </c>
      <c r="B55" s="10" t="s">
        <v>339</v>
      </c>
      <c r="C55" s="8">
        <v>65</v>
      </c>
      <c r="D55" s="1" t="s">
        <v>336</v>
      </c>
      <c r="E55" s="2">
        <v>0</v>
      </c>
      <c r="F55" s="2">
        <v>0.16</v>
      </c>
      <c r="G55" s="2">
        <f t="shared" si="1"/>
        <v>0.16</v>
      </c>
      <c r="H55" s="2" t="s">
        <v>170</v>
      </c>
      <c r="I55" s="2" t="s">
        <v>45</v>
      </c>
    </row>
    <row r="56" spans="1:9" x14ac:dyDescent="0.3">
      <c r="A56" s="1">
        <v>52</v>
      </c>
      <c r="B56" s="10" t="s">
        <v>339</v>
      </c>
      <c r="C56" s="8">
        <v>66</v>
      </c>
      <c r="D56" s="2" t="s">
        <v>337</v>
      </c>
      <c r="E56" s="2">
        <v>0</v>
      </c>
      <c r="F56" s="2">
        <v>0.43</v>
      </c>
      <c r="G56" s="2">
        <f t="shared" si="1"/>
        <v>0.43</v>
      </c>
      <c r="H56" s="2" t="s">
        <v>170</v>
      </c>
      <c r="I56" s="2" t="s">
        <v>45</v>
      </c>
    </row>
    <row r="57" spans="1:9" x14ac:dyDescent="0.3">
      <c r="A57" s="1">
        <v>53</v>
      </c>
      <c r="B57" s="10" t="s">
        <v>339</v>
      </c>
      <c r="C57" s="9">
        <v>68</v>
      </c>
      <c r="D57" s="5" t="s">
        <v>338</v>
      </c>
      <c r="E57" s="2">
        <v>0</v>
      </c>
      <c r="F57" s="2">
        <v>1.05</v>
      </c>
      <c r="G57" s="2">
        <f t="shared" si="1"/>
        <v>1.05</v>
      </c>
      <c r="H57" s="2" t="s">
        <v>170</v>
      </c>
      <c r="I57" s="2" t="s">
        <v>45</v>
      </c>
    </row>
    <row r="58" spans="1:9" x14ac:dyDescent="0.3">
      <c r="A58" s="6"/>
      <c r="B58" s="4"/>
      <c r="C58" s="7"/>
      <c r="D58" s="7"/>
      <c r="E58" s="7"/>
      <c r="F58" s="7"/>
      <c r="G58" s="7"/>
      <c r="H58" s="7"/>
      <c r="I58" s="7"/>
    </row>
    <row r="59" spans="1:9" x14ac:dyDescent="0.3">
      <c r="A59" s="3"/>
      <c r="B59" s="4"/>
      <c r="C59" s="4"/>
      <c r="D59" s="3"/>
      <c r="E59" s="4"/>
      <c r="F59" s="4"/>
      <c r="G59" s="4"/>
      <c r="H59" s="4"/>
      <c r="I59" s="4"/>
    </row>
  </sheetData>
  <mergeCells count="8"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8D91-6597-4465-B5CB-641F5B7B697C}">
  <dimension ref="A1:I52"/>
  <sheetViews>
    <sheetView topLeftCell="A34" workbookViewId="0">
      <selection activeCell="I51" sqref="A1:I51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167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122</v>
      </c>
      <c r="C5" s="12" t="s">
        <v>160</v>
      </c>
      <c r="D5" s="2" t="s">
        <v>123</v>
      </c>
      <c r="E5" s="2">
        <v>0</v>
      </c>
      <c r="F5" s="2">
        <v>0.7</v>
      </c>
      <c r="G5" s="2">
        <f>F5-E5</f>
        <v>0.7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122</v>
      </c>
      <c r="C6" s="12" t="s">
        <v>161</v>
      </c>
      <c r="D6" s="2" t="s">
        <v>124</v>
      </c>
      <c r="E6" s="2">
        <v>0</v>
      </c>
      <c r="F6" s="2">
        <v>0.54</v>
      </c>
      <c r="G6" s="2">
        <f t="shared" ref="G6:G41" si="0">F6-E6</f>
        <v>0.54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122</v>
      </c>
      <c r="C7" s="12" t="s">
        <v>162</v>
      </c>
      <c r="D7" s="2" t="s">
        <v>125</v>
      </c>
      <c r="E7" s="2">
        <v>0</v>
      </c>
      <c r="F7" s="2">
        <v>0.33</v>
      </c>
      <c r="G7" s="2">
        <f t="shared" si="0"/>
        <v>0.33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122</v>
      </c>
      <c r="C8" s="12" t="s">
        <v>163</v>
      </c>
      <c r="D8" s="2" t="s">
        <v>126</v>
      </c>
      <c r="E8" s="2">
        <v>0</v>
      </c>
      <c r="F8" s="2">
        <v>0.47</v>
      </c>
      <c r="G8" s="2">
        <f t="shared" si="0"/>
        <v>0.47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122</v>
      </c>
      <c r="C9" s="12" t="s">
        <v>164</v>
      </c>
      <c r="D9" s="2" t="s">
        <v>127</v>
      </c>
      <c r="E9" s="2">
        <v>0</v>
      </c>
      <c r="F9" s="2">
        <v>5.07</v>
      </c>
      <c r="G9" s="2">
        <f t="shared" si="0"/>
        <v>5.07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122</v>
      </c>
      <c r="C10" s="12" t="s">
        <v>165</v>
      </c>
      <c r="D10" s="1" t="s">
        <v>128</v>
      </c>
      <c r="E10" s="2">
        <v>0</v>
      </c>
      <c r="F10" s="2">
        <v>1.8</v>
      </c>
      <c r="G10" s="2">
        <f t="shared" si="0"/>
        <v>1.8</v>
      </c>
      <c r="H10" s="2" t="s">
        <v>170</v>
      </c>
      <c r="I10" s="2" t="s">
        <v>45</v>
      </c>
    </row>
    <row r="11" spans="1:9" x14ac:dyDescent="0.3">
      <c r="A11" s="1">
        <v>7</v>
      </c>
      <c r="B11" s="10" t="s">
        <v>122</v>
      </c>
      <c r="C11" s="12" t="s">
        <v>166</v>
      </c>
      <c r="D11" s="1" t="s">
        <v>129</v>
      </c>
      <c r="E11" s="2">
        <v>0</v>
      </c>
      <c r="F11" s="2">
        <v>1.25</v>
      </c>
      <c r="G11" s="2">
        <f t="shared" si="0"/>
        <v>1.25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122</v>
      </c>
      <c r="C12" s="8">
        <v>10</v>
      </c>
      <c r="D12" s="1" t="s">
        <v>130</v>
      </c>
      <c r="E12" s="2">
        <v>0</v>
      </c>
      <c r="F12" s="2">
        <v>4.18</v>
      </c>
      <c r="G12" s="2">
        <f t="shared" si="0"/>
        <v>4.18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122</v>
      </c>
      <c r="C13" s="8">
        <v>13</v>
      </c>
      <c r="D13" s="1" t="s">
        <v>131</v>
      </c>
      <c r="E13" s="2">
        <v>0</v>
      </c>
      <c r="F13" s="2">
        <v>2.2999999999999998</v>
      </c>
      <c r="G13" s="2">
        <f t="shared" si="0"/>
        <v>2.2999999999999998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122</v>
      </c>
      <c r="C14" s="8">
        <v>15</v>
      </c>
      <c r="D14" s="1" t="s">
        <v>132</v>
      </c>
      <c r="E14" s="2">
        <v>0</v>
      </c>
      <c r="F14" s="2">
        <v>1.77</v>
      </c>
      <c r="G14" s="2">
        <f t="shared" si="0"/>
        <v>1.77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122</v>
      </c>
      <c r="C15" s="8">
        <v>21</v>
      </c>
      <c r="D15" s="1" t="s">
        <v>133</v>
      </c>
      <c r="E15" s="2">
        <v>0</v>
      </c>
      <c r="F15" s="2">
        <v>1.83</v>
      </c>
      <c r="G15" s="2">
        <f t="shared" si="0"/>
        <v>1.83</v>
      </c>
      <c r="H15" s="2" t="s">
        <v>170</v>
      </c>
      <c r="I15" s="2" t="s">
        <v>45</v>
      </c>
    </row>
    <row r="16" spans="1:9" x14ac:dyDescent="0.3">
      <c r="A16" s="1">
        <v>12</v>
      </c>
      <c r="B16" s="10" t="s">
        <v>122</v>
      </c>
      <c r="C16" s="8">
        <v>25</v>
      </c>
      <c r="D16" s="1" t="s">
        <v>134</v>
      </c>
      <c r="E16" s="2">
        <v>0</v>
      </c>
      <c r="F16" s="2">
        <v>1.1000000000000001</v>
      </c>
      <c r="G16" s="2">
        <f t="shared" si="0"/>
        <v>1.1000000000000001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122</v>
      </c>
      <c r="C17" s="8">
        <v>26</v>
      </c>
      <c r="D17" s="1" t="s">
        <v>135</v>
      </c>
      <c r="E17" s="2">
        <v>0</v>
      </c>
      <c r="F17" s="2">
        <v>0.4</v>
      </c>
      <c r="G17" s="2">
        <f t="shared" si="0"/>
        <v>0.4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122</v>
      </c>
      <c r="C18" s="8">
        <v>28</v>
      </c>
      <c r="D18" s="1" t="s">
        <v>136</v>
      </c>
      <c r="E18" s="2">
        <v>0</v>
      </c>
      <c r="F18" s="2">
        <v>4.0999999999999996</v>
      </c>
      <c r="G18" s="2">
        <f t="shared" si="0"/>
        <v>4.0999999999999996</v>
      </c>
      <c r="H18" s="2" t="s">
        <v>170</v>
      </c>
      <c r="I18" s="2" t="s">
        <v>45</v>
      </c>
    </row>
    <row r="19" spans="1:9" x14ac:dyDescent="0.3">
      <c r="A19" s="1">
        <v>15</v>
      </c>
      <c r="B19" s="10" t="s">
        <v>122</v>
      </c>
      <c r="C19" s="8">
        <v>29</v>
      </c>
      <c r="D19" s="1" t="s">
        <v>137</v>
      </c>
      <c r="E19" s="2">
        <v>0</v>
      </c>
      <c r="F19" s="2">
        <v>0.43</v>
      </c>
      <c r="G19" s="2">
        <f t="shared" si="0"/>
        <v>0.43</v>
      </c>
      <c r="H19" s="2" t="s">
        <v>170</v>
      </c>
      <c r="I19" s="2" t="s">
        <v>45</v>
      </c>
    </row>
    <row r="20" spans="1:9" x14ac:dyDescent="0.3">
      <c r="A20" s="1">
        <v>16</v>
      </c>
      <c r="B20" s="10" t="s">
        <v>122</v>
      </c>
      <c r="C20" s="8">
        <v>30</v>
      </c>
      <c r="D20" s="1" t="s">
        <v>138</v>
      </c>
      <c r="E20" s="2">
        <v>0</v>
      </c>
      <c r="F20" s="2">
        <v>0.38</v>
      </c>
      <c r="G20" s="2">
        <f t="shared" si="0"/>
        <v>0.38</v>
      </c>
      <c r="H20" s="2" t="s">
        <v>170</v>
      </c>
      <c r="I20" s="2" t="s">
        <v>45</v>
      </c>
    </row>
    <row r="21" spans="1:9" x14ac:dyDescent="0.3">
      <c r="A21" s="1">
        <v>17</v>
      </c>
      <c r="B21" s="10" t="s">
        <v>122</v>
      </c>
      <c r="C21" s="8">
        <v>31</v>
      </c>
      <c r="D21" s="1" t="s">
        <v>139</v>
      </c>
      <c r="E21" s="2">
        <v>0</v>
      </c>
      <c r="F21" s="2">
        <v>1.1000000000000001</v>
      </c>
      <c r="G21" s="2">
        <f t="shared" si="0"/>
        <v>1.1000000000000001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122</v>
      </c>
      <c r="C22" s="8">
        <v>32</v>
      </c>
      <c r="D22" s="1" t="s">
        <v>140</v>
      </c>
      <c r="E22" s="2">
        <v>0</v>
      </c>
      <c r="F22" s="2">
        <v>0.31</v>
      </c>
      <c r="G22" s="2">
        <f t="shared" si="0"/>
        <v>0.31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122</v>
      </c>
      <c r="C23" s="8">
        <v>33</v>
      </c>
      <c r="D23" s="1" t="s">
        <v>141</v>
      </c>
      <c r="E23" s="2">
        <v>0</v>
      </c>
      <c r="F23" s="2">
        <v>0.74</v>
      </c>
      <c r="G23" s="2">
        <f t="shared" si="0"/>
        <v>0.74</v>
      </c>
      <c r="H23" s="2" t="s">
        <v>170</v>
      </c>
      <c r="I23" s="2" t="s">
        <v>45</v>
      </c>
    </row>
    <row r="24" spans="1:9" x14ac:dyDescent="0.3">
      <c r="A24" s="1">
        <v>20</v>
      </c>
      <c r="B24" s="11" t="s">
        <v>122</v>
      </c>
      <c r="C24" s="8">
        <v>34</v>
      </c>
      <c r="D24" s="1" t="s">
        <v>142</v>
      </c>
      <c r="E24" s="2">
        <v>0</v>
      </c>
      <c r="F24" s="2">
        <v>1.3</v>
      </c>
      <c r="G24" s="2">
        <f t="shared" si="0"/>
        <v>1.3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122</v>
      </c>
      <c r="C25" s="8">
        <v>35</v>
      </c>
      <c r="D25" s="1" t="s">
        <v>143</v>
      </c>
      <c r="E25" s="2">
        <v>0</v>
      </c>
      <c r="F25" s="2">
        <v>0.68</v>
      </c>
      <c r="G25" s="2">
        <f t="shared" si="0"/>
        <v>0.68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122</v>
      </c>
      <c r="C26" s="8">
        <v>36</v>
      </c>
      <c r="D26" s="1" t="s">
        <v>144</v>
      </c>
      <c r="E26" s="2">
        <v>0</v>
      </c>
      <c r="F26" s="2">
        <v>2.2799999999999998</v>
      </c>
      <c r="G26" s="2">
        <f t="shared" si="0"/>
        <v>2.2799999999999998</v>
      </c>
      <c r="H26" s="2" t="s">
        <v>170</v>
      </c>
      <c r="I26" s="2" t="s">
        <v>45</v>
      </c>
    </row>
    <row r="27" spans="1:9" x14ac:dyDescent="0.3">
      <c r="A27" s="1">
        <v>23</v>
      </c>
      <c r="B27" s="10" t="s">
        <v>122</v>
      </c>
      <c r="C27" s="8">
        <v>37</v>
      </c>
      <c r="D27" s="1" t="s">
        <v>145</v>
      </c>
      <c r="E27" s="2">
        <v>0</v>
      </c>
      <c r="F27" s="2">
        <v>1.8</v>
      </c>
      <c r="G27" s="2">
        <f t="shared" si="0"/>
        <v>1.8</v>
      </c>
      <c r="H27" s="2" t="s">
        <v>170</v>
      </c>
      <c r="I27" s="2" t="s">
        <v>45</v>
      </c>
    </row>
    <row r="28" spans="1:9" x14ac:dyDescent="0.3">
      <c r="A28" s="1">
        <v>24</v>
      </c>
      <c r="B28" s="10" t="s">
        <v>122</v>
      </c>
      <c r="C28" s="8">
        <v>38</v>
      </c>
      <c r="D28" s="1" t="s">
        <v>146</v>
      </c>
      <c r="E28" s="2">
        <v>0</v>
      </c>
      <c r="F28" s="2">
        <v>3.58</v>
      </c>
      <c r="G28" s="2">
        <f t="shared" si="0"/>
        <v>3.58</v>
      </c>
      <c r="H28" s="2" t="s">
        <v>170</v>
      </c>
      <c r="I28" s="2" t="s">
        <v>45</v>
      </c>
    </row>
    <row r="29" spans="1:9" x14ac:dyDescent="0.3">
      <c r="A29" s="1">
        <v>25</v>
      </c>
      <c r="B29" s="10" t="s">
        <v>122</v>
      </c>
      <c r="C29" s="8">
        <v>39</v>
      </c>
      <c r="D29" s="1" t="s">
        <v>147</v>
      </c>
      <c r="E29" s="2">
        <v>0</v>
      </c>
      <c r="F29" s="2">
        <v>0.25</v>
      </c>
      <c r="G29" s="2">
        <f t="shared" si="0"/>
        <v>0.25</v>
      </c>
      <c r="H29" s="2" t="s">
        <v>170</v>
      </c>
      <c r="I29" s="2" t="s">
        <v>45</v>
      </c>
    </row>
    <row r="30" spans="1:9" x14ac:dyDescent="0.3">
      <c r="A30" s="1">
        <v>26</v>
      </c>
      <c r="B30" s="10" t="s">
        <v>122</v>
      </c>
      <c r="C30" s="8">
        <v>42</v>
      </c>
      <c r="D30" s="1" t="s">
        <v>148</v>
      </c>
      <c r="E30" s="2">
        <v>0</v>
      </c>
      <c r="F30" s="2">
        <v>0.18</v>
      </c>
      <c r="G30" s="2">
        <f t="shared" si="0"/>
        <v>0.18</v>
      </c>
      <c r="H30" s="2" t="s">
        <v>170</v>
      </c>
      <c r="I30" s="2" t="s">
        <v>45</v>
      </c>
    </row>
    <row r="31" spans="1:9" x14ac:dyDescent="0.3">
      <c r="A31" s="1">
        <v>27</v>
      </c>
      <c r="B31" s="10" t="s">
        <v>122</v>
      </c>
      <c r="C31" s="8">
        <v>43</v>
      </c>
      <c r="D31" s="1" t="s">
        <v>149</v>
      </c>
      <c r="E31" s="2">
        <v>0</v>
      </c>
      <c r="F31" s="2">
        <v>0.35</v>
      </c>
      <c r="G31" s="2">
        <f t="shared" si="0"/>
        <v>0.35</v>
      </c>
      <c r="H31" s="2" t="s">
        <v>170</v>
      </c>
      <c r="I31" s="2" t="s">
        <v>45</v>
      </c>
    </row>
    <row r="32" spans="1:9" x14ac:dyDescent="0.3">
      <c r="A32" s="1">
        <v>28</v>
      </c>
      <c r="B32" s="10" t="s">
        <v>122</v>
      </c>
      <c r="C32" s="8">
        <v>46</v>
      </c>
      <c r="D32" s="1" t="s">
        <v>150</v>
      </c>
      <c r="E32" s="2">
        <v>0</v>
      </c>
      <c r="F32" s="2">
        <v>5</v>
      </c>
      <c r="G32" s="2">
        <f t="shared" si="0"/>
        <v>5</v>
      </c>
      <c r="H32" s="2" t="s">
        <v>170</v>
      </c>
      <c r="I32" s="2" t="s">
        <v>45</v>
      </c>
    </row>
    <row r="33" spans="1:9" x14ac:dyDescent="0.3">
      <c r="A33" s="1">
        <v>29</v>
      </c>
      <c r="B33" s="10" t="s">
        <v>122</v>
      </c>
      <c r="C33" s="8">
        <v>48</v>
      </c>
      <c r="D33" s="1" t="s">
        <v>151</v>
      </c>
      <c r="E33" s="2">
        <v>0</v>
      </c>
      <c r="F33" s="2">
        <v>0.31</v>
      </c>
      <c r="G33" s="2">
        <f t="shared" si="0"/>
        <v>0.31</v>
      </c>
      <c r="H33" s="2" t="s">
        <v>170</v>
      </c>
      <c r="I33" s="2" t="s">
        <v>45</v>
      </c>
    </row>
    <row r="34" spans="1:9" x14ac:dyDescent="0.3">
      <c r="A34" s="1">
        <v>30</v>
      </c>
      <c r="B34" s="10" t="s">
        <v>122</v>
      </c>
      <c r="C34" s="8">
        <v>49</v>
      </c>
      <c r="D34" s="1" t="s">
        <v>152</v>
      </c>
      <c r="E34" s="2">
        <v>0</v>
      </c>
      <c r="F34" s="2">
        <v>0.2</v>
      </c>
      <c r="G34" s="2">
        <f t="shared" si="0"/>
        <v>0.2</v>
      </c>
      <c r="H34" s="2" t="s">
        <v>170</v>
      </c>
      <c r="I34" s="2" t="s">
        <v>45</v>
      </c>
    </row>
    <row r="35" spans="1:9" x14ac:dyDescent="0.3">
      <c r="A35" s="1">
        <v>31</v>
      </c>
      <c r="B35" s="10" t="s">
        <v>122</v>
      </c>
      <c r="C35" s="8">
        <v>51</v>
      </c>
      <c r="D35" s="1" t="s">
        <v>153</v>
      </c>
      <c r="E35" s="2">
        <v>0</v>
      </c>
      <c r="F35" s="2">
        <v>0.3</v>
      </c>
      <c r="G35" s="2">
        <f t="shared" si="0"/>
        <v>0.3</v>
      </c>
      <c r="H35" s="2" t="s">
        <v>170</v>
      </c>
      <c r="I35" s="2" t="s">
        <v>45</v>
      </c>
    </row>
    <row r="36" spans="1:9" x14ac:dyDescent="0.3">
      <c r="A36" s="1">
        <v>32</v>
      </c>
      <c r="B36" s="10" t="s">
        <v>122</v>
      </c>
      <c r="C36" s="8">
        <v>52</v>
      </c>
      <c r="D36" s="1" t="s">
        <v>154</v>
      </c>
      <c r="E36" s="2">
        <v>0</v>
      </c>
      <c r="F36" s="2">
        <v>0.18</v>
      </c>
      <c r="G36" s="2">
        <f t="shared" si="0"/>
        <v>0.18</v>
      </c>
      <c r="H36" s="2" t="s">
        <v>170</v>
      </c>
      <c r="I36" s="2" t="s">
        <v>45</v>
      </c>
    </row>
    <row r="37" spans="1:9" x14ac:dyDescent="0.3">
      <c r="A37" s="1">
        <v>33</v>
      </c>
      <c r="B37" s="10" t="s">
        <v>122</v>
      </c>
      <c r="C37" s="8">
        <v>55</v>
      </c>
      <c r="D37" s="1" t="s">
        <v>155</v>
      </c>
      <c r="E37" s="2">
        <v>0</v>
      </c>
      <c r="F37" s="2">
        <v>0.72</v>
      </c>
      <c r="G37" s="2">
        <f t="shared" si="0"/>
        <v>0.72</v>
      </c>
      <c r="H37" s="2" t="s">
        <v>170</v>
      </c>
      <c r="I37" s="2" t="s">
        <v>45</v>
      </c>
    </row>
    <row r="38" spans="1:9" x14ac:dyDescent="0.3">
      <c r="A38" s="1">
        <v>34</v>
      </c>
      <c r="B38" s="10" t="s">
        <v>122</v>
      </c>
      <c r="C38" s="8">
        <v>56</v>
      </c>
      <c r="D38" s="1" t="s">
        <v>156</v>
      </c>
      <c r="E38" s="2">
        <v>0</v>
      </c>
      <c r="F38" s="2">
        <v>0.54</v>
      </c>
      <c r="G38" s="2">
        <f t="shared" si="0"/>
        <v>0.54</v>
      </c>
      <c r="H38" s="2" t="s">
        <v>170</v>
      </c>
      <c r="I38" s="2" t="s">
        <v>45</v>
      </c>
    </row>
    <row r="39" spans="1:9" x14ac:dyDescent="0.3">
      <c r="A39" s="1">
        <v>35</v>
      </c>
      <c r="B39" s="10" t="s">
        <v>122</v>
      </c>
      <c r="C39" s="8">
        <v>59</v>
      </c>
      <c r="D39" s="1" t="s">
        <v>157</v>
      </c>
      <c r="E39" s="2">
        <v>0</v>
      </c>
      <c r="F39" s="2">
        <v>0.4</v>
      </c>
      <c r="G39" s="2">
        <f t="shared" si="0"/>
        <v>0.4</v>
      </c>
      <c r="H39" s="2" t="s">
        <v>170</v>
      </c>
      <c r="I39" s="2" t="s">
        <v>45</v>
      </c>
    </row>
    <row r="40" spans="1:9" x14ac:dyDescent="0.3">
      <c r="A40" s="1">
        <v>36</v>
      </c>
      <c r="B40" s="10" t="s">
        <v>122</v>
      </c>
      <c r="C40" s="8">
        <v>60</v>
      </c>
      <c r="D40" s="2" t="s">
        <v>158</v>
      </c>
      <c r="E40" s="2">
        <v>0</v>
      </c>
      <c r="F40" s="2">
        <v>0.45</v>
      </c>
      <c r="G40" s="2">
        <f t="shared" si="0"/>
        <v>0.45</v>
      </c>
      <c r="H40" s="2" t="s">
        <v>170</v>
      </c>
      <c r="I40" s="2" t="s">
        <v>45</v>
      </c>
    </row>
    <row r="41" spans="1:9" x14ac:dyDescent="0.3">
      <c r="A41" s="1">
        <v>37</v>
      </c>
      <c r="B41" s="10" t="s">
        <v>122</v>
      </c>
      <c r="C41" s="9">
        <v>69</v>
      </c>
      <c r="D41" s="5" t="s">
        <v>159</v>
      </c>
      <c r="E41" s="5">
        <v>0</v>
      </c>
      <c r="F41" s="5">
        <v>0.73</v>
      </c>
      <c r="G41" s="5">
        <f t="shared" si="0"/>
        <v>0.73</v>
      </c>
      <c r="H41" s="2" t="s">
        <v>170</v>
      </c>
      <c r="I41" s="5" t="s">
        <v>45</v>
      </c>
    </row>
    <row r="42" spans="1:9" x14ac:dyDescent="0.3">
      <c r="A42" s="6"/>
      <c r="B42" s="4"/>
      <c r="C42" s="7"/>
      <c r="D42" s="7"/>
      <c r="E42" s="7"/>
      <c r="F42" s="7"/>
      <c r="G42" s="7"/>
      <c r="H42" s="7"/>
      <c r="I42" s="7"/>
    </row>
    <row r="43" spans="1:9" ht="15.75" customHeight="1" x14ac:dyDescent="0.3">
      <c r="A43" s="106" t="s">
        <v>168</v>
      </c>
      <c r="B43" s="106"/>
      <c r="C43" s="106"/>
      <c r="D43" s="106"/>
      <c r="E43" s="106"/>
      <c r="F43" s="106"/>
      <c r="G43" s="106"/>
      <c r="H43" s="106"/>
      <c r="I43" s="106"/>
    </row>
    <row r="44" spans="1:9" x14ac:dyDescent="0.3">
      <c r="A44" s="3"/>
      <c r="B44" s="4"/>
      <c r="C44" s="4"/>
      <c r="D44" s="3"/>
      <c r="E44" s="4"/>
      <c r="F44" s="4"/>
      <c r="G44" s="4"/>
      <c r="H44" s="4"/>
      <c r="I44" s="4"/>
    </row>
    <row r="45" spans="1:9" ht="21" customHeight="1" x14ac:dyDescent="0.3">
      <c r="A45" s="107" t="s">
        <v>0</v>
      </c>
      <c r="B45" s="107" t="s">
        <v>171</v>
      </c>
      <c r="C45" s="107"/>
      <c r="D45" s="126" t="s">
        <v>6</v>
      </c>
      <c r="E45" s="127"/>
      <c r="F45" s="107" t="s">
        <v>9</v>
      </c>
      <c r="G45" s="107" t="s">
        <v>178</v>
      </c>
      <c r="H45" s="107" t="s">
        <v>169</v>
      </c>
      <c r="I45" s="107" t="s">
        <v>10</v>
      </c>
    </row>
    <row r="46" spans="1:9" ht="21" customHeight="1" x14ac:dyDescent="0.3">
      <c r="A46" s="107"/>
      <c r="B46" s="107"/>
      <c r="C46" s="107"/>
      <c r="D46" s="1" t="s">
        <v>7</v>
      </c>
      <c r="E46" s="1" t="s">
        <v>8</v>
      </c>
      <c r="F46" s="107"/>
      <c r="G46" s="107"/>
      <c r="H46" s="107"/>
      <c r="I46" s="107"/>
    </row>
    <row r="47" spans="1:9" x14ac:dyDescent="0.3">
      <c r="A47" s="107">
        <v>1</v>
      </c>
      <c r="B47" s="128" t="s">
        <v>174</v>
      </c>
      <c r="C47" s="107"/>
      <c r="D47" s="13">
        <v>0</v>
      </c>
      <c r="E47" s="13">
        <v>0.43</v>
      </c>
      <c r="F47" s="13">
        <f>E47-D47</f>
        <v>0.43</v>
      </c>
      <c r="G47" s="14">
        <v>1720</v>
      </c>
      <c r="H47" s="15" t="s">
        <v>172</v>
      </c>
      <c r="I47" s="2" t="s">
        <v>105</v>
      </c>
    </row>
    <row r="48" spans="1:9" x14ac:dyDescent="0.3">
      <c r="A48" s="107"/>
      <c r="B48" s="128"/>
      <c r="C48" s="107"/>
      <c r="D48" s="16">
        <v>0.43</v>
      </c>
      <c r="E48" s="16">
        <v>0.6</v>
      </c>
      <c r="F48" s="16">
        <f>E48-D48</f>
        <v>0.16999999999999998</v>
      </c>
      <c r="G48" s="17">
        <v>850</v>
      </c>
      <c r="H48" s="18" t="s">
        <v>173</v>
      </c>
      <c r="I48" s="2" t="s">
        <v>105</v>
      </c>
    </row>
    <row r="49" spans="1:9" x14ac:dyDescent="0.3">
      <c r="A49" s="1">
        <v>2</v>
      </c>
      <c r="B49" s="118" t="s">
        <v>175</v>
      </c>
      <c r="C49" s="119"/>
      <c r="D49" s="19">
        <v>0</v>
      </c>
      <c r="E49" s="19">
        <v>0.55000000000000004</v>
      </c>
      <c r="F49" s="19">
        <f>E49-D49</f>
        <v>0.55000000000000004</v>
      </c>
      <c r="G49" s="20">
        <v>2200</v>
      </c>
      <c r="H49" s="21" t="s">
        <v>172</v>
      </c>
      <c r="I49" s="2" t="s">
        <v>105</v>
      </c>
    </row>
    <row r="50" spans="1:9" x14ac:dyDescent="0.3">
      <c r="A50" s="1">
        <v>3</v>
      </c>
      <c r="B50" s="118" t="s">
        <v>176</v>
      </c>
      <c r="C50" s="119"/>
      <c r="D50" s="22">
        <v>0</v>
      </c>
      <c r="E50" s="22">
        <v>0.25</v>
      </c>
      <c r="F50" s="22">
        <f>E50-D50</f>
        <v>0.25</v>
      </c>
      <c r="G50" s="23">
        <v>1000</v>
      </c>
      <c r="H50" s="24" t="s">
        <v>173</v>
      </c>
      <c r="I50" s="2" t="s">
        <v>45</v>
      </c>
    </row>
    <row r="51" spans="1:9" x14ac:dyDescent="0.3">
      <c r="A51" s="1">
        <v>4</v>
      </c>
      <c r="B51" s="118" t="s">
        <v>177</v>
      </c>
      <c r="C51" s="119"/>
      <c r="D51" s="19">
        <v>0</v>
      </c>
      <c r="E51" s="19">
        <v>0.45</v>
      </c>
      <c r="F51" s="19">
        <f>E51-D51</f>
        <v>0.45</v>
      </c>
      <c r="G51" s="20">
        <v>2835</v>
      </c>
      <c r="H51" s="21" t="s">
        <v>172</v>
      </c>
      <c r="I51" s="2" t="s">
        <v>105</v>
      </c>
    </row>
    <row r="52" spans="1:9" x14ac:dyDescent="0.3">
      <c r="A52" s="3"/>
      <c r="B52" s="4"/>
      <c r="C52" s="4"/>
      <c r="D52" s="3"/>
      <c r="E52" s="4"/>
      <c r="F52" s="4"/>
      <c r="G52" s="4"/>
      <c r="H52" s="4"/>
      <c r="I52" s="4"/>
    </row>
  </sheetData>
  <mergeCells count="21">
    <mergeCell ref="G3:G4"/>
    <mergeCell ref="I3:I4"/>
    <mergeCell ref="A47:A48"/>
    <mergeCell ref="D45:E45"/>
    <mergeCell ref="F45:F46"/>
    <mergeCell ref="D3:D4"/>
    <mergeCell ref="B51:C51"/>
    <mergeCell ref="B47:C48"/>
    <mergeCell ref="A1:I1"/>
    <mergeCell ref="A43:I43"/>
    <mergeCell ref="H3:H4"/>
    <mergeCell ref="A45:A46"/>
    <mergeCell ref="B45:C46"/>
    <mergeCell ref="G45:G46"/>
    <mergeCell ref="H45:H46"/>
    <mergeCell ref="I45:I46"/>
    <mergeCell ref="A3:A4"/>
    <mergeCell ref="B3:C4"/>
    <mergeCell ref="E3:F3"/>
    <mergeCell ref="B49:C49"/>
    <mergeCell ref="B50:C50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1703C-B689-43F5-ACA7-B7752724F931}">
  <dimension ref="A1:J50"/>
  <sheetViews>
    <sheetView workbookViewId="0">
      <selection sqref="A1:XFD1048576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10" width="11.6640625" customWidth="1"/>
  </cols>
  <sheetData>
    <row r="1" spans="1:10" ht="20.25" customHeight="1" x14ac:dyDescent="0.3">
      <c r="A1" s="106" t="s">
        <v>912</v>
      </c>
      <c r="B1" s="106"/>
      <c r="C1" s="106"/>
      <c r="D1" s="106"/>
      <c r="E1" s="106"/>
      <c r="F1" s="106"/>
      <c r="G1" s="106"/>
      <c r="H1" s="106"/>
      <c r="I1" s="106"/>
      <c r="J1" s="106"/>
    </row>
    <row r="3" spans="1:10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  <c r="J3" s="107" t="s">
        <v>11</v>
      </c>
    </row>
    <row r="4" spans="1:10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  <c r="J4" s="107"/>
    </row>
    <row r="5" spans="1:10" x14ac:dyDescent="0.3">
      <c r="A5" s="1">
        <v>1</v>
      </c>
      <c r="B5" s="10" t="s">
        <v>913</v>
      </c>
      <c r="C5" s="12" t="s">
        <v>208</v>
      </c>
      <c r="D5" s="2" t="s">
        <v>914</v>
      </c>
      <c r="E5" s="2">
        <v>0</v>
      </c>
      <c r="F5" s="2">
        <v>7.74</v>
      </c>
      <c r="G5" s="2">
        <f>F5-E5</f>
        <v>7.74</v>
      </c>
      <c r="H5" s="2" t="s">
        <v>170</v>
      </c>
      <c r="I5" s="2" t="s">
        <v>105</v>
      </c>
      <c r="J5" s="2" t="s">
        <v>105</v>
      </c>
    </row>
    <row r="6" spans="1:10" x14ac:dyDescent="0.3">
      <c r="A6" s="1">
        <v>2</v>
      </c>
      <c r="B6" s="10" t="s">
        <v>913</v>
      </c>
      <c r="C6" s="12" t="s">
        <v>160</v>
      </c>
      <c r="D6" s="2" t="s">
        <v>915</v>
      </c>
      <c r="E6" s="2">
        <v>0</v>
      </c>
      <c r="F6" s="2">
        <v>8.5399999999999991</v>
      </c>
      <c r="G6" s="2">
        <f t="shared" ref="G6:G38" si="0">F6-E6</f>
        <v>8.5399999999999991</v>
      </c>
      <c r="H6" s="2" t="s">
        <v>170</v>
      </c>
      <c r="I6" s="2" t="s">
        <v>105</v>
      </c>
      <c r="J6" s="2" t="s">
        <v>105</v>
      </c>
    </row>
    <row r="7" spans="1:10" x14ac:dyDescent="0.3">
      <c r="A7" s="1">
        <v>3</v>
      </c>
      <c r="B7" s="10" t="s">
        <v>913</v>
      </c>
      <c r="C7" s="12" t="s">
        <v>161</v>
      </c>
      <c r="D7" s="2" t="s">
        <v>916</v>
      </c>
      <c r="E7" s="2">
        <v>0</v>
      </c>
      <c r="F7" s="2">
        <v>5.01</v>
      </c>
      <c r="G7" s="2">
        <f t="shared" si="0"/>
        <v>5.01</v>
      </c>
      <c r="H7" s="2" t="s">
        <v>170</v>
      </c>
      <c r="I7" s="2" t="s">
        <v>105</v>
      </c>
      <c r="J7" s="2" t="s">
        <v>105</v>
      </c>
    </row>
    <row r="8" spans="1:10" x14ac:dyDescent="0.3">
      <c r="A8" s="1">
        <v>4</v>
      </c>
      <c r="B8" s="10" t="s">
        <v>913</v>
      </c>
      <c r="C8" s="12" t="s">
        <v>162</v>
      </c>
      <c r="D8" s="2" t="s">
        <v>917</v>
      </c>
      <c r="E8" s="2">
        <v>0</v>
      </c>
      <c r="F8" s="2">
        <v>6.94</v>
      </c>
      <c r="G8" s="2">
        <f t="shared" si="0"/>
        <v>6.94</v>
      </c>
      <c r="H8" s="2" t="s">
        <v>170</v>
      </c>
      <c r="I8" s="2" t="s">
        <v>105</v>
      </c>
      <c r="J8" s="2" t="s">
        <v>105</v>
      </c>
    </row>
    <row r="9" spans="1:10" x14ac:dyDescent="0.3">
      <c r="A9" s="1">
        <v>5</v>
      </c>
      <c r="B9" s="10" t="s">
        <v>913</v>
      </c>
      <c r="C9" s="12" t="s">
        <v>163</v>
      </c>
      <c r="D9" s="2" t="s">
        <v>918</v>
      </c>
      <c r="E9" s="2">
        <v>0</v>
      </c>
      <c r="F9" s="2">
        <v>3.51</v>
      </c>
      <c r="G9" s="2">
        <f t="shared" si="0"/>
        <v>3.51</v>
      </c>
      <c r="H9" s="2" t="s">
        <v>170</v>
      </c>
      <c r="I9" s="2" t="s">
        <v>45</v>
      </c>
      <c r="J9" s="2" t="s">
        <v>45</v>
      </c>
    </row>
    <row r="10" spans="1:10" x14ac:dyDescent="0.3">
      <c r="A10" s="1">
        <v>6</v>
      </c>
      <c r="B10" s="10" t="s">
        <v>913</v>
      </c>
      <c r="C10" s="12" t="s">
        <v>164</v>
      </c>
      <c r="D10" s="1" t="s">
        <v>919</v>
      </c>
      <c r="E10" s="2">
        <v>0</v>
      </c>
      <c r="F10" s="2">
        <v>3.91</v>
      </c>
      <c r="G10" s="2">
        <f t="shared" si="0"/>
        <v>3.91</v>
      </c>
      <c r="H10" s="2" t="s">
        <v>170</v>
      </c>
      <c r="I10" s="2" t="s">
        <v>45</v>
      </c>
      <c r="J10" s="2" t="s">
        <v>45</v>
      </c>
    </row>
    <row r="11" spans="1:10" x14ac:dyDescent="0.3">
      <c r="A11" s="1">
        <v>7</v>
      </c>
      <c r="B11" s="10" t="s">
        <v>913</v>
      </c>
      <c r="C11" s="12" t="s">
        <v>165</v>
      </c>
      <c r="D11" s="1" t="s">
        <v>920</v>
      </c>
      <c r="E11" s="2">
        <v>0</v>
      </c>
      <c r="F11" s="2">
        <v>0.33</v>
      </c>
      <c r="G11" s="2">
        <f t="shared" si="0"/>
        <v>0.33</v>
      </c>
      <c r="H11" s="2" t="s">
        <v>170</v>
      </c>
      <c r="I11" s="2" t="s">
        <v>45</v>
      </c>
      <c r="J11" s="2" t="s">
        <v>45</v>
      </c>
    </row>
    <row r="12" spans="1:10" x14ac:dyDescent="0.3">
      <c r="A12" s="1">
        <v>8</v>
      </c>
      <c r="B12" s="10" t="s">
        <v>913</v>
      </c>
      <c r="C12" s="12" t="s">
        <v>166</v>
      </c>
      <c r="D12" s="1" t="s">
        <v>840</v>
      </c>
      <c r="E12" s="2">
        <v>4.92</v>
      </c>
      <c r="F12" s="2">
        <v>5.32</v>
      </c>
      <c r="G12" s="2">
        <f t="shared" si="0"/>
        <v>0.40000000000000036</v>
      </c>
      <c r="H12" s="2" t="s">
        <v>170</v>
      </c>
      <c r="I12" s="2" t="s">
        <v>45</v>
      </c>
      <c r="J12" s="2" t="s">
        <v>45</v>
      </c>
    </row>
    <row r="13" spans="1:10" x14ac:dyDescent="0.3">
      <c r="A13" s="1">
        <v>9</v>
      </c>
      <c r="B13" s="10" t="s">
        <v>913</v>
      </c>
      <c r="C13" s="12" t="s">
        <v>206</v>
      </c>
      <c r="D13" s="1" t="s">
        <v>921</v>
      </c>
      <c r="E13" s="2">
        <v>0</v>
      </c>
      <c r="F13" s="2">
        <v>7.3</v>
      </c>
      <c r="G13" s="2">
        <f t="shared" si="0"/>
        <v>7.3</v>
      </c>
      <c r="H13" s="2" t="s">
        <v>170</v>
      </c>
      <c r="I13" s="2" t="s">
        <v>105</v>
      </c>
      <c r="J13" s="2" t="s">
        <v>105</v>
      </c>
    </row>
    <row r="14" spans="1:10" x14ac:dyDescent="0.3">
      <c r="A14" s="1">
        <v>10</v>
      </c>
      <c r="B14" s="10" t="s">
        <v>913</v>
      </c>
      <c r="C14" s="8">
        <v>10</v>
      </c>
      <c r="D14" s="1" t="s">
        <v>922</v>
      </c>
      <c r="E14" s="2">
        <v>0.8</v>
      </c>
      <c r="F14" s="2">
        <v>1.23</v>
      </c>
      <c r="G14" s="2">
        <f t="shared" si="0"/>
        <v>0.42999999999999994</v>
      </c>
      <c r="H14" s="2" t="s">
        <v>170</v>
      </c>
      <c r="I14" s="2" t="s">
        <v>45</v>
      </c>
      <c r="J14" s="2" t="s">
        <v>45</v>
      </c>
    </row>
    <row r="15" spans="1:10" x14ac:dyDescent="0.3">
      <c r="A15" s="1">
        <v>11</v>
      </c>
      <c r="B15" s="10" t="s">
        <v>913</v>
      </c>
      <c r="C15" s="8">
        <v>11</v>
      </c>
      <c r="D15" s="1" t="s">
        <v>923</v>
      </c>
      <c r="E15" s="2">
        <v>0</v>
      </c>
      <c r="F15" s="2">
        <v>1.26</v>
      </c>
      <c r="G15" s="2">
        <f t="shared" si="0"/>
        <v>1.26</v>
      </c>
      <c r="H15" s="2" t="s">
        <v>170</v>
      </c>
      <c r="I15" s="2" t="s">
        <v>45</v>
      </c>
      <c r="J15" s="2" t="s">
        <v>45</v>
      </c>
    </row>
    <row r="16" spans="1:10" x14ac:dyDescent="0.3">
      <c r="A16" s="1">
        <v>12</v>
      </c>
      <c r="B16" s="10" t="s">
        <v>913</v>
      </c>
      <c r="C16" s="8">
        <v>12</v>
      </c>
      <c r="D16" s="1" t="s">
        <v>924</v>
      </c>
      <c r="E16" s="2">
        <v>0</v>
      </c>
      <c r="F16" s="2">
        <v>2.11</v>
      </c>
      <c r="G16" s="2">
        <f t="shared" si="0"/>
        <v>2.11</v>
      </c>
      <c r="H16" s="2" t="s">
        <v>170</v>
      </c>
      <c r="I16" s="2" t="s">
        <v>45</v>
      </c>
      <c r="J16" s="2" t="s">
        <v>45</v>
      </c>
    </row>
    <row r="17" spans="1:10" x14ac:dyDescent="0.3">
      <c r="A17" s="1">
        <v>13</v>
      </c>
      <c r="B17" s="10" t="s">
        <v>913</v>
      </c>
      <c r="C17" s="8">
        <v>13</v>
      </c>
      <c r="D17" s="1" t="s">
        <v>925</v>
      </c>
      <c r="E17" s="2">
        <v>0</v>
      </c>
      <c r="F17" s="2">
        <v>0.87</v>
      </c>
      <c r="G17" s="2">
        <f t="shared" si="0"/>
        <v>0.87</v>
      </c>
      <c r="H17" s="2" t="s">
        <v>170</v>
      </c>
      <c r="I17" s="2" t="s">
        <v>45</v>
      </c>
      <c r="J17" s="2" t="s">
        <v>45</v>
      </c>
    </row>
    <row r="18" spans="1:10" x14ac:dyDescent="0.3">
      <c r="A18" s="1">
        <v>14</v>
      </c>
      <c r="B18" s="10" t="s">
        <v>913</v>
      </c>
      <c r="C18" s="8">
        <v>14</v>
      </c>
      <c r="D18" s="1" t="s">
        <v>926</v>
      </c>
      <c r="E18" s="2">
        <v>0</v>
      </c>
      <c r="F18" s="2">
        <v>1.41</v>
      </c>
      <c r="G18" s="2">
        <f t="shared" si="0"/>
        <v>1.41</v>
      </c>
      <c r="H18" s="2" t="s">
        <v>170</v>
      </c>
      <c r="I18" s="2" t="s">
        <v>45</v>
      </c>
      <c r="J18" s="2" t="s">
        <v>45</v>
      </c>
    </row>
    <row r="19" spans="1:10" x14ac:dyDescent="0.3">
      <c r="A19" s="1">
        <v>15</v>
      </c>
      <c r="B19" s="10" t="s">
        <v>913</v>
      </c>
      <c r="C19" s="8">
        <v>15</v>
      </c>
      <c r="D19" s="1" t="s">
        <v>927</v>
      </c>
      <c r="E19" s="2">
        <v>0</v>
      </c>
      <c r="F19" s="2">
        <v>0.84</v>
      </c>
      <c r="G19" s="2">
        <f t="shared" si="0"/>
        <v>0.84</v>
      </c>
      <c r="H19" s="2" t="s">
        <v>170</v>
      </c>
      <c r="I19" s="2" t="s">
        <v>45</v>
      </c>
      <c r="J19" s="2" t="s">
        <v>45</v>
      </c>
    </row>
    <row r="20" spans="1:10" x14ac:dyDescent="0.3">
      <c r="A20" s="108">
        <v>16</v>
      </c>
      <c r="B20" s="112" t="s">
        <v>913</v>
      </c>
      <c r="C20" s="115">
        <v>16</v>
      </c>
      <c r="D20" s="108" t="s">
        <v>928</v>
      </c>
      <c r="E20" s="27">
        <v>0</v>
      </c>
      <c r="F20" s="27">
        <v>0.33</v>
      </c>
      <c r="G20" s="27">
        <f t="shared" si="0"/>
        <v>0.33</v>
      </c>
      <c r="H20" s="27" t="s">
        <v>172</v>
      </c>
      <c r="I20" s="27" t="s">
        <v>105</v>
      </c>
      <c r="J20" s="27" t="s">
        <v>105</v>
      </c>
    </row>
    <row r="21" spans="1:10" x14ac:dyDescent="0.3">
      <c r="A21" s="110"/>
      <c r="B21" s="114"/>
      <c r="C21" s="117"/>
      <c r="D21" s="110"/>
      <c r="E21" s="26">
        <v>0.33</v>
      </c>
      <c r="F21" s="26">
        <v>0.54</v>
      </c>
      <c r="G21" s="26">
        <f t="shared" ref="G21" si="1">F21-E21</f>
        <v>0.21000000000000002</v>
      </c>
      <c r="H21" s="26" t="s">
        <v>170</v>
      </c>
      <c r="I21" s="26" t="s">
        <v>45</v>
      </c>
      <c r="J21" s="26" t="s">
        <v>45</v>
      </c>
    </row>
    <row r="22" spans="1:10" x14ac:dyDescent="0.3">
      <c r="A22" s="1">
        <v>17</v>
      </c>
      <c r="B22" s="10" t="s">
        <v>913</v>
      </c>
      <c r="C22" s="8">
        <v>17</v>
      </c>
      <c r="D22" s="1" t="s">
        <v>929</v>
      </c>
      <c r="E22" s="2">
        <v>0</v>
      </c>
      <c r="F22" s="2">
        <v>0.5</v>
      </c>
      <c r="G22" s="2">
        <f t="shared" si="0"/>
        <v>0.5</v>
      </c>
      <c r="H22" s="2" t="s">
        <v>170</v>
      </c>
      <c r="I22" s="2" t="s">
        <v>45</v>
      </c>
      <c r="J22" s="2" t="s">
        <v>45</v>
      </c>
    </row>
    <row r="23" spans="1:10" x14ac:dyDescent="0.3">
      <c r="A23" s="1">
        <v>18</v>
      </c>
      <c r="B23" s="10" t="s">
        <v>913</v>
      </c>
      <c r="C23" s="8">
        <v>18</v>
      </c>
      <c r="D23" s="1" t="s">
        <v>930</v>
      </c>
      <c r="E23" s="2">
        <v>0</v>
      </c>
      <c r="F23" s="2">
        <v>1.2</v>
      </c>
      <c r="G23" s="2">
        <f t="shared" si="0"/>
        <v>1.2</v>
      </c>
      <c r="H23" s="2" t="s">
        <v>170</v>
      </c>
      <c r="I23" s="2" t="s">
        <v>45</v>
      </c>
      <c r="J23" s="2" t="s">
        <v>45</v>
      </c>
    </row>
    <row r="24" spans="1:10" x14ac:dyDescent="0.3">
      <c r="A24" s="1">
        <v>19</v>
      </c>
      <c r="B24" s="10" t="s">
        <v>913</v>
      </c>
      <c r="C24" s="8">
        <v>20</v>
      </c>
      <c r="D24" s="1" t="s">
        <v>931</v>
      </c>
      <c r="E24" s="2">
        <v>0</v>
      </c>
      <c r="F24" s="2">
        <v>2.37</v>
      </c>
      <c r="G24" s="2">
        <f t="shared" si="0"/>
        <v>2.37</v>
      </c>
      <c r="H24" s="2" t="s">
        <v>170</v>
      </c>
      <c r="I24" s="2" t="s">
        <v>45</v>
      </c>
      <c r="J24" s="2" t="s">
        <v>45</v>
      </c>
    </row>
    <row r="25" spans="1:10" x14ac:dyDescent="0.3">
      <c r="A25" s="1">
        <v>20</v>
      </c>
      <c r="B25" s="10" t="s">
        <v>913</v>
      </c>
      <c r="C25" s="8">
        <v>21</v>
      </c>
      <c r="D25" s="1" t="s">
        <v>932</v>
      </c>
      <c r="E25" s="2">
        <v>0</v>
      </c>
      <c r="F25" s="2">
        <v>0.95</v>
      </c>
      <c r="G25" s="2">
        <f t="shared" si="0"/>
        <v>0.95</v>
      </c>
      <c r="H25" s="2" t="s">
        <v>170</v>
      </c>
      <c r="I25" s="2" t="s">
        <v>45</v>
      </c>
      <c r="J25" s="2" t="s">
        <v>45</v>
      </c>
    </row>
    <row r="26" spans="1:10" x14ac:dyDescent="0.3">
      <c r="A26" s="1">
        <v>21</v>
      </c>
      <c r="B26" s="10" t="s">
        <v>913</v>
      </c>
      <c r="C26" s="8">
        <v>22</v>
      </c>
      <c r="D26" s="1" t="s">
        <v>933</v>
      </c>
      <c r="E26" s="2">
        <v>0</v>
      </c>
      <c r="F26" s="2">
        <v>1.3</v>
      </c>
      <c r="G26" s="2">
        <f t="shared" si="0"/>
        <v>1.3</v>
      </c>
      <c r="H26" s="2" t="s">
        <v>170</v>
      </c>
      <c r="I26" s="2" t="s">
        <v>45</v>
      </c>
      <c r="J26" s="2" t="s">
        <v>45</v>
      </c>
    </row>
    <row r="27" spans="1:10" x14ac:dyDescent="0.3">
      <c r="A27" s="1">
        <v>22</v>
      </c>
      <c r="B27" s="10" t="s">
        <v>913</v>
      </c>
      <c r="C27" s="8">
        <v>23</v>
      </c>
      <c r="D27" s="1" t="s">
        <v>934</v>
      </c>
      <c r="E27" s="2">
        <v>0</v>
      </c>
      <c r="F27" s="2">
        <v>1.2</v>
      </c>
      <c r="G27" s="2">
        <f t="shared" si="0"/>
        <v>1.2</v>
      </c>
      <c r="H27" s="2" t="s">
        <v>170</v>
      </c>
      <c r="I27" s="2" t="s">
        <v>45</v>
      </c>
      <c r="J27" s="2" t="s">
        <v>45</v>
      </c>
    </row>
    <row r="28" spans="1:10" x14ac:dyDescent="0.3">
      <c r="A28" s="1">
        <v>23</v>
      </c>
      <c r="B28" s="10" t="s">
        <v>913</v>
      </c>
      <c r="C28" s="8">
        <v>24</v>
      </c>
      <c r="D28" s="1" t="s">
        <v>935</v>
      </c>
      <c r="E28" s="2">
        <v>0</v>
      </c>
      <c r="F28" s="2">
        <v>1.74</v>
      </c>
      <c r="G28" s="2">
        <f t="shared" si="0"/>
        <v>1.74</v>
      </c>
      <c r="H28" s="2" t="s">
        <v>170</v>
      </c>
      <c r="I28" s="2" t="s">
        <v>45</v>
      </c>
      <c r="J28" s="2" t="s">
        <v>45</v>
      </c>
    </row>
    <row r="29" spans="1:10" x14ac:dyDescent="0.3">
      <c r="A29" s="1">
        <v>24</v>
      </c>
      <c r="B29" s="10" t="s">
        <v>913</v>
      </c>
      <c r="C29" s="8">
        <v>25</v>
      </c>
      <c r="D29" s="1" t="s">
        <v>936</v>
      </c>
      <c r="E29" s="2">
        <v>0</v>
      </c>
      <c r="F29" s="2">
        <v>0.95</v>
      </c>
      <c r="G29" s="2">
        <f t="shared" si="0"/>
        <v>0.95</v>
      </c>
      <c r="H29" s="2" t="s">
        <v>170</v>
      </c>
      <c r="I29" s="2" t="s">
        <v>45</v>
      </c>
      <c r="J29" s="2" t="s">
        <v>45</v>
      </c>
    </row>
    <row r="30" spans="1:10" x14ac:dyDescent="0.3">
      <c r="A30" s="1">
        <v>25</v>
      </c>
      <c r="B30" s="10" t="s">
        <v>913</v>
      </c>
      <c r="C30" s="8">
        <v>26</v>
      </c>
      <c r="D30" s="1" t="s">
        <v>937</v>
      </c>
      <c r="E30" s="2">
        <v>0</v>
      </c>
      <c r="F30" s="2">
        <v>1.1000000000000001</v>
      </c>
      <c r="G30" s="2">
        <f t="shared" si="0"/>
        <v>1.1000000000000001</v>
      </c>
      <c r="H30" s="2" t="s">
        <v>170</v>
      </c>
      <c r="I30" s="2" t="s">
        <v>45</v>
      </c>
      <c r="J30" s="2" t="s">
        <v>45</v>
      </c>
    </row>
    <row r="31" spans="1:10" x14ac:dyDescent="0.3">
      <c r="A31" s="1">
        <v>26</v>
      </c>
      <c r="B31" s="10" t="s">
        <v>913</v>
      </c>
      <c r="C31" s="8">
        <v>27</v>
      </c>
      <c r="D31" s="1" t="s">
        <v>938</v>
      </c>
      <c r="E31" s="2">
        <v>0</v>
      </c>
      <c r="F31" s="2">
        <v>0.75</v>
      </c>
      <c r="G31" s="2">
        <f t="shared" si="0"/>
        <v>0.75</v>
      </c>
      <c r="H31" s="2" t="s">
        <v>170</v>
      </c>
      <c r="I31" s="2" t="s">
        <v>45</v>
      </c>
      <c r="J31" s="2" t="s">
        <v>45</v>
      </c>
    </row>
    <row r="32" spans="1:10" x14ac:dyDescent="0.3">
      <c r="A32" s="1">
        <v>27</v>
      </c>
      <c r="B32" s="10" t="s">
        <v>913</v>
      </c>
      <c r="C32" s="8">
        <v>28</v>
      </c>
      <c r="D32" s="1" t="s">
        <v>939</v>
      </c>
      <c r="E32" s="2">
        <v>0</v>
      </c>
      <c r="F32" s="2">
        <v>0.3</v>
      </c>
      <c r="G32" s="2">
        <f t="shared" si="0"/>
        <v>0.3</v>
      </c>
      <c r="H32" s="2" t="s">
        <v>170</v>
      </c>
      <c r="I32" s="2" t="s">
        <v>45</v>
      </c>
      <c r="J32" s="2" t="s">
        <v>45</v>
      </c>
    </row>
    <row r="33" spans="1:10" x14ac:dyDescent="0.3">
      <c r="A33" s="1">
        <v>28</v>
      </c>
      <c r="B33" s="10" t="s">
        <v>913</v>
      </c>
      <c r="C33" s="8">
        <v>29</v>
      </c>
      <c r="D33" s="1" t="s">
        <v>940</v>
      </c>
      <c r="E33" s="2">
        <v>0</v>
      </c>
      <c r="F33" s="2">
        <v>0.45</v>
      </c>
      <c r="G33" s="2">
        <f t="shared" si="0"/>
        <v>0.45</v>
      </c>
      <c r="H33" s="2" t="s">
        <v>170</v>
      </c>
      <c r="I33" s="2" t="s">
        <v>45</v>
      </c>
      <c r="J33" s="2" t="s">
        <v>45</v>
      </c>
    </row>
    <row r="34" spans="1:10" x14ac:dyDescent="0.3">
      <c r="A34" s="1">
        <v>29</v>
      </c>
      <c r="B34" s="10" t="s">
        <v>913</v>
      </c>
      <c r="C34" s="8">
        <v>30</v>
      </c>
      <c r="D34" s="1" t="s">
        <v>941</v>
      </c>
      <c r="E34" s="2">
        <v>0</v>
      </c>
      <c r="F34" s="2">
        <v>0.35</v>
      </c>
      <c r="G34" s="2">
        <f t="shared" si="0"/>
        <v>0.35</v>
      </c>
      <c r="H34" s="2" t="s">
        <v>170</v>
      </c>
      <c r="I34" s="2" t="s">
        <v>45</v>
      </c>
      <c r="J34" s="2" t="s">
        <v>45</v>
      </c>
    </row>
    <row r="35" spans="1:10" x14ac:dyDescent="0.3">
      <c r="A35" s="1">
        <v>30</v>
      </c>
      <c r="B35" s="10" t="s">
        <v>913</v>
      </c>
      <c r="C35" s="8">
        <v>31</v>
      </c>
      <c r="D35" s="1" t="s">
        <v>942</v>
      </c>
      <c r="E35" s="2">
        <v>0</v>
      </c>
      <c r="F35" s="2">
        <v>0.3</v>
      </c>
      <c r="G35" s="2">
        <f t="shared" si="0"/>
        <v>0.3</v>
      </c>
      <c r="H35" s="2" t="s">
        <v>170</v>
      </c>
      <c r="I35" s="2" t="s">
        <v>45</v>
      </c>
      <c r="J35" s="2" t="s">
        <v>45</v>
      </c>
    </row>
    <row r="36" spans="1:10" x14ac:dyDescent="0.3">
      <c r="A36" s="1">
        <v>31</v>
      </c>
      <c r="B36" s="10" t="s">
        <v>913</v>
      </c>
      <c r="C36" s="8">
        <v>32</v>
      </c>
      <c r="D36" s="1" t="s">
        <v>943</v>
      </c>
      <c r="E36" s="2">
        <v>0</v>
      </c>
      <c r="F36" s="2">
        <v>0.35</v>
      </c>
      <c r="G36" s="2">
        <f t="shared" si="0"/>
        <v>0.35</v>
      </c>
      <c r="H36" s="2" t="s">
        <v>170</v>
      </c>
      <c r="I36" s="2" t="s">
        <v>45</v>
      </c>
      <c r="J36" s="2" t="s">
        <v>45</v>
      </c>
    </row>
    <row r="37" spans="1:10" x14ac:dyDescent="0.3">
      <c r="A37" s="1">
        <v>32</v>
      </c>
      <c r="B37" s="10" t="s">
        <v>913</v>
      </c>
      <c r="C37" s="8">
        <v>33</v>
      </c>
      <c r="D37" s="1" t="s">
        <v>944</v>
      </c>
      <c r="E37" s="2">
        <v>0</v>
      </c>
      <c r="F37" s="2">
        <v>0.3</v>
      </c>
      <c r="G37" s="2">
        <f t="shared" si="0"/>
        <v>0.3</v>
      </c>
      <c r="H37" s="2" t="s">
        <v>170</v>
      </c>
      <c r="I37" s="2" t="s">
        <v>45</v>
      </c>
      <c r="J37" s="2" t="s">
        <v>45</v>
      </c>
    </row>
    <row r="38" spans="1:10" x14ac:dyDescent="0.3">
      <c r="A38" s="1">
        <v>33</v>
      </c>
      <c r="B38" s="10" t="s">
        <v>913</v>
      </c>
      <c r="C38" s="8">
        <v>34</v>
      </c>
      <c r="D38" s="1" t="s">
        <v>945</v>
      </c>
      <c r="E38" s="2">
        <v>0</v>
      </c>
      <c r="F38" s="2">
        <v>0.86</v>
      </c>
      <c r="G38" s="2">
        <f t="shared" si="0"/>
        <v>0.86</v>
      </c>
      <c r="H38" s="2" t="s">
        <v>170</v>
      </c>
      <c r="I38" s="2" t="s">
        <v>45</v>
      </c>
      <c r="J38" s="2" t="s">
        <v>45</v>
      </c>
    </row>
    <row r="39" spans="1:10" x14ac:dyDescent="0.3">
      <c r="A39" s="6"/>
      <c r="B39" s="4"/>
      <c r="C39" s="7"/>
      <c r="D39" s="7"/>
      <c r="E39" s="7"/>
      <c r="F39" s="7"/>
      <c r="G39" s="7"/>
      <c r="H39" s="7"/>
      <c r="I39" s="7"/>
      <c r="J39" s="7"/>
    </row>
    <row r="40" spans="1:10" ht="15.75" customHeight="1" x14ac:dyDescent="0.3">
      <c r="A40" s="106" t="s">
        <v>948</v>
      </c>
      <c r="B40" s="106"/>
      <c r="C40" s="106"/>
      <c r="D40" s="106"/>
      <c r="E40" s="106"/>
      <c r="F40" s="106"/>
      <c r="G40" s="106"/>
      <c r="H40" s="106"/>
      <c r="I40" s="106"/>
      <c r="J40" s="106"/>
    </row>
    <row r="41" spans="1:10" x14ac:dyDescent="0.3">
      <c r="A41" s="3"/>
      <c r="B41" s="4"/>
      <c r="C41" s="4"/>
      <c r="D41" s="3"/>
      <c r="E41" s="4"/>
      <c r="F41" s="4"/>
      <c r="G41" s="4"/>
      <c r="H41" s="4"/>
      <c r="I41" s="4"/>
      <c r="J41" s="4"/>
    </row>
    <row r="42" spans="1:10" ht="21" customHeight="1" x14ac:dyDescent="0.3">
      <c r="A42" s="107" t="s">
        <v>0</v>
      </c>
      <c r="B42" s="107" t="s">
        <v>171</v>
      </c>
      <c r="C42" s="107"/>
      <c r="D42" s="126" t="s">
        <v>6</v>
      </c>
      <c r="E42" s="127"/>
      <c r="F42" s="107" t="s">
        <v>9</v>
      </c>
      <c r="G42" s="107" t="s">
        <v>178</v>
      </c>
      <c r="H42" s="107" t="s">
        <v>169</v>
      </c>
      <c r="I42" s="107" t="s">
        <v>10</v>
      </c>
      <c r="J42" s="107" t="s">
        <v>11</v>
      </c>
    </row>
    <row r="43" spans="1:10" ht="21" customHeight="1" x14ac:dyDescent="0.3">
      <c r="A43" s="107"/>
      <c r="B43" s="107"/>
      <c r="C43" s="107"/>
      <c r="D43" s="1" t="s">
        <v>7</v>
      </c>
      <c r="E43" s="1" t="s">
        <v>8</v>
      </c>
      <c r="F43" s="107"/>
      <c r="G43" s="107"/>
      <c r="H43" s="107"/>
      <c r="I43" s="107"/>
      <c r="J43" s="107"/>
    </row>
    <row r="44" spans="1:10" x14ac:dyDescent="0.3">
      <c r="A44" s="1">
        <v>1</v>
      </c>
      <c r="B44" s="118" t="s">
        <v>946</v>
      </c>
      <c r="C44" s="119"/>
      <c r="D44" s="19">
        <v>0</v>
      </c>
      <c r="E44" s="19">
        <v>0.56000000000000005</v>
      </c>
      <c r="F44" s="19">
        <f>E44-D44</f>
        <v>0.56000000000000005</v>
      </c>
      <c r="G44" s="20">
        <v>5600</v>
      </c>
      <c r="H44" s="21" t="s">
        <v>172</v>
      </c>
      <c r="I44" s="2" t="s">
        <v>105</v>
      </c>
      <c r="J44" s="2" t="s">
        <v>105</v>
      </c>
    </row>
    <row r="45" spans="1:10" x14ac:dyDescent="0.3">
      <c r="A45" s="127">
        <v>2</v>
      </c>
      <c r="B45" s="140" t="s">
        <v>420</v>
      </c>
      <c r="C45" s="127"/>
      <c r="D45" s="13">
        <v>0</v>
      </c>
      <c r="E45" s="13">
        <v>0.61</v>
      </c>
      <c r="F45" s="13">
        <f>E45-D45</f>
        <v>0.61</v>
      </c>
      <c r="G45" s="14">
        <v>4880</v>
      </c>
      <c r="H45" s="15" t="s">
        <v>173</v>
      </c>
      <c r="I45" s="27" t="s">
        <v>105</v>
      </c>
      <c r="J45" s="27" t="s">
        <v>105</v>
      </c>
    </row>
    <row r="46" spans="1:10" x14ac:dyDescent="0.3">
      <c r="A46" s="123"/>
      <c r="B46" s="122"/>
      <c r="C46" s="123"/>
      <c r="D46" s="13">
        <v>0.61</v>
      </c>
      <c r="E46" s="13">
        <v>0.91</v>
      </c>
      <c r="F46" s="13">
        <f t="shared" ref="F46:F47" si="2">E46-D46</f>
        <v>0.30000000000000004</v>
      </c>
      <c r="G46" s="14">
        <v>2700</v>
      </c>
      <c r="H46" s="15" t="s">
        <v>172</v>
      </c>
      <c r="I46" s="84" t="s">
        <v>105</v>
      </c>
      <c r="J46" s="84" t="s">
        <v>105</v>
      </c>
    </row>
    <row r="47" spans="1:10" x14ac:dyDescent="0.3">
      <c r="A47" s="123"/>
      <c r="B47" s="122"/>
      <c r="C47" s="123"/>
      <c r="D47" s="22">
        <v>1.21</v>
      </c>
      <c r="E47" s="22">
        <v>1.31</v>
      </c>
      <c r="F47" s="13">
        <f t="shared" si="2"/>
        <v>0.10000000000000009</v>
      </c>
      <c r="G47" s="23">
        <v>900</v>
      </c>
      <c r="H47" s="24" t="s">
        <v>172</v>
      </c>
      <c r="I47" s="52" t="s">
        <v>105</v>
      </c>
      <c r="J47" s="52" t="s">
        <v>105</v>
      </c>
    </row>
    <row r="48" spans="1:10" x14ac:dyDescent="0.3">
      <c r="A48" s="125"/>
      <c r="B48" s="124"/>
      <c r="C48" s="125"/>
      <c r="D48" s="41">
        <v>1.31</v>
      </c>
      <c r="E48" s="41">
        <v>2.33</v>
      </c>
      <c r="F48" s="41">
        <f>E48-D48</f>
        <v>1.02</v>
      </c>
      <c r="G48" s="50">
        <v>8160</v>
      </c>
      <c r="H48" s="42" t="s">
        <v>173</v>
      </c>
      <c r="I48" s="26" t="s">
        <v>105</v>
      </c>
      <c r="J48" s="26" t="s">
        <v>105</v>
      </c>
    </row>
    <row r="49" spans="1:10" x14ac:dyDescent="0.3">
      <c r="A49" s="1">
        <v>3</v>
      </c>
      <c r="B49" s="118" t="s">
        <v>947</v>
      </c>
      <c r="C49" s="119"/>
      <c r="D49" s="19">
        <v>0</v>
      </c>
      <c r="E49" s="19">
        <v>0.8</v>
      </c>
      <c r="F49" s="19">
        <f>E49-D49</f>
        <v>0.8</v>
      </c>
      <c r="G49" s="20">
        <v>5750</v>
      </c>
      <c r="H49" s="21" t="s">
        <v>173</v>
      </c>
      <c r="I49" s="2" t="s">
        <v>105</v>
      </c>
      <c r="J49" s="2" t="s">
        <v>105</v>
      </c>
    </row>
    <row r="50" spans="1:10" x14ac:dyDescent="0.3">
      <c r="A50" s="3"/>
      <c r="B50" s="4"/>
      <c r="C50" s="4"/>
      <c r="D50" s="3"/>
      <c r="E50" s="4"/>
      <c r="F50" s="4"/>
      <c r="G50" s="4"/>
      <c r="H50" s="4"/>
      <c r="I50" s="4"/>
      <c r="J50" s="4"/>
    </row>
  </sheetData>
  <mergeCells count="26">
    <mergeCell ref="A45:A48"/>
    <mergeCell ref="B45:C48"/>
    <mergeCell ref="B44:C44"/>
    <mergeCell ref="B49:C49"/>
    <mergeCell ref="A20:A21"/>
    <mergeCell ref="B20:B21"/>
    <mergeCell ref="C20:C21"/>
    <mergeCell ref="A40:J40"/>
    <mergeCell ref="A42:A43"/>
    <mergeCell ref="B42:C43"/>
    <mergeCell ref="D42:E42"/>
    <mergeCell ref="F42:F43"/>
    <mergeCell ref="G42:G43"/>
    <mergeCell ref="H42:H43"/>
    <mergeCell ref="I42:I43"/>
    <mergeCell ref="J42:J43"/>
    <mergeCell ref="D20:D21"/>
    <mergeCell ref="A1:J1"/>
    <mergeCell ref="A3:A4"/>
    <mergeCell ref="B3:C4"/>
    <mergeCell ref="D3:D4"/>
    <mergeCell ref="E3:F3"/>
    <mergeCell ref="G3:G4"/>
    <mergeCell ref="H3:H4"/>
    <mergeCell ref="I3:I4"/>
    <mergeCell ref="J3:J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DC1F4-DD3C-4862-BFD4-E1EB2CE57A04}">
  <dimension ref="A1:I50"/>
  <sheetViews>
    <sheetView workbookViewId="0">
      <selection sqref="A1:I50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222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08">
        <v>1</v>
      </c>
      <c r="B5" s="112" t="s">
        <v>224</v>
      </c>
      <c r="C5" s="120" t="s">
        <v>208</v>
      </c>
      <c r="D5" s="108" t="s">
        <v>180</v>
      </c>
      <c r="E5" s="29">
        <v>0</v>
      </c>
      <c r="F5" s="29">
        <v>0.1</v>
      </c>
      <c r="G5" s="29">
        <f>F5-E5</f>
        <v>0.1</v>
      </c>
      <c r="H5" s="27" t="s">
        <v>172</v>
      </c>
      <c r="I5" s="27" t="s">
        <v>45</v>
      </c>
    </row>
    <row r="6" spans="1:9" x14ac:dyDescent="0.3">
      <c r="A6" s="121"/>
      <c r="B6" s="114"/>
      <c r="C6" s="117"/>
      <c r="D6" s="121"/>
      <c r="E6" s="30">
        <v>0.1</v>
      </c>
      <c r="F6" s="30">
        <v>4.3099999999999996</v>
      </c>
      <c r="G6" s="30">
        <f>F6-E6</f>
        <v>4.21</v>
      </c>
      <c r="H6" s="26" t="s">
        <v>170</v>
      </c>
      <c r="I6" s="26" t="s">
        <v>45</v>
      </c>
    </row>
    <row r="7" spans="1:9" x14ac:dyDescent="0.3">
      <c r="A7" s="1">
        <v>2</v>
      </c>
      <c r="B7" s="10" t="s">
        <v>224</v>
      </c>
      <c r="C7" s="12" t="s">
        <v>160</v>
      </c>
      <c r="D7" s="2" t="s">
        <v>225</v>
      </c>
      <c r="E7" s="28">
        <v>0</v>
      </c>
      <c r="F7" s="28">
        <v>8.5</v>
      </c>
      <c r="G7" s="28">
        <f t="shared" ref="G7:G32" si="0">F7-E7</f>
        <v>8.5</v>
      </c>
      <c r="H7" s="2" t="s">
        <v>170</v>
      </c>
      <c r="I7" s="2" t="s">
        <v>45</v>
      </c>
    </row>
    <row r="8" spans="1:9" x14ac:dyDescent="0.3">
      <c r="A8" s="1">
        <v>3</v>
      </c>
      <c r="B8" s="10" t="s">
        <v>224</v>
      </c>
      <c r="C8" s="12" t="s">
        <v>161</v>
      </c>
      <c r="D8" s="2" t="s">
        <v>226</v>
      </c>
      <c r="E8" s="28">
        <v>0</v>
      </c>
      <c r="F8" s="28">
        <v>8.4</v>
      </c>
      <c r="G8" s="28">
        <f t="shared" si="0"/>
        <v>8.4</v>
      </c>
      <c r="H8" s="2" t="s">
        <v>170</v>
      </c>
      <c r="I8" s="2" t="s">
        <v>105</v>
      </c>
    </row>
    <row r="9" spans="1:9" x14ac:dyDescent="0.3">
      <c r="A9" s="1">
        <v>4</v>
      </c>
      <c r="B9" s="10" t="s">
        <v>224</v>
      </c>
      <c r="C9" s="12" t="s">
        <v>162</v>
      </c>
      <c r="D9" s="2" t="s">
        <v>227</v>
      </c>
      <c r="E9" s="28">
        <v>0</v>
      </c>
      <c r="F9" s="28">
        <v>6.3</v>
      </c>
      <c r="G9" s="28">
        <f t="shared" si="0"/>
        <v>6.3</v>
      </c>
      <c r="H9" s="2" t="s">
        <v>170</v>
      </c>
      <c r="I9" s="2" t="s">
        <v>45</v>
      </c>
    </row>
    <row r="10" spans="1:9" x14ac:dyDescent="0.3">
      <c r="A10" s="1">
        <v>5</v>
      </c>
      <c r="B10" s="10" t="s">
        <v>224</v>
      </c>
      <c r="C10" s="12" t="s">
        <v>163</v>
      </c>
      <c r="D10" s="2" t="s">
        <v>228</v>
      </c>
      <c r="E10" s="28">
        <v>0</v>
      </c>
      <c r="F10" s="28">
        <v>1.82</v>
      </c>
      <c r="G10" s="28">
        <f t="shared" si="0"/>
        <v>1.82</v>
      </c>
      <c r="H10" s="2" t="s">
        <v>170</v>
      </c>
      <c r="I10" s="2" t="s">
        <v>45</v>
      </c>
    </row>
    <row r="11" spans="1:9" x14ac:dyDescent="0.3">
      <c r="A11" s="1">
        <v>6</v>
      </c>
      <c r="B11" s="10" t="s">
        <v>224</v>
      </c>
      <c r="C11" s="12" t="s">
        <v>165</v>
      </c>
      <c r="D11" s="1" t="s">
        <v>229</v>
      </c>
      <c r="E11" s="28">
        <v>0</v>
      </c>
      <c r="F11" s="28">
        <v>0.6</v>
      </c>
      <c r="G11" s="28">
        <f t="shared" si="0"/>
        <v>0.6</v>
      </c>
      <c r="H11" s="2" t="s">
        <v>170</v>
      </c>
      <c r="I11" s="2" t="s">
        <v>45</v>
      </c>
    </row>
    <row r="12" spans="1:9" x14ac:dyDescent="0.3">
      <c r="A12" s="1">
        <v>7</v>
      </c>
      <c r="B12" s="10" t="s">
        <v>224</v>
      </c>
      <c r="C12" s="12" t="s">
        <v>166</v>
      </c>
      <c r="D12" s="1" t="s">
        <v>230</v>
      </c>
      <c r="E12" s="28">
        <v>0</v>
      </c>
      <c r="F12" s="28">
        <v>0.31</v>
      </c>
      <c r="G12" s="28">
        <f t="shared" si="0"/>
        <v>0.31</v>
      </c>
      <c r="H12" s="2" t="s">
        <v>170</v>
      </c>
      <c r="I12" s="2" t="s">
        <v>45</v>
      </c>
    </row>
    <row r="13" spans="1:9" x14ac:dyDescent="0.3">
      <c r="A13" s="1">
        <v>8</v>
      </c>
      <c r="B13" s="10" t="s">
        <v>224</v>
      </c>
      <c r="C13" s="12" t="s">
        <v>206</v>
      </c>
      <c r="D13" s="1" t="s">
        <v>231</v>
      </c>
      <c r="E13" s="28">
        <v>0</v>
      </c>
      <c r="F13" s="28">
        <v>5.0999999999999996</v>
      </c>
      <c r="G13" s="28">
        <f t="shared" si="0"/>
        <v>5.0999999999999996</v>
      </c>
      <c r="H13" s="2" t="s">
        <v>170</v>
      </c>
      <c r="I13" s="2" t="s">
        <v>45</v>
      </c>
    </row>
    <row r="14" spans="1:9" x14ac:dyDescent="0.3">
      <c r="A14" s="1">
        <v>9</v>
      </c>
      <c r="B14" s="10" t="s">
        <v>224</v>
      </c>
      <c r="C14" s="8">
        <v>10</v>
      </c>
      <c r="D14" s="1" t="s">
        <v>232</v>
      </c>
      <c r="E14" s="28">
        <v>0</v>
      </c>
      <c r="F14" s="28">
        <v>2.77</v>
      </c>
      <c r="G14" s="28">
        <f t="shared" si="0"/>
        <v>2.77</v>
      </c>
      <c r="H14" s="2" t="s">
        <v>170</v>
      </c>
      <c r="I14" s="2" t="s">
        <v>45</v>
      </c>
    </row>
    <row r="15" spans="1:9" x14ac:dyDescent="0.3">
      <c r="A15" s="1">
        <v>10</v>
      </c>
      <c r="B15" s="10" t="s">
        <v>224</v>
      </c>
      <c r="C15" s="8">
        <v>12</v>
      </c>
      <c r="D15" s="1" t="s">
        <v>233</v>
      </c>
      <c r="E15" s="28">
        <v>0</v>
      </c>
      <c r="F15" s="28">
        <v>1.5</v>
      </c>
      <c r="G15" s="28">
        <f t="shared" si="0"/>
        <v>1.5</v>
      </c>
      <c r="H15" s="2" t="s">
        <v>170</v>
      </c>
      <c r="I15" s="2" t="s">
        <v>45</v>
      </c>
    </row>
    <row r="16" spans="1:9" x14ac:dyDescent="0.3">
      <c r="A16" s="1">
        <v>11</v>
      </c>
      <c r="B16" s="10" t="s">
        <v>224</v>
      </c>
      <c r="C16" s="8">
        <v>13</v>
      </c>
      <c r="D16" s="1" t="s">
        <v>234</v>
      </c>
      <c r="E16" s="28">
        <v>0</v>
      </c>
      <c r="F16" s="28">
        <v>0.9</v>
      </c>
      <c r="G16" s="28">
        <f t="shared" si="0"/>
        <v>0.9</v>
      </c>
      <c r="H16" s="2" t="s">
        <v>170</v>
      </c>
      <c r="I16" s="2" t="s">
        <v>45</v>
      </c>
    </row>
    <row r="17" spans="1:9" x14ac:dyDescent="0.3">
      <c r="A17" s="1">
        <v>12</v>
      </c>
      <c r="B17" s="10" t="s">
        <v>224</v>
      </c>
      <c r="C17" s="8">
        <v>14</v>
      </c>
      <c r="D17" s="1" t="s">
        <v>235</v>
      </c>
      <c r="E17" s="28">
        <v>0</v>
      </c>
      <c r="F17" s="28">
        <v>2.35</v>
      </c>
      <c r="G17" s="28">
        <f t="shared" si="0"/>
        <v>2.35</v>
      </c>
      <c r="H17" s="2" t="s">
        <v>170</v>
      </c>
      <c r="I17" s="2" t="s">
        <v>45</v>
      </c>
    </row>
    <row r="18" spans="1:9" x14ac:dyDescent="0.3">
      <c r="A18" s="1">
        <v>13</v>
      </c>
      <c r="B18" s="10" t="s">
        <v>224</v>
      </c>
      <c r="C18" s="8">
        <v>16</v>
      </c>
      <c r="D18" s="1" t="s">
        <v>236</v>
      </c>
      <c r="E18" s="28">
        <v>0</v>
      </c>
      <c r="F18" s="28">
        <v>1.35</v>
      </c>
      <c r="G18" s="28">
        <f t="shared" si="0"/>
        <v>1.35</v>
      </c>
      <c r="H18" s="2" t="s">
        <v>170</v>
      </c>
      <c r="I18" s="2" t="s">
        <v>45</v>
      </c>
    </row>
    <row r="19" spans="1:9" x14ac:dyDescent="0.3">
      <c r="A19" s="1">
        <v>14</v>
      </c>
      <c r="B19" s="10" t="s">
        <v>224</v>
      </c>
      <c r="C19" s="8">
        <v>19</v>
      </c>
      <c r="D19" s="1" t="s">
        <v>237</v>
      </c>
      <c r="E19" s="28">
        <v>0</v>
      </c>
      <c r="F19" s="28">
        <v>1.3</v>
      </c>
      <c r="G19" s="28">
        <f t="shared" si="0"/>
        <v>1.3</v>
      </c>
      <c r="H19" s="2" t="s">
        <v>170</v>
      </c>
      <c r="I19" s="2" t="s">
        <v>45</v>
      </c>
    </row>
    <row r="20" spans="1:9" x14ac:dyDescent="0.3">
      <c r="A20" s="1">
        <v>15</v>
      </c>
      <c r="B20" s="10" t="s">
        <v>224</v>
      </c>
      <c r="C20" s="8">
        <v>20</v>
      </c>
      <c r="D20" s="1" t="s">
        <v>238</v>
      </c>
      <c r="E20" s="28">
        <v>0</v>
      </c>
      <c r="F20" s="28">
        <v>0.7</v>
      </c>
      <c r="G20" s="28">
        <f t="shared" si="0"/>
        <v>0.7</v>
      </c>
      <c r="H20" s="2" t="s">
        <v>170</v>
      </c>
      <c r="I20" s="2" t="s">
        <v>45</v>
      </c>
    </row>
    <row r="21" spans="1:9" x14ac:dyDescent="0.3">
      <c r="A21" s="1">
        <v>16</v>
      </c>
      <c r="B21" s="10" t="s">
        <v>224</v>
      </c>
      <c r="C21" s="8">
        <v>21</v>
      </c>
      <c r="D21" s="1" t="s">
        <v>239</v>
      </c>
      <c r="E21" s="28">
        <v>0</v>
      </c>
      <c r="F21" s="28">
        <v>0.68</v>
      </c>
      <c r="G21" s="28">
        <f t="shared" si="0"/>
        <v>0.68</v>
      </c>
      <c r="H21" s="2" t="s">
        <v>170</v>
      </c>
      <c r="I21" s="2" t="s">
        <v>45</v>
      </c>
    </row>
    <row r="22" spans="1:9" x14ac:dyDescent="0.3">
      <c r="A22" s="1">
        <v>17</v>
      </c>
      <c r="B22" s="10" t="s">
        <v>224</v>
      </c>
      <c r="C22" s="8">
        <v>22</v>
      </c>
      <c r="D22" s="1" t="s">
        <v>240</v>
      </c>
      <c r="E22" s="28">
        <v>0</v>
      </c>
      <c r="F22" s="28">
        <v>0.53</v>
      </c>
      <c r="G22" s="28">
        <f t="shared" si="0"/>
        <v>0.53</v>
      </c>
      <c r="H22" s="2" t="s">
        <v>170</v>
      </c>
      <c r="I22" s="2" t="s">
        <v>45</v>
      </c>
    </row>
    <row r="23" spans="1:9" x14ac:dyDescent="0.3">
      <c r="A23" s="108">
        <v>18</v>
      </c>
      <c r="B23" s="112" t="s">
        <v>224</v>
      </c>
      <c r="C23" s="115">
        <v>23</v>
      </c>
      <c r="D23" s="108" t="s">
        <v>241</v>
      </c>
      <c r="E23" s="29">
        <v>0</v>
      </c>
      <c r="F23" s="29">
        <v>1.3</v>
      </c>
      <c r="G23" s="29">
        <f t="shared" si="0"/>
        <v>1.3</v>
      </c>
      <c r="H23" s="27" t="s">
        <v>170</v>
      </c>
      <c r="I23" s="27" t="s">
        <v>45</v>
      </c>
    </row>
    <row r="24" spans="1:9" x14ac:dyDescent="0.3">
      <c r="A24" s="121"/>
      <c r="B24" s="114"/>
      <c r="C24" s="117"/>
      <c r="D24" s="121"/>
      <c r="E24" s="30">
        <v>1.3</v>
      </c>
      <c r="F24" s="30">
        <v>1.8</v>
      </c>
      <c r="G24" s="30">
        <f t="shared" ref="G24" si="1">F24-E24</f>
        <v>0.5</v>
      </c>
      <c r="H24" s="26" t="s">
        <v>172</v>
      </c>
      <c r="I24" s="26" t="s">
        <v>45</v>
      </c>
    </row>
    <row r="25" spans="1:9" x14ac:dyDescent="0.3">
      <c r="A25" s="1">
        <v>19</v>
      </c>
      <c r="B25" s="10" t="s">
        <v>224</v>
      </c>
      <c r="C25" s="8">
        <v>24</v>
      </c>
      <c r="D25" s="1" t="s">
        <v>242</v>
      </c>
      <c r="E25" s="28">
        <v>0</v>
      </c>
      <c r="F25" s="28">
        <v>1</v>
      </c>
      <c r="G25" s="28">
        <f t="shared" si="0"/>
        <v>1</v>
      </c>
      <c r="H25" s="2" t="s">
        <v>170</v>
      </c>
      <c r="I25" s="2" t="s">
        <v>45</v>
      </c>
    </row>
    <row r="26" spans="1:9" x14ac:dyDescent="0.3">
      <c r="A26" s="1">
        <v>20</v>
      </c>
      <c r="B26" s="10" t="s">
        <v>224</v>
      </c>
      <c r="C26" s="8">
        <v>25</v>
      </c>
      <c r="D26" s="1" t="s">
        <v>243</v>
      </c>
      <c r="E26" s="28">
        <v>0</v>
      </c>
      <c r="F26" s="28">
        <v>1</v>
      </c>
      <c r="G26" s="28">
        <f t="shared" si="0"/>
        <v>1</v>
      </c>
      <c r="H26" s="2" t="s">
        <v>170</v>
      </c>
      <c r="I26" s="2" t="s">
        <v>45</v>
      </c>
    </row>
    <row r="27" spans="1:9" x14ac:dyDescent="0.3">
      <c r="A27" s="1">
        <v>21</v>
      </c>
      <c r="B27" s="10" t="s">
        <v>224</v>
      </c>
      <c r="C27" s="8">
        <v>26</v>
      </c>
      <c r="D27" s="1" t="s">
        <v>244</v>
      </c>
      <c r="E27" s="28">
        <v>0</v>
      </c>
      <c r="F27" s="28">
        <v>0.12</v>
      </c>
      <c r="G27" s="28">
        <f t="shared" si="0"/>
        <v>0.12</v>
      </c>
      <c r="H27" s="2" t="s">
        <v>170</v>
      </c>
      <c r="I27" s="2" t="s">
        <v>45</v>
      </c>
    </row>
    <row r="28" spans="1:9" x14ac:dyDescent="0.3">
      <c r="A28" s="108">
        <v>22</v>
      </c>
      <c r="B28" s="112" t="s">
        <v>224</v>
      </c>
      <c r="C28" s="115">
        <v>27</v>
      </c>
      <c r="D28" s="108" t="s">
        <v>245</v>
      </c>
      <c r="E28" s="29">
        <v>0</v>
      </c>
      <c r="F28" s="29">
        <v>0.2</v>
      </c>
      <c r="G28" s="29">
        <f t="shared" si="0"/>
        <v>0.2</v>
      </c>
      <c r="H28" s="27" t="s">
        <v>172</v>
      </c>
      <c r="I28" s="27" t="s">
        <v>45</v>
      </c>
    </row>
    <row r="29" spans="1:9" x14ac:dyDescent="0.3">
      <c r="A29" s="121"/>
      <c r="B29" s="114"/>
      <c r="C29" s="117"/>
      <c r="D29" s="121"/>
      <c r="E29" s="30">
        <v>0.2</v>
      </c>
      <c r="F29" s="30">
        <v>2.2799999999999998</v>
      </c>
      <c r="G29" s="30">
        <f t="shared" ref="G29" si="2">F29-E29</f>
        <v>2.0799999999999996</v>
      </c>
      <c r="H29" s="26" t="s">
        <v>170</v>
      </c>
      <c r="I29" s="26" t="s">
        <v>45</v>
      </c>
    </row>
    <row r="30" spans="1:9" x14ac:dyDescent="0.3">
      <c r="A30" s="1">
        <v>23</v>
      </c>
      <c r="B30" s="10" t="s">
        <v>224</v>
      </c>
      <c r="C30" s="8">
        <v>28</v>
      </c>
      <c r="D30" s="1" t="s">
        <v>246</v>
      </c>
      <c r="E30" s="28">
        <v>0</v>
      </c>
      <c r="F30" s="28">
        <v>0.7</v>
      </c>
      <c r="G30" s="28">
        <f t="shared" si="0"/>
        <v>0.7</v>
      </c>
      <c r="H30" s="2" t="s">
        <v>170</v>
      </c>
      <c r="I30" s="2" t="s">
        <v>45</v>
      </c>
    </row>
    <row r="31" spans="1:9" x14ac:dyDescent="0.3">
      <c r="A31" s="1">
        <v>24</v>
      </c>
      <c r="B31" s="10" t="s">
        <v>224</v>
      </c>
      <c r="C31" s="8">
        <v>30</v>
      </c>
      <c r="D31" s="1" t="s">
        <v>247</v>
      </c>
      <c r="E31" s="28">
        <v>0</v>
      </c>
      <c r="F31" s="28">
        <v>1</v>
      </c>
      <c r="G31" s="28">
        <f t="shared" si="0"/>
        <v>1</v>
      </c>
      <c r="H31" s="2" t="s">
        <v>170</v>
      </c>
      <c r="I31" s="2" t="s">
        <v>45</v>
      </c>
    </row>
    <row r="32" spans="1:9" x14ac:dyDescent="0.3">
      <c r="A32" s="1">
        <v>25</v>
      </c>
      <c r="B32" s="10" t="s">
        <v>224</v>
      </c>
      <c r="C32" s="8">
        <v>38</v>
      </c>
      <c r="D32" s="1" t="s">
        <v>248</v>
      </c>
      <c r="E32" s="28">
        <v>0</v>
      </c>
      <c r="F32" s="28">
        <v>0.28000000000000003</v>
      </c>
      <c r="G32" s="28">
        <f t="shared" si="0"/>
        <v>0.28000000000000003</v>
      </c>
      <c r="H32" s="2" t="s">
        <v>170</v>
      </c>
      <c r="I32" s="2" t="s">
        <v>45</v>
      </c>
    </row>
    <row r="33" spans="1:9" x14ac:dyDescent="0.3">
      <c r="A33" s="6"/>
      <c r="B33" s="4"/>
      <c r="C33" s="7"/>
      <c r="D33" s="7"/>
      <c r="E33" s="7"/>
      <c r="F33" s="7"/>
      <c r="G33" s="7"/>
      <c r="H33" s="7"/>
      <c r="I33" s="7"/>
    </row>
    <row r="34" spans="1:9" ht="15.75" customHeight="1" x14ac:dyDescent="0.3">
      <c r="A34" s="106" t="s">
        <v>223</v>
      </c>
      <c r="B34" s="106"/>
      <c r="C34" s="106"/>
      <c r="D34" s="106"/>
      <c r="E34" s="106"/>
      <c r="F34" s="106"/>
      <c r="G34" s="106"/>
      <c r="H34" s="106"/>
      <c r="I34" s="106"/>
    </row>
    <row r="35" spans="1:9" x14ac:dyDescent="0.3">
      <c r="A35" s="3"/>
      <c r="B35" s="4"/>
      <c r="C35" s="4"/>
      <c r="D35" s="3"/>
      <c r="E35" s="4"/>
      <c r="F35" s="4"/>
      <c r="G35" s="4"/>
      <c r="H35" s="4"/>
      <c r="I35" s="4"/>
    </row>
    <row r="36" spans="1:9" ht="21" customHeight="1" x14ac:dyDescent="0.3">
      <c r="A36" s="107" t="s">
        <v>0</v>
      </c>
      <c r="B36" s="107" t="s">
        <v>171</v>
      </c>
      <c r="C36" s="107"/>
      <c r="D36" s="126" t="s">
        <v>6</v>
      </c>
      <c r="E36" s="127"/>
      <c r="F36" s="107" t="s">
        <v>9</v>
      </c>
      <c r="G36" s="107" t="s">
        <v>178</v>
      </c>
      <c r="H36" s="107" t="s">
        <v>169</v>
      </c>
      <c r="I36" s="107" t="s">
        <v>10</v>
      </c>
    </row>
    <row r="37" spans="1:9" ht="21" customHeight="1" x14ac:dyDescent="0.3">
      <c r="A37" s="107"/>
      <c r="B37" s="107"/>
      <c r="C37" s="107"/>
      <c r="D37" s="1" t="s">
        <v>7</v>
      </c>
      <c r="E37" s="1" t="s">
        <v>8</v>
      </c>
      <c r="F37" s="107"/>
      <c r="G37" s="107"/>
      <c r="H37" s="107"/>
      <c r="I37" s="107"/>
    </row>
    <row r="38" spans="1:9" ht="15" customHeight="1" x14ac:dyDescent="0.3">
      <c r="A38" s="1">
        <v>1</v>
      </c>
      <c r="B38" s="118" t="s">
        <v>249</v>
      </c>
      <c r="C38" s="119"/>
      <c r="D38" s="31">
        <v>0</v>
      </c>
      <c r="E38" s="31">
        <v>0.46</v>
      </c>
      <c r="F38" s="31">
        <f>E38-D38</f>
        <v>0.46</v>
      </c>
      <c r="G38" s="23">
        <v>3220</v>
      </c>
      <c r="H38" s="24" t="s">
        <v>173</v>
      </c>
      <c r="I38" s="2" t="s">
        <v>45</v>
      </c>
    </row>
    <row r="39" spans="1:9" x14ac:dyDescent="0.3">
      <c r="A39" s="25">
        <v>2</v>
      </c>
      <c r="B39" s="118" t="s">
        <v>250</v>
      </c>
      <c r="C39" s="119"/>
      <c r="D39" s="31">
        <v>0</v>
      </c>
      <c r="E39" s="31">
        <v>0.24</v>
      </c>
      <c r="F39" s="31">
        <f t="shared" ref="F39:F44" si="3">E39-D39</f>
        <v>0.24</v>
      </c>
      <c r="G39" s="20">
        <v>1200</v>
      </c>
      <c r="H39" s="21" t="s">
        <v>173</v>
      </c>
      <c r="I39" s="2" t="s">
        <v>45</v>
      </c>
    </row>
    <row r="40" spans="1:9" ht="15" customHeight="1" x14ac:dyDescent="0.3">
      <c r="A40" s="1">
        <v>3</v>
      </c>
      <c r="B40" s="118" t="s">
        <v>251</v>
      </c>
      <c r="C40" s="119"/>
      <c r="D40" s="31">
        <v>0</v>
      </c>
      <c r="E40" s="31">
        <v>0.2</v>
      </c>
      <c r="F40" s="31">
        <f t="shared" si="3"/>
        <v>0.2</v>
      </c>
      <c r="G40" s="23">
        <v>1000</v>
      </c>
      <c r="H40" s="24" t="s">
        <v>173</v>
      </c>
      <c r="I40" s="2" t="s">
        <v>45</v>
      </c>
    </row>
    <row r="41" spans="1:9" x14ac:dyDescent="0.3">
      <c r="A41" s="25">
        <v>4</v>
      </c>
      <c r="B41" s="118" t="s">
        <v>252</v>
      </c>
      <c r="C41" s="119"/>
      <c r="D41" s="31">
        <v>0</v>
      </c>
      <c r="E41" s="31">
        <v>0.18</v>
      </c>
      <c r="F41" s="31">
        <f t="shared" si="3"/>
        <v>0.18</v>
      </c>
      <c r="G41" s="20">
        <v>1260</v>
      </c>
      <c r="H41" s="21" t="s">
        <v>173</v>
      </c>
      <c r="I41" s="2" t="s">
        <v>45</v>
      </c>
    </row>
    <row r="42" spans="1:9" x14ac:dyDescent="0.3">
      <c r="A42" s="1">
        <v>5</v>
      </c>
      <c r="B42" s="118" t="s">
        <v>253</v>
      </c>
      <c r="C42" s="119"/>
      <c r="D42" s="31">
        <v>0</v>
      </c>
      <c r="E42" s="19">
        <v>0.185</v>
      </c>
      <c r="F42" s="19">
        <f t="shared" si="3"/>
        <v>0.185</v>
      </c>
      <c r="G42" s="23">
        <v>1295</v>
      </c>
      <c r="H42" s="24" t="s">
        <v>173</v>
      </c>
      <c r="I42" s="2" t="s">
        <v>45</v>
      </c>
    </row>
    <row r="43" spans="1:9" x14ac:dyDescent="0.3">
      <c r="A43" s="25">
        <v>6</v>
      </c>
      <c r="B43" s="118" t="s">
        <v>254</v>
      </c>
      <c r="C43" s="119"/>
      <c r="D43" s="31">
        <v>0</v>
      </c>
      <c r="E43" s="31">
        <v>0.17</v>
      </c>
      <c r="F43" s="31">
        <f t="shared" si="3"/>
        <v>0.17</v>
      </c>
      <c r="G43" s="20">
        <v>1020</v>
      </c>
      <c r="H43" s="21" t="s">
        <v>173</v>
      </c>
      <c r="I43" s="2" t="s">
        <v>45</v>
      </c>
    </row>
    <row r="44" spans="1:9" x14ac:dyDescent="0.3">
      <c r="A44" s="1">
        <v>7</v>
      </c>
      <c r="B44" s="118" t="s">
        <v>255</v>
      </c>
      <c r="C44" s="119"/>
      <c r="D44" s="31">
        <v>0</v>
      </c>
      <c r="E44" s="31">
        <v>0.6</v>
      </c>
      <c r="F44" s="31">
        <f t="shared" si="3"/>
        <v>0.6</v>
      </c>
      <c r="G44" s="20">
        <v>3600</v>
      </c>
      <c r="H44" s="21" t="s">
        <v>173</v>
      </c>
      <c r="I44" s="2" t="s">
        <v>45</v>
      </c>
    </row>
    <row r="45" spans="1:9" ht="15" customHeight="1" x14ac:dyDescent="0.3">
      <c r="A45" s="123">
        <v>8</v>
      </c>
      <c r="B45" s="122" t="s">
        <v>345</v>
      </c>
      <c r="C45" s="123"/>
      <c r="D45" s="32">
        <v>0</v>
      </c>
      <c r="E45" s="32">
        <v>0.21</v>
      </c>
      <c r="F45" s="32">
        <f>E45-D45</f>
        <v>0.21</v>
      </c>
      <c r="G45" s="14">
        <v>1050</v>
      </c>
      <c r="H45" s="15" t="s">
        <v>172</v>
      </c>
      <c r="I45" s="26" t="s">
        <v>45</v>
      </c>
    </row>
    <row r="46" spans="1:9" ht="15" customHeight="1" x14ac:dyDescent="0.3">
      <c r="A46" s="125"/>
      <c r="B46" s="124"/>
      <c r="C46" s="125"/>
      <c r="D46" s="33">
        <v>0.21</v>
      </c>
      <c r="E46" s="16">
        <v>0.315</v>
      </c>
      <c r="F46" s="16">
        <f>E46-D46</f>
        <v>0.10500000000000001</v>
      </c>
      <c r="G46" s="17">
        <v>525</v>
      </c>
      <c r="H46" s="18" t="s">
        <v>173</v>
      </c>
      <c r="I46" s="2" t="s">
        <v>45</v>
      </c>
    </row>
    <row r="47" spans="1:9" x14ac:dyDescent="0.3">
      <c r="A47" s="25">
        <v>9</v>
      </c>
      <c r="B47" s="118" t="s">
        <v>256</v>
      </c>
      <c r="C47" s="119"/>
      <c r="D47" s="31">
        <v>0</v>
      </c>
      <c r="E47" s="31">
        <v>0.36</v>
      </c>
      <c r="F47" s="31">
        <f t="shared" ref="F47" si="4">E47-D47</f>
        <v>0.36</v>
      </c>
      <c r="G47" s="20">
        <v>1750</v>
      </c>
      <c r="H47" s="21" t="s">
        <v>172</v>
      </c>
      <c r="I47" s="2" t="s">
        <v>105</v>
      </c>
    </row>
    <row r="48" spans="1:9" x14ac:dyDescent="0.3">
      <c r="A48" s="25">
        <v>10</v>
      </c>
      <c r="B48" s="118" t="s">
        <v>257</v>
      </c>
      <c r="C48" s="119"/>
      <c r="D48" s="31">
        <v>0</v>
      </c>
      <c r="E48" s="31">
        <v>0.51</v>
      </c>
      <c r="F48" s="31">
        <f t="shared" ref="F48:F50" si="5">E48-D48</f>
        <v>0.51</v>
      </c>
      <c r="G48" s="20">
        <v>2870</v>
      </c>
      <c r="H48" s="21" t="s">
        <v>173</v>
      </c>
      <c r="I48" s="2" t="s">
        <v>45</v>
      </c>
    </row>
    <row r="49" spans="1:9" x14ac:dyDescent="0.3">
      <c r="A49" s="25">
        <v>11</v>
      </c>
      <c r="B49" s="118" t="s">
        <v>258</v>
      </c>
      <c r="C49" s="119"/>
      <c r="D49" s="31">
        <v>0</v>
      </c>
      <c r="E49" s="31">
        <v>0.4</v>
      </c>
      <c r="F49" s="31">
        <f t="shared" si="5"/>
        <v>0.4</v>
      </c>
      <c r="G49" s="23">
        <v>2200</v>
      </c>
      <c r="H49" s="24" t="s">
        <v>172</v>
      </c>
      <c r="I49" s="2" t="s">
        <v>105</v>
      </c>
    </row>
    <row r="50" spans="1:9" x14ac:dyDescent="0.3">
      <c r="A50" s="25">
        <v>12</v>
      </c>
      <c r="B50" s="118" t="s">
        <v>259</v>
      </c>
      <c r="C50" s="119"/>
      <c r="D50" s="31">
        <v>0</v>
      </c>
      <c r="E50" s="31">
        <v>0.3</v>
      </c>
      <c r="F50" s="31">
        <f t="shared" si="5"/>
        <v>0.3</v>
      </c>
      <c r="G50" s="20">
        <v>1840</v>
      </c>
      <c r="H50" s="21" t="s">
        <v>172</v>
      </c>
      <c r="I50" s="2" t="s">
        <v>45</v>
      </c>
    </row>
  </sheetData>
  <mergeCells count="41">
    <mergeCell ref="B47:C47"/>
    <mergeCell ref="B48:C48"/>
    <mergeCell ref="B49:C49"/>
    <mergeCell ref="B50:C50"/>
    <mergeCell ref="A28:A29"/>
    <mergeCell ref="B28:B29"/>
    <mergeCell ref="C28:C29"/>
    <mergeCell ref="A34:I34"/>
    <mergeCell ref="A36:A37"/>
    <mergeCell ref="B36:C37"/>
    <mergeCell ref="D36:E36"/>
    <mergeCell ref="F36:F37"/>
    <mergeCell ref="G36:G37"/>
    <mergeCell ref="H36:H37"/>
    <mergeCell ref="I36:I37"/>
    <mergeCell ref="A45:A46"/>
    <mergeCell ref="C23:C24"/>
    <mergeCell ref="D23:D24"/>
    <mergeCell ref="D28:D29"/>
    <mergeCell ref="B45:C46"/>
    <mergeCell ref="B39:C39"/>
    <mergeCell ref="B41:C41"/>
    <mergeCell ref="B42:C42"/>
    <mergeCell ref="B43:C43"/>
    <mergeCell ref="B44:C44"/>
    <mergeCell ref="B38:C38"/>
    <mergeCell ref="B40:C40"/>
    <mergeCell ref="A1:I1"/>
    <mergeCell ref="A3:A4"/>
    <mergeCell ref="B3:C4"/>
    <mergeCell ref="D3:D4"/>
    <mergeCell ref="E3:F3"/>
    <mergeCell ref="G3:G4"/>
    <mergeCell ref="H3:H4"/>
    <mergeCell ref="I3:I4"/>
    <mergeCell ref="B5:B6"/>
    <mergeCell ref="C5:C6"/>
    <mergeCell ref="A5:A6"/>
    <mergeCell ref="D5:D6"/>
    <mergeCell ref="A23:A24"/>
    <mergeCell ref="B23:B2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E70E-40DD-43D0-A0D8-923F22221B07}">
  <dimension ref="A1:I58"/>
  <sheetViews>
    <sheetView topLeftCell="A32" workbookViewId="0">
      <selection activeCell="I58" sqref="A1:I58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949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983</v>
      </c>
      <c r="C5" s="12" t="s">
        <v>208</v>
      </c>
      <c r="D5" s="2" t="s">
        <v>951</v>
      </c>
      <c r="E5" s="2">
        <v>0</v>
      </c>
      <c r="F5" s="2">
        <v>4.2</v>
      </c>
      <c r="G5" s="2">
        <f>F5-E5</f>
        <v>4.2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983</v>
      </c>
      <c r="C6" s="12" t="s">
        <v>160</v>
      </c>
      <c r="D6" s="2" t="s">
        <v>952</v>
      </c>
      <c r="E6" s="2">
        <v>0</v>
      </c>
      <c r="F6" s="2">
        <v>5.27</v>
      </c>
      <c r="G6" s="2">
        <f t="shared" ref="G6:G43" si="0">F6-E6</f>
        <v>5.27</v>
      </c>
      <c r="H6" s="2" t="s">
        <v>170</v>
      </c>
      <c r="I6" s="2" t="s">
        <v>105</v>
      </c>
    </row>
    <row r="7" spans="1:9" x14ac:dyDescent="0.3">
      <c r="A7" s="1">
        <v>3</v>
      </c>
      <c r="B7" s="10" t="s">
        <v>983</v>
      </c>
      <c r="C7" s="12" t="s">
        <v>161</v>
      </c>
      <c r="D7" s="2" t="s">
        <v>953</v>
      </c>
      <c r="E7" s="2">
        <v>0</v>
      </c>
      <c r="F7" s="2">
        <v>3</v>
      </c>
      <c r="G7" s="2">
        <f t="shared" si="0"/>
        <v>3</v>
      </c>
      <c r="H7" s="2" t="s">
        <v>170</v>
      </c>
      <c r="I7" s="2" t="s">
        <v>105</v>
      </c>
    </row>
    <row r="8" spans="1:9" x14ac:dyDescent="0.3">
      <c r="A8" s="108">
        <v>4</v>
      </c>
      <c r="B8" s="112" t="s">
        <v>983</v>
      </c>
      <c r="C8" s="120" t="s">
        <v>162</v>
      </c>
      <c r="D8" s="108" t="s">
        <v>954</v>
      </c>
      <c r="E8" s="2">
        <v>0</v>
      </c>
      <c r="F8" s="2">
        <v>0.39</v>
      </c>
      <c r="G8" s="2">
        <f t="shared" si="0"/>
        <v>0.39</v>
      </c>
      <c r="H8" s="2" t="s">
        <v>172</v>
      </c>
      <c r="I8" s="2" t="s">
        <v>45</v>
      </c>
    </row>
    <row r="9" spans="1:9" x14ac:dyDescent="0.3">
      <c r="A9" s="110"/>
      <c r="B9" s="114"/>
      <c r="C9" s="117"/>
      <c r="D9" s="121"/>
      <c r="E9" s="2">
        <v>0.39</v>
      </c>
      <c r="F9" s="2">
        <v>2.2799999999999998</v>
      </c>
      <c r="G9" s="2">
        <f t="shared" ref="G9" si="1">F9-E9</f>
        <v>1.8899999999999997</v>
      </c>
      <c r="H9" s="2" t="s">
        <v>170</v>
      </c>
      <c r="I9" s="2" t="s">
        <v>105</v>
      </c>
    </row>
    <row r="10" spans="1:9" x14ac:dyDescent="0.3">
      <c r="A10" s="1">
        <v>5</v>
      </c>
      <c r="B10" s="10" t="s">
        <v>983</v>
      </c>
      <c r="C10" s="12" t="s">
        <v>163</v>
      </c>
      <c r="D10" s="2" t="s">
        <v>955</v>
      </c>
      <c r="E10" s="2">
        <v>0</v>
      </c>
      <c r="F10" s="2">
        <v>2.31</v>
      </c>
      <c r="G10" s="2">
        <f t="shared" si="0"/>
        <v>2.31</v>
      </c>
      <c r="H10" s="2" t="s">
        <v>170</v>
      </c>
      <c r="I10" s="2" t="s">
        <v>45</v>
      </c>
    </row>
    <row r="11" spans="1:9" x14ac:dyDescent="0.3">
      <c r="A11" s="1">
        <v>6</v>
      </c>
      <c r="B11" s="10" t="s">
        <v>983</v>
      </c>
      <c r="C11" s="12" t="s">
        <v>164</v>
      </c>
      <c r="D11" s="1" t="s">
        <v>956</v>
      </c>
      <c r="E11" s="2">
        <v>0</v>
      </c>
      <c r="F11" s="2">
        <v>1.43</v>
      </c>
      <c r="G11" s="2">
        <f t="shared" si="0"/>
        <v>1.43</v>
      </c>
      <c r="H11" s="2" t="s">
        <v>170</v>
      </c>
      <c r="I11" s="2" t="s">
        <v>45</v>
      </c>
    </row>
    <row r="12" spans="1:9" x14ac:dyDescent="0.3">
      <c r="A12" s="108">
        <v>7</v>
      </c>
      <c r="B12" s="112" t="s">
        <v>983</v>
      </c>
      <c r="C12" s="120" t="s">
        <v>165</v>
      </c>
      <c r="D12" s="108" t="s">
        <v>957</v>
      </c>
      <c r="E12" s="2">
        <v>0</v>
      </c>
      <c r="F12" s="2">
        <v>1.72</v>
      </c>
      <c r="G12" s="2">
        <f t="shared" si="0"/>
        <v>1.72</v>
      </c>
      <c r="H12" s="2" t="s">
        <v>170</v>
      </c>
      <c r="I12" s="2" t="s">
        <v>45</v>
      </c>
    </row>
    <row r="13" spans="1:9" x14ac:dyDescent="0.3">
      <c r="A13" s="110"/>
      <c r="B13" s="114"/>
      <c r="C13" s="117"/>
      <c r="D13" s="110"/>
      <c r="E13" s="2">
        <v>1.72</v>
      </c>
      <c r="F13" s="2">
        <v>3.53</v>
      </c>
      <c r="G13" s="2">
        <f t="shared" ref="G13" si="2">F13-E13</f>
        <v>1.8099999999999998</v>
      </c>
      <c r="H13" s="2" t="s">
        <v>369</v>
      </c>
      <c r="I13" s="2" t="s">
        <v>45</v>
      </c>
    </row>
    <row r="14" spans="1:9" x14ac:dyDescent="0.3">
      <c r="A14" s="1">
        <v>8</v>
      </c>
      <c r="B14" s="10" t="s">
        <v>983</v>
      </c>
      <c r="C14" s="12" t="s">
        <v>166</v>
      </c>
      <c r="D14" s="1" t="s">
        <v>958</v>
      </c>
      <c r="E14" s="2">
        <v>0</v>
      </c>
      <c r="F14" s="2">
        <v>3.43</v>
      </c>
      <c r="G14" s="2">
        <f t="shared" si="0"/>
        <v>3.43</v>
      </c>
      <c r="H14" s="2" t="s">
        <v>170</v>
      </c>
      <c r="I14" s="2" t="s">
        <v>45</v>
      </c>
    </row>
    <row r="15" spans="1:9" x14ac:dyDescent="0.3">
      <c r="A15" s="1">
        <v>9</v>
      </c>
      <c r="B15" s="10" t="s">
        <v>983</v>
      </c>
      <c r="C15" s="12" t="s">
        <v>206</v>
      </c>
      <c r="D15" s="1" t="s">
        <v>959</v>
      </c>
      <c r="E15" s="2">
        <v>0.8</v>
      </c>
      <c r="F15" s="2">
        <v>3.38</v>
      </c>
      <c r="G15" s="2">
        <f t="shared" si="0"/>
        <v>2.58</v>
      </c>
      <c r="H15" s="2" t="s">
        <v>170</v>
      </c>
      <c r="I15" s="2" t="s">
        <v>105</v>
      </c>
    </row>
    <row r="16" spans="1:9" x14ac:dyDescent="0.3">
      <c r="A16" s="1">
        <v>10</v>
      </c>
      <c r="B16" s="10" t="s">
        <v>983</v>
      </c>
      <c r="C16" s="8">
        <v>10</v>
      </c>
      <c r="D16" s="1" t="s">
        <v>960</v>
      </c>
      <c r="E16" s="2">
        <v>0</v>
      </c>
      <c r="F16" s="2">
        <v>1.2</v>
      </c>
      <c r="G16" s="2">
        <f t="shared" si="0"/>
        <v>1.2</v>
      </c>
      <c r="H16" s="2" t="s">
        <v>170</v>
      </c>
      <c r="I16" s="2" t="s">
        <v>45</v>
      </c>
    </row>
    <row r="17" spans="1:9" x14ac:dyDescent="0.3">
      <c r="A17" s="1">
        <v>11</v>
      </c>
      <c r="B17" s="10" t="s">
        <v>983</v>
      </c>
      <c r="C17" s="8">
        <v>11</v>
      </c>
      <c r="D17" s="1" t="s">
        <v>961</v>
      </c>
      <c r="E17" s="2">
        <v>0</v>
      </c>
      <c r="F17" s="2">
        <v>5.32</v>
      </c>
      <c r="G17" s="2">
        <f t="shared" si="0"/>
        <v>5.32</v>
      </c>
      <c r="H17" s="2" t="s">
        <v>170</v>
      </c>
      <c r="I17" s="2" t="s">
        <v>45</v>
      </c>
    </row>
    <row r="18" spans="1:9" x14ac:dyDescent="0.3">
      <c r="A18" s="1">
        <v>12</v>
      </c>
      <c r="B18" s="10" t="s">
        <v>983</v>
      </c>
      <c r="C18" s="8">
        <v>12</v>
      </c>
      <c r="D18" s="1" t="s">
        <v>962</v>
      </c>
      <c r="E18" s="2">
        <v>0</v>
      </c>
      <c r="F18" s="2">
        <v>4.54</v>
      </c>
      <c r="G18" s="2">
        <f t="shared" si="0"/>
        <v>4.54</v>
      </c>
      <c r="H18" s="2" t="s">
        <v>170</v>
      </c>
      <c r="I18" s="2" t="s">
        <v>45</v>
      </c>
    </row>
    <row r="19" spans="1:9" x14ac:dyDescent="0.3">
      <c r="A19" s="1">
        <v>13</v>
      </c>
      <c r="B19" s="10" t="s">
        <v>983</v>
      </c>
      <c r="C19" s="8">
        <v>13</v>
      </c>
      <c r="D19" s="1" t="s">
        <v>963</v>
      </c>
      <c r="E19" s="2">
        <v>0</v>
      </c>
      <c r="F19" s="2">
        <v>3.15</v>
      </c>
      <c r="G19" s="2">
        <f t="shared" si="0"/>
        <v>3.15</v>
      </c>
      <c r="H19" s="2" t="s">
        <v>170</v>
      </c>
      <c r="I19" s="2" t="s">
        <v>45</v>
      </c>
    </row>
    <row r="20" spans="1:9" x14ac:dyDescent="0.3">
      <c r="A20" s="1">
        <v>14</v>
      </c>
      <c r="B20" s="10" t="s">
        <v>983</v>
      </c>
      <c r="C20" s="8">
        <v>14</v>
      </c>
      <c r="D20" s="1" t="s">
        <v>964</v>
      </c>
      <c r="E20" s="2">
        <v>0</v>
      </c>
      <c r="F20" s="2">
        <v>1.89</v>
      </c>
      <c r="G20" s="2">
        <f t="shared" si="0"/>
        <v>1.89</v>
      </c>
      <c r="H20" s="2" t="s">
        <v>170</v>
      </c>
      <c r="I20" s="2" t="s">
        <v>45</v>
      </c>
    </row>
    <row r="21" spans="1:9" x14ac:dyDescent="0.3">
      <c r="A21" s="1">
        <v>15</v>
      </c>
      <c r="B21" s="10" t="s">
        <v>983</v>
      </c>
      <c r="C21" s="8">
        <v>15</v>
      </c>
      <c r="D21" s="1" t="s">
        <v>965</v>
      </c>
      <c r="E21" s="2">
        <v>0</v>
      </c>
      <c r="F21" s="2">
        <v>2.96</v>
      </c>
      <c r="G21" s="2">
        <f t="shared" si="0"/>
        <v>2.96</v>
      </c>
      <c r="H21" s="2" t="s">
        <v>170</v>
      </c>
      <c r="I21" s="2" t="s">
        <v>45</v>
      </c>
    </row>
    <row r="22" spans="1:9" x14ac:dyDescent="0.3">
      <c r="A22" s="1">
        <v>17</v>
      </c>
      <c r="B22" s="10" t="s">
        <v>983</v>
      </c>
      <c r="C22" s="8">
        <v>16</v>
      </c>
      <c r="D22" s="1" t="s">
        <v>966</v>
      </c>
      <c r="E22" s="2">
        <v>0</v>
      </c>
      <c r="F22" s="2">
        <v>0.62</v>
      </c>
      <c r="G22" s="2">
        <f t="shared" si="0"/>
        <v>0.62</v>
      </c>
      <c r="H22" s="2" t="s">
        <v>170</v>
      </c>
      <c r="I22" s="2" t="s">
        <v>45</v>
      </c>
    </row>
    <row r="23" spans="1:9" x14ac:dyDescent="0.3">
      <c r="A23" s="1">
        <v>18</v>
      </c>
      <c r="B23" s="10" t="s">
        <v>983</v>
      </c>
      <c r="C23" s="8">
        <v>17</v>
      </c>
      <c r="D23" s="1" t="s">
        <v>967</v>
      </c>
      <c r="E23" s="2">
        <v>0</v>
      </c>
      <c r="F23" s="2">
        <v>1.84</v>
      </c>
      <c r="G23" s="2">
        <f t="shared" si="0"/>
        <v>1.84</v>
      </c>
      <c r="H23" s="2" t="s">
        <v>170</v>
      </c>
      <c r="I23" s="2" t="s">
        <v>45</v>
      </c>
    </row>
    <row r="24" spans="1:9" x14ac:dyDescent="0.3">
      <c r="A24" s="1">
        <v>19</v>
      </c>
      <c r="B24" s="10" t="s">
        <v>983</v>
      </c>
      <c r="C24" s="8">
        <v>18</v>
      </c>
      <c r="D24" s="1" t="s">
        <v>968</v>
      </c>
      <c r="E24" s="2">
        <v>0</v>
      </c>
      <c r="F24" s="2">
        <v>0.32</v>
      </c>
      <c r="G24" s="2">
        <f t="shared" si="0"/>
        <v>0.32</v>
      </c>
      <c r="H24" s="2" t="s">
        <v>170</v>
      </c>
      <c r="I24" s="2" t="s">
        <v>45</v>
      </c>
    </row>
    <row r="25" spans="1:9" x14ac:dyDescent="0.3">
      <c r="A25" s="1">
        <v>20</v>
      </c>
      <c r="B25" s="10" t="s">
        <v>983</v>
      </c>
      <c r="C25" s="8">
        <v>19</v>
      </c>
      <c r="D25" s="1" t="s">
        <v>969</v>
      </c>
      <c r="E25" s="2">
        <v>0</v>
      </c>
      <c r="F25" s="2">
        <v>1.47</v>
      </c>
      <c r="G25" s="2">
        <f t="shared" si="0"/>
        <v>1.47</v>
      </c>
      <c r="H25" s="2" t="s">
        <v>170</v>
      </c>
      <c r="I25" s="2" t="s">
        <v>45</v>
      </c>
    </row>
    <row r="26" spans="1:9" x14ac:dyDescent="0.3">
      <c r="A26" s="1">
        <v>21</v>
      </c>
      <c r="B26" s="10" t="s">
        <v>983</v>
      </c>
      <c r="C26" s="8">
        <v>20</v>
      </c>
      <c r="D26" s="1" t="s">
        <v>970</v>
      </c>
      <c r="E26" s="2">
        <v>0</v>
      </c>
      <c r="F26" s="2">
        <v>0.96</v>
      </c>
      <c r="G26" s="2">
        <f t="shared" si="0"/>
        <v>0.96</v>
      </c>
      <c r="H26" s="2" t="s">
        <v>369</v>
      </c>
      <c r="I26" s="2" t="s">
        <v>45</v>
      </c>
    </row>
    <row r="27" spans="1:9" x14ac:dyDescent="0.3">
      <c r="A27" s="1">
        <v>22</v>
      </c>
      <c r="B27" s="10" t="s">
        <v>983</v>
      </c>
      <c r="C27" s="8">
        <v>21</v>
      </c>
      <c r="D27" s="1" t="s">
        <v>971</v>
      </c>
      <c r="E27" s="2">
        <v>0</v>
      </c>
      <c r="F27" s="2">
        <v>3.67</v>
      </c>
      <c r="G27" s="2">
        <f t="shared" si="0"/>
        <v>3.67</v>
      </c>
      <c r="H27" s="2" t="s">
        <v>170</v>
      </c>
      <c r="I27" s="2" t="s">
        <v>45</v>
      </c>
    </row>
    <row r="28" spans="1:9" x14ac:dyDescent="0.3">
      <c r="A28" s="1">
        <v>23</v>
      </c>
      <c r="B28" s="10" t="s">
        <v>983</v>
      </c>
      <c r="C28" s="8">
        <v>22</v>
      </c>
      <c r="D28" s="1" t="s">
        <v>972</v>
      </c>
      <c r="E28" s="2">
        <v>0</v>
      </c>
      <c r="F28" s="2">
        <v>0.61</v>
      </c>
      <c r="G28" s="2">
        <f t="shared" si="0"/>
        <v>0.61</v>
      </c>
      <c r="H28" s="2" t="s">
        <v>170</v>
      </c>
      <c r="I28" s="2" t="s">
        <v>45</v>
      </c>
    </row>
    <row r="29" spans="1:9" x14ac:dyDescent="0.3">
      <c r="A29" s="1">
        <v>24</v>
      </c>
      <c r="B29" s="10" t="s">
        <v>983</v>
      </c>
      <c r="C29" s="8">
        <v>23</v>
      </c>
      <c r="D29" s="1" t="s">
        <v>973</v>
      </c>
      <c r="E29" s="2">
        <v>0</v>
      </c>
      <c r="F29" s="2">
        <v>0.47</v>
      </c>
      <c r="G29" s="2">
        <f t="shared" si="0"/>
        <v>0.47</v>
      </c>
      <c r="H29" s="2" t="s">
        <v>170</v>
      </c>
      <c r="I29" s="2" t="s">
        <v>45</v>
      </c>
    </row>
    <row r="30" spans="1:9" x14ac:dyDescent="0.3">
      <c r="A30" s="1">
        <v>25</v>
      </c>
      <c r="B30" s="10" t="s">
        <v>983</v>
      </c>
      <c r="C30" s="8">
        <v>24</v>
      </c>
      <c r="D30" s="1" t="s">
        <v>974</v>
      </c>
      <c r="E30" s="2">
        <v>0</v>
      </c>
      <c r="F30" s="2">
        <v>0.7</v>
      </c>
      <c r="G30" s="2">
        <f t="shared" si="0"/>
        <v>0.7</v>
      </c>
      <c r="H30" s="2" t="s">
        <v>170</v>
      </c>
      <c r="I30" s="2" t="s">
        <v>45</v>
      </c>
    </row>
    <row r="31" spans="1:9" x14ac:dyDescent="0.3">
      <c r="A31" s="108">
        <v>26</v>
      </c>
      <c r="B31" s="112" t="s">
        <v>983</v>
      </c>
      <c r="C31" s="115">
        <v>25</v>
      </c>
      <c r="D31" s="108" t="s">
        <v>975</v>
      </c>
      <c r="E31" s="2">
        <v>0</v>
      </c>
      <c r="F31" s="2">
        <v>0.75</v>
      </c>
      <c r="G31" s="2">
        <f t="shared" si="0"/>
        <v>0.75</v>
      </c>
      <c r="H31" s="2" t="s">
        <v>170</v>
      </c>
      <c r="I31" s="2" t="s">
        <v>45</v>
      </c>
    </row>
    <row r="32" spans="1:9" x14ac:dyDescent="0.3">
      <c r="A32" s="110"/>
      <c r="B32" s="114"/>
      <c r="C32" s="117"/>
      <c r="D32" s="110"/>
      <c r="E32" s="2">
        <v>0.75</v>
      </c>
      <c r="F32" s="2">
        <v>0.81</v>
      </c>
      <c r="G32" s="2">
        <f t="shared" ref="G32" si="3">F32-E32</f>
        <v>6.0000000000000053E-2</v>
      </c>
      <c r="H32" s="2" t="s">
        <v>170</v>
      </c>
      <c r="I32" s="2" t="s">
        <v>45</v>
      </c>
    </row>
    <row r="33" spans="1:9" x14ac:dyDescent="0.3">
      <c r="A33" s="1">
        <v>27</v>
      </c>
      <c r="B33" s="10" t="s">
        <v>983</v>
      </c>
      <c r="C33" s="8">
        <v>26</v>
      </c>
      <c r="D33" s="1" t="s">
        <v>976</v>
      </c>
      <c r="E33" s="2">
        <v>0</v>
      </c>
      <c r="F33" s="2">
        <v>1.02</v>
      </c>
      <c r="G33" s="2">
        <f t="shared" si="0"/>
        <v>1.02</v>
      </c>
      <c r="H33" s="2" t="s">
        <v>170</v>
      </c>
      <c r="I33" s="2" t="s">
        <v>45</v>
      </c>
    </row>
    <row r="34" spans="1:9" x14ac:dyDescent="0.3">
      <c r="A34" s="108">
        <v>28</v>
      </c>
      <c r="B34" s="112" t="s">
        <v>983</v>
      </c>
      <c r="C34" s="115">
        <v>28</v>
      </c>
      <c r="D34" s="108" t="s">
        <v>977</v>
      </c>
      <c r="E34" s="2">
        <v>0</v>
      </c>
      <c r="F34" s="2">
        <v>0.6</v>
      </c>
      <c r="G34" s="2">
        <f t="shared" si="0"/>
        <v>0.6</v>
      </c>
      <c r="H34" s="2" t="s">
        <v>170</v>
      </c>
      <c r="I34" s="2" t="s">
        <v>45</v>
      </c>
    </row>
    <row r="35" spans="1:9" x14ac:dyDescent="0.3">
      <c r="A35" s="110"/>
      <c r="B35" s="114"/>
      <c r="C35" s="117"/>
      <c r="D35" s="110"/>
      <c r="E35" s="2">
        <v>0.6</v>
      </c>
      <c r="F35" s="2">
        <v>0.7</v>
      </c>
      <c r="G35" s="2">
        <f t="shared" ref="G35" si="4">F35-E35</f>
        <v>9.9999999999999978E-2</v>
      </c>
      <c r="H35" s="2" t="s">
        <v>369</v>
      </c>
      <c r="I35" s="2" t="s">
        <v>45</v>
      </c>
    </row>
    <row r="36" spans="1:9" x14ac:dyDescent="0.3">
      <c r="A36" s="1">
        <v>29</v>
      </c>
      <c r="B36" s="10" t="s">
        <v>983</v>
      </c>
      <c r="C36" s="8">
        <v>29</v>
      </c>
      <c r="D36" s="1" t="s">
        <v>978</v>
      </c>
      <c r="E36" s="2">
        <v>0</v>
      </c>
      <c r="F36" s="2">
        <v>0.52</v>
      </c>
      <c r="G36" s="2">
        <f t="shared" si="0"/>
        <v>0.52</v>
      </c>
      <c r="H36" s="2" t="s">
        <v>170</v>
      </c>
      <c r="I36" s="2" t="s">
        <v>45</v>
      </c>
    </row>
    <row r="37" spans="1:9" x14ac:dyDescent="0.3">
      <c r="A37" s="1">
        <v>30</v>
      </c>
      <c r="B37" s="10" t="s">
        <v>983</v>
      </c>
      <c r="C37" s="8">
        <v>30</v>
      </c>
      <c r="D37" s="1" t="s">
        <v>979</v>
      </c>
      <c r="E37" s="2">
        <v>0</v>
      </c>
      <c r="F37" s="2">
        <v>0.44</v>
      </c>
      <c r="G37" s="2">
        <f t="shared" si="0"/>
        <v>0.44</v>
      </c>
      <c r="H37" s="2" t="s">
        <v>170</v>
      </c>
      <c r="I37" s="2" t="s">
        <v>45</v>
      </c>
    </row>
    <row r="38" spans="1:9" x14ac:dyDescent="0.3">
      <c r="A38" s="1">
        <v>31</v>
      </c>
      <c r="B38" s="10" t="s">
        <v>983</v>
      </c>
      <c r="C38" s="8">
        <v>31</v>
      </c>
      <c r="D38" s="1" t="s">
        <v>980</v>
      </c>
      <c r="E38" s="2">
        <v>0</v>
      </c>
      <c r="F38" s="2">
        <v>0.41</v>
      </c>
      <c r="G38" s="2">
        <f t="shared" si="0"/>
        <v>0.41</v>
      </c>
      <c r="H38" s="2" t="s">
        <v>170</v>
      </c>
      <c r="I38" s="2" t="s">
        <v>45</v>
      </c>
    </row>
    <row r="39" spans="1:9" x14ac:dyDescent="0.3">
      <c r="A39" s="1">
        <v>32</v>
      </c>
      <c r="B39" s="10" t="s">
        <v>983</v>
      </c>
      <c r="C39" s="8">
        <v>32</v>
      </c>
      <c r="D39" s="1" t="s">
        <v>980</v>
      </c>
      <c r="E39" s="2">
        <v>0</v>
      </c>
      <c r="F39" s="2">
        <v>0.1</v>
      </c>
      <c r="G39" s="2">
        <f t="shared" ref="G39:G40" si="5">F39-E39</f>
        <v>0.1</v>
      </c>
      <c r="H39" s="2" t="s">
        <v>170</v>
      </c>
      <c r="I39" s="2" t="s">
        <v>105</v>
      </c>
    </row>
    <row r="40" spans="1:9" x14ac:dyDescent="0.3">
      <c r="A40" s="1">
        <v>33</v>
      </c>
      <c r="B40" s="10" t="s">
        <v>983</v>
      </c>
      <c r="C40" s="8">
        <v>33</v>
      </c>
      <c r="D40" s="1" t="s">
        <v>981</v>
      </c>
      <c r="E40" s="2">
        <v>0</v>
      </c>
      <c r="F40" s="2">
        <v>0.23</v>
      </c>
      <c r="G40" s="2">
        <f t="shared" si="5"/>
        <v>0.23</v>
      </c>
      <c r="H40" s="2" t="s">
        <v>170</v>
      </c>
      <c r="I40" s="2" t="s">
        <v>105</v>
      </c>
    </row>
    <row r="41" spans="1:9" x14ac:dyDescent="0.3">
      <c r="A41" s="108">
        <v>34</v>
      </c>
      <c r="B41" s="112" t="s">
        <v>983</v>
      </c>
      <c r="C41" s="115">
        <v>34</v>
      </c>
      <c r="D41" s="108" t="s">
        <v>982</v>
      </c>
      <c r="E41" s="2">
        <v>0</v>
      </c>
      <c r="F41" s="2">
        <v>0.18</v>
      </c>
      <c r="G41" s="2">
        <f t="shared" si="0"/>
        <v>0.18</v>
      </c>
      <c r="H41" s="2" t="s">
        <v>170</v>
      </c>
      <c r="I41" s="2" t="s">
        <v>45</v>
      </c>
    </row>
    <row r="42" spans="1:9" x14ac:dyDescent="0.3">
      <c r="A42" s="110"/>
      <c r="B42" s="114"/>
      <c r="C42" s="117"/>
      <c r="D42" s="110"/>
      <c r="E42" s="2">
        <v>0.18</v>
      </c>
      <c r="F42" s="2">
        <v>1.28</v>
      </c>
      <c r="G42" s="2">
        <f t="shared" ref="G42" si="6">F42-E42</f>
        <v>1.1000000000000001</v>
      </c>
      <c r="H42" s="2" t="s">
        <v>170</v>
      </c>
      <c r="I42" s="2" t="s">
        <v>45</v>
      </c>
    </row>
    <row r="43" spans="1:9" x14ac:dyDescent="0.3">
      <c r="A43" s="1">
        <v>35</v>
      </c>
      <c r="B43" s="10" t="s">
        <v>983</v>
      </c>
      <c r="C43" s="8">
        <v>35</v>
      </c>
      <c r="D43" s="1" t="s">
        <v>982</v>
      </c>
      <c r="E43" s="2">
        <v>0</v>
      </c>
      <c r="F43" s="2">
        <v>0.31</v>
      </c>
      <c r="G43" s="2">
        <f t="shared" si="0"/>
        <v>0.31</v>
      </c>
      <c r="H43" s="2" t="s">
        <v>170</v>
      </c>
      <c r="I43" s="2" t="s">
        <v>105</v>
      </c>
    </row>
    <row r="44" spans="1:9" x14ac:dyDescent="0.3">
      <c r="A44" s="6"/>
      <c r="B44" s="4"/>
      <c r="C44" s="7"/>
      <c r="D44" s="7"/>
      <c r="E44" s="7"/>
      <c r="F44" s="7"/>
      <c r="G44" s="7"/>
      <c r="H44" s="7"/>
      <c r="I44" s="7"/>
    </row>
    <row r="45" spans="1:9" ht="15.75" customHeight="1" x14ac:dyDescent="0.3">
      <c r="A45" s="106" t="s">
        <v>950</v>
      </c>
      <c r="B45" s="106"/>
      <c r="C45" s="106"/>
      <c r="D45" s="106"/>
      <c r="E45" s="106"/>
      <c r="F45" s="106"/>
      <c r="G45" s="106"/>
      <c r="H45" s="106"/>
      <c r="I45" s="106"/>
    </row>
    <row r="46" spans="1:9" x14ac:dyDescent="0.3">
      <c r="A46" s="3"/>
      <c r="B46" s="4"/>
      <c r="C46" s="4"/>
      <c r="D46" s="3"/>
      <c r="E46" s="4"/>
      <c r="F46" s="4"/>
      <c r="G46" s="4"/>
      <c r="H46" s="4"/>
      <c r="I46" s="4"/>
    </row>
    <row r="47" spans="1:9" ht="21" customHeight="1" x14ac:dyDescent="0.3">
      <c r="A47" s="107" t="s">
        <v>0</v>
      </c>
      <c r="B47" s="107" t="s">
        <v>171</v>
      </c>
      <c r="C47" s="107"/>
      <c r="D47" s="126" t="s">
        <v>6</v>
      </c>
      <c r="E47" s="127"/>
      <c r="F47" s="107" t="s">
        <v>9</v>
      </c>
      <c r="G47" s="107" t="s">
        <v>178</v>
      </c>
      <c r="H47" s="107" t="s">
        <v>169</v>
      </c>
      <c r="I47" s="107" t="s">
        <v>10</v>
      </c>
    </row>
    <row r="48" spans="1:9" ht="21" customHeight="1" x14ac:dyDescent="0.3">
      <c r="A48" s="107"/>
      <c r="B48" s="107"/>
      <c r="C48" s="107"/>
      <c r="D48" s="1" t="s">
        <v>7</v>
      </c>
      <c r="E48" s="1" t="s">
        <v>8</v>
      </c>
      <c r="F48" s="107"/>
      <c r="G48" s="107"/>
      <c r="H48" s="107"/>
      <c r="I48" s="107"/>
    </row>
    <row r="49" spans="1:9" x14ac:dyDescent="0.3">
      <c r="A49" s="107">
        <v>1</v>
      </c>
      <c r="B49" s="128" t="s">
        <v>984</v>
      </c>
      <c r="C49" s="107"/>
      <c r="D49" s="13">
        <v>0</v>
      </c>
      <c r="E49" s="13">
        <v>0.73</v>
      </c>
      <c r="F49" s="13">
        <f>E49-D49</f>
        <v>0.73</v>
      </c>
      <c r="G49" s="14">
        <v>3812</v>
      </c>
      <c r="H49" s="15" t="s">
        <v>172</v>
      </c>
      <c r="I49" s="27" t="s">
        <v>105</v>
      </c>
    </row>
    <row r="50" spans="1:9" x14ac:dyDescent="0.3">
      <c r="A50" s="107"/>
      <c r="B50" s="128"/>
      <c r="C50" s="107"/>
      <c r="D50" s="13">
        <v>0.73</v>
      </c>
      <c r="E50" s="13">
        <v>1</v>
      </c>
      <c r="F50" s="13">
        <f t="shared" ref="F50" si="7">E50-D50</f>
        <v>0.27</v>
      </c>
      <c r="G50" s="14">
        <v>1620</v>
      </c>
      <c r="H50" s="15" t="s">
        <v>173</v>
      </c>
      <c r="I50" s="84" t="s">
        <v>105</v>
      </c>
    </row>
    <row r="51" spans="1:9" x14ac:dyDescent="0.3">
      <c r="A51" s="1">
        <v>2</v>
      </c>
      <c r="B51" s="128" t="s">
        <v>987</v>
      </c>
      <c r="C51" s="107"/>
      <c r="D51" s="19">
        <v>0</v>
      </c>
      <c r="E51" s="19">
        <v>0.6</v>
      </c>
      <c r="F51" s="19">
        <f>E51-D51</f>
        <v>0.6</v>
      </c>
      <c r="G51" s="20">
        <v>2400</v>
      </c>
      <c r="H51" s="21" t="s">
        <v>173</v>
      </c>
      <c r="I51" s="2" t="s">
        <v>45</v>
      </c>
    </row>
    <row r="52" spans="1:9" x14ac:dyDescent="0.3">
      <c r="A52" s="25">
        <v>3</v>
      </c>
      <c r="B52" s="128" t="s">
        <v>986</v>
      </c>
      <c r="C52" s="107"/>
      <c r="D52" s="19">
        <v>0</v>
      </c>
      <c r="E52" s="19">
        <v>0.4</v>
      </c>
      <c r="F52" s="19">
        <f t="shared" ref="F52:F55" si="8">E52-D52</f>
        <v>0.4</v>
      </c>
      <c r="G52" s="20">
        <v>1600</v>
      </c>
      <c r="H52" s="21" t="s">
        <v>173</v>
      </c>
      <c r="I52" s="2" t="s">
        <v>45</v>
      </c>
    </row>
    <row r="53" spans="1:9" x14ac:dyDescent="0.3">
      <c r="A53" s="25">
        <v>4</v>
      </c>
      <c r="B53" s="128" t="s">
        <v>504</v>
      </c>
      <c r="C53" s="107"/>
      <c r="D53" s="19">
        <v>0</v>
      </c>
      <c r="E53" s="19">
        <v>0.6</v>
      </c>
      <c r="F53" s="19">
        <f t="shared" si="8"/>
        <v>0.6</v>
      </c>
      <c r="G53" s="20">
        <v>3600</v>
      </c>
      <c r="H53" s="21" t="s">
        <v>173</v>
      </c>
      <c r="I53" s="2" t="s">
        <v>45</v>
      </c>
    </row>
    <row r="54" spans="1:9" x14ac:dyDescent="0.3">
      <c r="A54" s="1">
        <v>5</v>
      </c>
      <c r="B54" s="128" t="s">
        <v>988</v>
      </c>
      <c r="C54" s="107"/>
      <c r="D54" s="19">
        <v>0</v>
      </c>
      <c r="E54" s="19">
        <v>0.8</v>
      </c>
      <c r="F54" s="19">
        <f t="shared" si="8"/>
        <v>0.8</v>
      </c>
      <c r="G54" s="20">
        <v>3600</v>
      </c>
      <c r="H54" s="21" t="s">
        <v>173</v>
      </c>
      <c r="I54" s="2" t="s">
        <v>45</v>
      </c>
    </row>
    <row r="55" spans="1:9" x14ac:dyDescent="0.3">
      <c r="A55" s="1">
        <v>6</v>
      </c>
      <c r="B55" s="128" t="s">
        <v>985</v>
      </c>
      <c r="C55" s="107"/>
      <c r="D55" s="19">
        <v>0</v>
      </c>
      <c r="E55" s="19">
        <v>0.57999999999999996</v>
      </c>
      <c r="F55" s="19">
        <f t="shared" si="8"/>
        <v>0.57999999999999996</v>
      </c>
      <c r="G55" s="20">
        <v>3480</v>
      </c>
      <c r="H55" s="21" t="s">
        <v>172</v>
      </c>
      <c r="I55" s="2" t="s">
        <v>105</v>
      </c>
    </row>
    <row r="56" spans="1:9" x14ac:dyDescent="0.3">
      <c r="A56" s="107">
        <v>7</v>
      </c>
      <c r="B56" s="128" t="s">
        <v>985</v>
      </c>
      <c r="C56" s="107"/>
      <c r="D56" s="13">
        <v>0</v>
      </c>
      <c r="E56" s="13">
        <v>0.1</v>
      </c>
      <c r="F56" s="13">
        <f>E56-D56</f>
        <v>0.1</v>
      </c>
      <c r="G56" s="14">
        <v>600</v>
      </c>
      <c r="H56" s="15" t="s">
        <v>173</v>
      </c>
      <c r="I56" s="27" t="s">
        <v>105</v>
      </c>
    </row>
    <row r="57" spans="1:9" x14ac:dyDescent="0.3">
      <c r="A57" s="107"/>
      <c r="B57" s="128"/>
      <c r="C57" s="107"/>
      <c r="D57" s="13">
        <v>0.1</v>
      </c>
      <c r="E57" s="13">
        <v>0.26</v>
      </c>
      <c r="F57" s="13">
        <f>E57-D57</f>
        <v>0.16</v>
      </c>
      <c r="G57" s="14">
        <v>948</v>
      </c>
      <c r="H57" s="15" t="s">
        <v>172</v>
      </c>
      <c r="I57" s="27" t="s">
        <v>105</v>
      </c>
    </row>
    <row r="58" spans="1:9" x14ac:dyDescent="0.3">
      <c r="A58" s="107"/>
      <c r="B58" s="128"/>
      <c r="C58" s="107"/>
      <c r="D58" s="41">
        <v>0.26</v>
      </c>
      <c r="E58" s="41">
        <v>0.53</v>
      </c>
      <c r="F58" s="41">
        <f t="shared" ref="F58" si="9">E58-D58</f>
        <v>0.27</v>
      </c>
      <c r="G58" s="50">
        <v>1620</v>
      </c>
      <c r="H58" s="42" t="s">
        <v>173</v>
      </c>
      <c r="I58" s="103" t="s">
        <v>105</v>
      </c>
    </row>
  </sheetData>
  <mergeCells count="45">
    <mergeCell ref="H47:H48"/>
    <mergeCell ref="I47:I48"/>
    <mergeCell ref="G47:G48"/>
    <mergeCell ref="A31:A32"/>
    <mergeCell ref="B31:B32"/>
    <mergeCell ref="C31:C32"/>
    <mergeCell ref="D31:D32"/>
    <mergeCell ref="A34:A35"/>
    <mergeCell ref="B34:B35"/>
    <mergeCell ref="C34:C35"/>
    <mergeCell ref="D34:D35"/>
    <mergeCell ref="A41:A42"/>
    <mergeCell ref="D41:D42"/>
    <mergeCell ref="A1:I1"/>
    <mergeCell ref="A3:A4"/>
    <mergeCell ref="B3:C4"/>
    <mergeCell ref="D3:D4"/>
    <mergeCell ref="E3:F3"/>
    <mergeCell ref="G3:G4"/>
    <mergeCell ref="H3:H4"/>
    <mergeCell ref="I3:I4"/>
    <mergeCell ref="D8:D9"/>
    <mergeCell ref="A12:A13"/>
    <mergeCell ref="B12:B13"/>
    <mergeCell ref="C12:C13"/>
    <mergeCell ref="D12:D13"/>
    <mergeCell ref="A8:A9"/>
    <mergeCell ref="B8:B9"/>
    <mergeCell ref="C8:C9"/>
    <mergeCell ref="B54:C54"/>
    <mergeCell ref="B55:C55"/>
    <mergeCell ref="A56:A58"/>
    <mergeCell ref="B56:C58"/>
    <mergeCell ref="B41:B42"/>
    <mergeCell ref="C41:C42"/>
    <mergeCell ref="A49:A50"/>
    <mergeCell ref="B49:C50"/>
    <mergeCell ref="B51:C51"/>
    <mergeCell ref="B52:C52"/>
    <mergeCell ref="B53:C53"/>
    <mergeCell ref="A45:I45"/>
    <mergeCell ref="A47:A48"/>
    <mergeCell ref="B47:C48"/>
    <mergeCell ref="D47:E47"/>
    <mergeCell ref="F47:F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E444-4F8B-4C31-A828-BB7265A50700}">
  <dimension ref="A1:I23"/>
  <sheetViews>
    <sheetView workbookViewId="0">
      <selection sqref="A1:I22"/>
    </sheetView>
  </sheetViews>
  <sheetFormatPr defaultRowHeight="14.4" x14ac:dyDescent="0.3"/>
  <cols>
    <col min="1" max="1" width="7.109375" customWidth="1"/>
    <col min="2" max="2" width="8.5546875" customWidth="1"/>
    <col min="3" max="3" width="14.88671875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1055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1040</v>
      </c>
      <c r="C5" s="12" t="s">
        <v>208</v>
      </c>
      <c r="D5" s="2" t="s">
        <v>1041</v>
      </c>
      <c r="E5" s="2">
        <v>0</v>
      </c>
      <c r="F5" s="2">
        <v>5.54</v>
      </c>
      <c r="G5" s="2">
        <f>F5-E5</f>
        <v>5.54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1040</v>
      </c>
      <c r="C6" s="12" t="s">
        <v>160</v>
      </c>
      <c r="D6" s="2" t="s">
        <v>1042</v>
      </c>
      <c r="E6" s="2">
        <v>0</v>
      </c>
      <c r="F6" s="2">
        <v>7.4</v>
      </c>
      <c r="G6" s="2">
        <f t="shared" ref="G6:G22" si="0">F6-E6</f>
        <v>7.4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1040</v>
      </c>
      <c r="C7" s="12" t="s">
        <v>161</v>
      </c>
      <c r="D7" s="2" t="s">
        <v>915</v>
      </c>
      <c r="E7" s="2">
        <v>0</v>
      </c>
      <c r="F7" s="2">
        <v>11.82</v>
      </c>
      <c r="G7" s="2">
        <f t="shared" si="0"/>
        <v>11.82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1040</v>
      </c>
      <c r="C8" s="12" t="s">
        <v>162</v>
      </c>
      <c r="D8" s="2" t="s">
        <v>1043</v>
      </c>
      <c r="E8" s="2">
        <v>0</v>
      </c>
      <c r="F8" s="2">
        <v>0.37</v>
      </c>
      <c r="G8" s="2">
        <f t="shared" si="0"/>
        <v>0.37</v>
      </c>
      <c r="H8" s="2" t="s">
        <v>172</v>
      </c>
      <c r="I8" s="2" t="s">
        <v>45</v>
      </c>
    </row>
    <row r="9" spans="1:9" x14ac:dyDescent="0.3">
      <c r="A9" s="1">
        <v>5</v>
      </c>
      <c r="B9" s="10" t="s">
        <v>1040</v>
      </c>
      <c r="C9" s="12" t="s">
        <v>163</v>
      </c>
      <c r="D9" s="2" t="s">
        <v>1044</v>
      </c>
      <c r="E9" s="2">
        <v>0</v>
      </c>
      <c r="F9" s="2">
        <v>0.71</v>
      </c>
      <c r="G9" s="2">
        <f t="shared" si="0"/>
        <v>0.71</v>
      </c>
      <c r="H9" s="2" t="s">
        <v>172</v>
      </c>
      <c r="I9" s="2" t="s">
        <v>45</v>
      </c>
    </row>
    <row r="10" spans="1:9" x14ac:dyDescent="0.3">
      <c r="A10" s="1">
        <v>6</v>
      </c>
      <c r="B10" s="10" t="s">
        <v>1040</v>
      </c>
      <c r="C10" s="12" t="s">
        <v>164</v>
      </c>
      <c r="D10" s="1" t="s">
        <v>1045</v>
      </c>
      <c r="E10" s="2">
        <v>0</v>
      </c>
      <c r="F10" s="2">
        <v>0.17</v>
      </c>
      <c r="G10" s="2">
        <f t="shared" si="0"/>
        <v>0.17</v>
      </c>
      <c r="H10" s="2" t="s">
        <v>172</v>
      </c>
      <c r="I10" s="2" t="s">
        <v>45</v>
      </c>
    </row>
    <row r="11" spans="1:9" x14ac:dyDescent="0.3">
      <c r="A11" s="1">
        <v>7</v>
      </c>
      <c r="B11" s="10" t="s">
        <v>1040</v>
      </c>
      <c r="C11" s="12" t="s">
        <v>165</v>
      </c>
      <c r="D11" s="1" t="s">
        <v>1046</v>
      </c>
      <c r="E11" s="2">
        <v>0</v>
      </c>
      <c r="F11" s="2">
        <v>0.18</v>
      </c>
      <c r="G11" s="2">
        <f t="shared" si="0"/>
        <v>0.18</v>
      </c>
      <c r="H11" s="2" t="s">
        <v>172</v>
      </c>
      <c r="I11" s="2" t="s">
        <v>45</v>
      </c>
    </row>
    <row r="12" spans="1:9" x14ac:dyDescent="0.3">
      <c r="A12" s="108">
        <v>8</v>
      </c>
      <c r="B12" s="112" t="s">
        <v>1040</v>
      </c>
      <c r="C12" s="120" t="s">
        <v>166</v>
      </c>
      <c r="D12" s="108" t="s">
        <v>1047</v>
      </c>
      <c r="E12" s="2">
        <v>0</v>
      </c>
      <c r="F12" s="2">
        <v>0.1</v>
      </c>
      <c r="G12" s="2">
        <f t="shared" si="0"/>
        <v>0.1</v>
      </c>
      <c r="H12" s="2" t="s">
        <v>172</v>
      </c>
      <c r="I12" s="2" t="s">
        <v>45</v>
      </c>
    </row>
    <row r="13" spans="1:9" x14ac:dyDescent="0.3">
      <c r="A13" s="121"/>
      <c r="B13" s="114"/>
      <c r="C13" s="117"/>
      <c r="D13" s="121"/>
      <c r="E13" s="2">
        <v>0.1</v>
      </c>
      <c r="F13" s="2">
        <v>0.21</v>
      </c>
      <c r="G13" s="2">
        <f t="shared" ref="G13" si="1">F13-E13</f>
        <v>0.10999999999999999</v>
      </c>
      <c r="H13" s="2" t="s">
        <v>172</v>
      </c>
      <c r="I13" s="2" t="s">
        <v>45</v>
      </c>
    </row>
    <row r="14" spans="1:9" x14ac:dyDescent="0.3">
      <c r="A14" s="1">
        <v>9</v>
      </c>
      <c r="B14" s="10" t="s">
        <v>1040</v>
      </c>
      <c r="C14" s="12" t="s">
        <v>206</v>
      </c>
      <c r="D14" s="1" t="s">
        <v>1048</v>
      </c>
      <c r="E14" s="2">
        <v>0</v>
      </c>
      <c r="F14" s="2">
        <v>1.45</v>
      </c>
      <c r="G14" s="2">
        <f t="shared" si="0"/>
        <v>1.45</v>
      </c>
      <c r="H14" s="2" t="s">
        <v>170</v>
      </c>
      <c r="I14" s="2" t="s">
        <v>45</v>
      </c>
    </row>
    <row r="15" spans="1:9" x14ac:dyDescent="0.3">
      <c r="A15" s="1">
        <v>10</v>
      </c>
      <c r="B15" s="10" t="s">
        <v>1040</v>
      </c>
      <c r="C15" s="8">
        <v>11</v>
      </c>
      <c r="D15" s="1" t="s">
        <v>1049</v>
      </c>
      <c r="E15" s="2">
        <v>0</v>
      </c>
      <c r="F15" s="2">
        <v>0.08</v>
      </c>
      <c r="G15" s="2">
        <f t="shared" si="0"/>
        <v>0.08</v>
      </c>
      <c r="H15" s="2" t="s">
        <v>170</v>
      </c>
      <c r="I15" s="2" t="s">
        <v>45</v>
      </c>
    </row>
    <row r="16" spans="1:9" x14ac:dyDescent="0.3">
      <c r="A16" s="1">
        <v>11</v>
      </c>
      <c r="B16" s="10" t="s">
        <v>1040</v>
      </c>
      <c r="C16" s="8">
        <v>12</v>
      </c>
      <c r="D16" s="1" t="s">
        <v>1050</v>
      </c>
      <c r="E16" s="2">
        <v>0</v>
      </c>
      <c r="F16" s="2">
        <v>2.2599999999999998</v>
      </c>
      <c r="G16" s="2">
        <f t="shared" si="0"/>
        <v>2.2599999999999998</v>
      </c>
      <c r="H16" s="2" t="s">
        <v>170</v>
      </c>
      <c r="I16" s="2" t="s">
        <v>45</v>
      </c>
    </row>
    <row r="17" spans="1:9" x14ac:dyDescent="0.3">
      <c r="A17" s="1">
        <v>12</v>
      </c>
      <c r="B17" s="10" t="s">
        <v>1040</v>
      </c>
      <c r="C17" s="8">
        <v>13</v>
      </c>
      <c r="D17" s="1" t="s">
        <v>1051</v>
      </c>
      <c r="E17" s="2">
        <v>0</v>
      </c>
      <c r="F17" s="28">
        <v>1</v>
      </c>
      <c r="G17" s="28">
        <f t="shared" si="0"/>
        <v>1</v>
      </c>
      <c r="H17" s="2" t="s">
        <v>170</v>
      </c>
      <c r="I17" s="2" t="s">
        <v>45</v>
      </c>
    </row>
    <row r="18" spans="1:9" x14ac:dyDescent="0.3">
      <c r="A18" s="1">
        <v>13</v>
      </c>
      <c r="B18" s="10" t="s">
        <v>1040</v>
      </c>
      <c r="C18" s="8">
        <v>14</v>
      </c>
      <c r="D18" s="1" t="s">
        <v>1052</v>
      </c>
      <c r="E18" s="2">
        <v>0</v>
      </c>
      <c r="F18" s="2">
        <v>1.66</v>
      </c>
      <c r="G18" s="2">
        <f t="shared" si="0"/>
        <v>1.66</v>
      </c>
      <c r="H18" s="2" t="s">
        <v>170</v>
      </c>
      <c r="I18" s="2" t="s">
        <v>45</v>
      </c>
    </row>
    <row r="19" spans="1:9" x14ac:dyDescent="0.3">
      <c r="A19" s="1">
        <v>14</v>
      </c>
      <c r="B19" s="10" t="s">
        <v>1040</v>
      </c>
      <c r="C19" s="8">
        <v>15</v>
      </c>
      <c r="D19" s="1" t="s">
        <v>1053</v>
      </c>
      <c r="E19" s="2">
        <v>0</v>
      </c>
      <c r="F19" s="2">
        <v>0.22</v>
      </c>
      <c r="G19" s="2">
        <f t="shared" si="0"/>
        <v>0.22</v>
      </c>
      <c r="H19" s="2" t="s">
        <v>170</v>
      </c>
      <c r="I19" s="2" t="s">
        <v>45</v>
      </c>
    </row>
    <row r="20" spans="1:9" x14ac:dyDescent="0.3">
      <c r="A20" s="108">
        <v>15</v>
      </c>
      <c r="B20" s="112" t="s">
        <v>1040</v>
      </c>
      <c r="C20" s="115">
        <v>16</v>
      </c>
      <c r="D20" s="108" t="s">
        <v>1054</v>
      </c>
      <c r="E20" s="2">
        <v>0</v>
      </c>
      <c r="F20" s="2">
        <v>0.1</v>
      </c>
      <c r="G20" s="2">
        <f t="shared" si="0"/>
        <v>0.1</v>
      </c>
      <c r="H20" s="2" t="s">
        <v>172</v>
      </c>
      <c r="I20" s="2" t="s">
        <v>45</v>
      </c>
    </row>
    <row r="21" spans="1:9" x14ac:dyDescent="0.3">
      <c r="A21" s="121"/>
      <c r="B21" s="114"/>
      <c r="C21" s="117"/>
      <c r="D21" s="121"/>
      <c r="E21" s="2">
        <v>0.1</v>
      </c>
      <c r="F21" s="2">
        <v>0.22</v>
      </c>
      <c r="G21" s="2">
        <f t="shared" ref="G21" si="2">F21-E21</f>
        <v>0.12</v>
      </c>
      <c r="H21" s="2" t="s">
        <v>170</v>
      </c>
      <c r="I21" s="2" t="s">
        <v>45</v>
      </c>
    </row>
    <row r="22" spans="1:9" x14ac:dyDescent="0.3">
      <c r="A22" s="1">
        <v>16</v>
      </c>
      <c r="B22" s="10" t="s">
        <v>1040</v>
      </c>
      <c r="C22" s="8"/>
      <c r="D22" s="1"/>
      <c r="E22" s="2">
        <v>0</v>
      </c>
      <c r="F22" s="2">
        <v>0</v>
      </c>
      <c r="G22" s="2">
        <f t="shared" si="0"/>
        <v>0</v>
      </c>
      <c r="H22" s="2" t="s">
        <v>170</v>
      </c>
      <c r="I22" s="2" t="s">
        <v>45</v>
      </c>
    </row>
    <row r="23" spans="1:9" x14ac:dyDescent="0.3">
      <c r="A23" s="6"/>
      <c r="B23" s="4"/>
      <c r="C23" s="7"/>
      <c r="D23" s="7"/>
      <c r="E23" s="7"/>
      <c r="F23" s="7"/>
      <c r="G23" s="7"/>
      <c r="H23" s="7"/>
      <c r="I23" s="7"/>
    </row>
  </sheetData>
  <mergeCells count="16">
    <mergeCell ref="A1:I1"/>
    <mergeCell ref="A3:A4"/>
    <mergeCell ref="B3:C4"/>
    <mergeCell ref="D3:D4"/>
    <mergeCell ref="E3:F3"/>
    <mergeCell ref="G3:G4"/>
    <mergeCell ref="H3:H4"/>
    <mergeCell ref="I3:I4"/>
    <mergeCell ref="C20:C21"/>
    <mergeCell ref="D20:D21"/>
    <mergeCell ref="A12:A13"/>
    <mergeCell ref="B12:B13"/>
    <mergeCell ref="C12:C13"/>
    <mergeCell ref="D12:D13"/>
    <mergeCell ref="A20:A21"/>
    <mergeCell ref="B20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49CA1-E327-4885-B9B0-8C42F6ADB54C}">
  <dimension ref="A1:I73"/>
  <sheetViews>
    <sheetView topLeftCell="A54" workbookViewId="0">
      <selection activeCell="I72" sqref="A1:I72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8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776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812</v>
      </c>
      <c r="C5" s="12" t="s">
        <v>208</v>
      </c>
      <c r="D5" s="2" t="s">
        <v>777</v>
      </c>
      <c r="E5" s="2">
        <v>0</v>
      </c>
      <c r="F5" s="2">
        <v>3.26</v>
      </c>
      <c r="G5" s="2">
        <f>F5-E5</f>
        <v>3.26</v>
      </c>
      <c r="H5" s="2" t="s">
        <v>170</v>
      </c>
      <c r="I5" s="2" t="s">
        <v>105</v>
      </c>
    </row>
    <row r="6" spans="1:9" x14ac:dyDescent="0.3">
      <c r="A6" s="1">
        <v>2</v>
      </c>
      <c r="B6" s="10" t="s">
        <v>812</v>
      </c>
      <c r="C6" s="12" t="s">
        <v>160</v>
      </c>
      <c r="D6" s="2" t="s">
        <v>778</v>
      </c>
      <c r="E6" s="2">
        <v>0</v>
      </c>
      <c r="F6" s="2">
        <v>4.29</v>
      </c>
      <c r="G6" s="2">
        <f t="shared" ref="G6:G48" si="0">F6-E6</f>
        <v>4.29</v>
      </c>
      <c r="H6" s="2" t="s">
        <v>170</v>
      </c>
      <c r="I6" s="2" t="s">
        <v>105</v>
      </c>
    </row>
    <row r="7" spans="1:9" x14ac:dyDescent="0.3">
      <c r="A7" s="1">
        <v>3</v>
      </c>
      <c r="B7" s="10" t="s">
        <v>812</v>
      </c>
      <c r="C7" s="12" t="s">
        <v>161</v>
      </c>
      <c r="D7" s="2" t="s">
        <v>779</v>
      </c>
      <c r="E7" s="2">
        <v>0.6</v>
      </c>
      <c r="F7" s="2">
        <v>5.27</v>
      </c>
      <c r="G7" s="2">
        <f t="shared" si="0"/>
        <v>4.67</v>
      </c>
      <c r="H7" s="2" t="s">
        <v>170</v>
      </c>
      <c r="I7" s="2" t="s">
        <v>105</v>
      </c>
    </row>
    <row r="8" spans="1:9" x14ac:dyDescent="0.3">
      <c r="A8" s="1">
        <v>4</v>
      </c>
      <c r="B8" s="10" t="s">
        <v>812</v>
      </c>
      <c r="C8" s="12" t="s">
        <v>162</v>
      </c>
      <c r="D8" s="2" t="s">
        <v>780</v>
      </c>
      <c r="E8" s="2">
        <v>0</v>
      </c>
      <c r="F8" s="2">
        <v>2.5099999999999998</v>
      </c>
      <c r="G8" s="2">
        <f t="shared" si="0"/>
        <v>2.5099999999999998</v>
      </c>
      <c r="H8" s="2" t="s">
        <v>170</v>
      </c>
      <c r="I8" s="2" t="s">
        <v>105</v>
      </c>
    </row>
    <row r="9" spans="1:9" x14ac:dyDescent="0.3">
      <c r="A9" s="108">
        <v>5</v>
      </c>
      <c r="B9" s="112" t="s">
        <v>812</v>
      </c>
      <c r="C9" s="120" t="s">
        <v>163</v>
      </c>
      <c r="D9" s="108" t="s">
        <v>781</v>
      </c>
      <c r="E9" s="2">
        <v>0</v>
      </c>
      <c r="F9" s="2">
        <v>0.65</v>
      </c>
      <c r="G9" s="2">
        <f t="shared" si="0"/>
        <v>0.65</v>
      </c>
      <c r="H9" s="2" t="s">
        <v>172</v>
      </c>
      <c r="I9" s="2" t="s">
        <v>105</v>
      </c>
    </row>
    <row r="10" spans="1:9" x14ac:dyDescent="0.3">
      <c r="A10" s="110"/>
      <c r="B10" s="114"/>
      <c r="C10" s="117"/>
      <c r="D10" s="121"/>
      <c r="E10" s="2">
        <v>0.65</v>
      </c>
      <c r="F10" s="2">
        <v>7.22</v>
      </c>
      <c r="G10" s="2">
        <f t="shared" ref="G10" si="1">F10-E10</f>
        <v>6.5699999999999994</v>
      </c>
      <c r="H10" s="2" t="s">
        <v>170</v>
      </c>
      <c r="I10" s="2" t="s">
        <v>105</v>
      </c>
    </row>
    <row r="11" spans="1:9" x14ac:dyDescent="0.3">
      <c r="A11" s="1">
        <v>6</v>
      </c>
      <c r="B11" s="10" t="s">
        <v>812</v>
      </c>
      <c r="C11" s="12" t="s">
        <v>164</v>
      </c>
      <c r="D11" s="1" t="s">
        <v>782</v>
      </c>
      <c r="E11" s="2">
        <v>0</v>
      </c>
      <c r="F11" s="2">
        <v>6.62</v>
      </c>
      <c r="G11" s="2">
        <f t="shared" si="0"/>
        <v>6.62</v>
      </c>
      <c r="H11" s="2" t="s">
        <v>170</v>
      </c>
      <c r="I11" s="2" t="s">
        <v>105</v>
      </c>
    </row>
    <row r="12" spans="1:9" x14ac:dyDescent="0.3">
      <c r="A12" s="1">
        <v>7</v>
      </c>
      <c r="B12" s="10" t="s">
        <v>812</v>
      </c>
      <c r="C12" s="12" t="s">
        <v>165</v>
      </c>
      <c r="D12" s="1" t="s">
        <v>783</v>
      </c>
      <c r="E12" s="2">
        <v>0</v>
      </c>
      <c r="F12" s="2">
        <v>3.61</v>
      </c>
      <c r="G12" s="2">
        <f t="shared" si="0"/>
        <v>3.61</v>
      </c>
      <c r="H12" s="2" t="s">
        <v>170</v>
      </c>
      <c r="I12" s="2" t="s">
        <v>45</v>
      </c>
    </row>
    <row r="13" spans="1:9" x14ac:dyDescent="0.3">
      <c r="A13" s="108">
        <v>8</v>
      </c>
      <c r="B13" s="112" t="s">
        <v>812</v>
      </c>
      <c r="C13" s="120" t="s">
        <v>166</v>
      </c>
      <c r="D13" s="108" t="s">
        <v>784</v>
      </c>
      <c r="E13" s="2">
        <v>0</v>
      </c>
      <c r="F13" s="2">
        <v>4.5599999999999996</v>
      </c>
      <c r="G13" s="2">
        <f t="shared" si="0"/>
        <v>4.5599999999999996</v>
      </c>
      <c r="H13" s="2" t="s">
        <v>170</v>
      </c>
      <c r="I13" s="2" t="s">
        <v>105</v>
      </c>
    </row>
    <row r="14" spans="1:9" x14ac:dyDescent="0.3">
      <c r="A14" s="110"/>
      <c r="B14" s="114"/>
      <c r="C14" s="117"/>
      <c r="D14" s="110"/>
      <c r="E14" s="2">
        <v>4.5599999999999996</v>
      </c>
      <c r="F14" s="2">
        <v>5.09</v>
      </c>
      <c r="G14" s="2">
        <f t="shared" ref="G14" si="2">F14-E14</f>
        <v>0.53000000000000025</v>
      </c>
      <c r="H14" s="2" t="s">
        <v>369</v>
      </c>
      <c r="I14" s="2" t="s">
        <v>105</v>
      </c>
    </row>
    <row r="15" spans="1:9" x14ac:dyDescent="0.3">
      <c r="A15" s="108">
        <v>9</v>
      </c>
      <c r="B15" s="112" t="s">
        <v>812</v>
      </c>
      <c r="C15" s="120" t="s">
        <v>206</v>
      </c>
      <c r="D15" s="108" t="s">
        <v>785</v>
      </c>
      <c r="E15" s="2">
        <v>0</v>
      </c>
      <c r="F15" s="2">
        <v>0.53</v>
      </c>
      <c r="G15" s="2">
        <f t="shared" si="0"/>
        <v>0.53</v>
      </c>
      <c r="H15" s="2" t="s">
        <v>170</v>
      </c>
      <c r="I15" s="2" t="s">
        <v>45</v>
      </c>
    </row>
    <row r="16" spans="1:9" x14ac:dyDescent="0.3">
      <c r="A16" s="111"/>
      <c r="B16" s="113"/>
      <c r="C16" s="116"/>
      <c r="D16" s="111"/>
      <c r="E16" s="2">
        <v>0.53</v>
      </c>
      <c r="F16" s="2">
        <v>1.58</v>
      </c>
      <c r="G16" s="2">
        <f t="shared" ref="G16:G18" si="3">F16-E16</f>
        <v>1.05</v>
      </c>
      <c r="H16" s="2" t="s">
        <v>369</v>
      </c>
      <c r="I16" s="2" t="s">
        <v>45</v>
      </c>
    </row>
    <row r="17" spans="1:9" x14ac:dyDescent="0.3">
      <c r="A17" s="111"/>
      <c r="B17" s="113"/>
      <c r="C17" s="116"/>
      <c r="D17" s="111"/>
      <c r="E17" s="2">
        <v>1.92</v>
      </c>
      <c r="F17" s="2">
        <v>5.43</v>
      </c>
      <c r="G17" s="2">
        <f t="shared" si="3"/>
        <v>3.51</v>
      </c>
      <c r="H17" s="2" t="s">
        <v>170</v>
      </c>
      <c r="I17" s="2" t="s">
        <v>45</v>
      </c>
    </row>
    <row r="18" spans="1:9" x14ac:dyDescent="0.3">
      <c r="A18" s="110"/>
      <c r="B18" s="114"/>
      <c r="C18" s="117"/>
      <c r="D18" s="110"/>
      <c r="E18" s="2">
        <v>5.43</v>
      </c>
      <c r="F18" s="2">
        <v>6.24</v>
      </c>
      <c r="G18" s="2">
        <f t="shared" si="3"/>
        <v>0.8100000000000005</v>
      </c>
      <c r="H18" s="2" t="s">
        <v>369</v>
      </c>
      <c r="I18" s="2" t="s">
        <v>45</v>
      </c>
    </row>
    <row r="19" spans="1:9" x14ac:dyDescent="0.3">
      <c r="A19" s="1">
        <v>10</v>
      </c>
      <c r="B19" s="10" t="s">
        <v>812</v>
      </c>
      <c r="C19" s="8">
        <v>10</v>
      </c>
      <c r="D19" s="1" t="s">
        <v>786</v>
      </c>
      <c r="E19" s="2">
        <v>0</v>
      </c>
      <c r="F19" s="2">
        <v>1.3</v>
      </c>
      <c r="G19" s="2">
        <f t="shared" si="0"/>
        <v>1.3</v>
      </c>
      <c r="H19" s="2" t="s">
        <v>170</v>
      </c>
      <c r="I19" s="2" t="s">
        <v>45</v>
      </c>
    </row>
    <row r="20" spans="1:9" x14ac:dyDescent="0.3">
      <c r="A20" s="1">
        <v>11</v>
      </c>
      <c r="B20" s="10" t="s">
        <v>812</v>
      </c>
      <c r="C20" s="8">
        <v>11</v>
      </c>
      <c r="D20" s="1" t="s">
        <v>787</v>
      </c>
      <c r="E20" s="2">
        <v>0</v>
      </c>
      <c r="F20" s="2">
        <v>1.23</v>
      </c>
      <c r="G20" s="2">
        <f t="shared" si="0"/>
        <v>1.23</v>
      </c>
      <c r="H20" s="2" t="s">
        <v>170</v>
      </c>
      <c r="I20" s="2" t="s">
        <v>45</v>
      </c>
    </row>
    <row r="21" spans="1:9" x14ac:dyDescent="0.3">
      <c r="A21" s="1">
        <v>12</v>
      </c>
      <c r="B21" s="10" t="s">
        <v>812</v>
      </c>
      <c r="C21" s="8">
        <v>12</v>
      </c>
      <c r="D21" s="1" t="s">
        <v>788</v>
      </c>
      <c r="E21" s="2">
        <v>0</v>
      </c>
      <c r="F21" s="2">
        <v>1.78</v>
      </c>
      <c r="G21" s="2">
        <f t="shared" si="0"/>
        <v>1.78</v>
      </c>
      <c r="H21" s="2" t="s">
        <v>170</v>
      </c>
      <c r="I21" s="2" t="s">
        <v>45</v>
      </c>
    </row>
    <row r="22" spans="1:9" x14ac:dyDescent="0.3">
      <c r="A22" s="1">
        <v>13</v>
      </c>
      <c r="B22" s="10" t="s">
        <v>812</v>
      </c>
      <c r="C22" s="8">
        <v>14</v>
      </c>
      <c r="D22" s="1" t="s">
        <v>789</v>
      </c>
      <c r="E22" s="2">
        <v>0</v>
      </c>
      <c r="F22" s="2">
        <v>0.28999999999999998</v>
      </c>
      <c r="G22" s="2">
        <f t="shared" si="0"/>
        <v>0.28999999999999998</v>
      </c>
      <c r="H22" s="2" t="s">
        <v>170</v>
      </c>
      <c r="I22" s="2" t="s">
        <v>45</v>
      </c>
    </row>
    <row r="23" spans="1:9" x14ac:dyDescent="0.3">
      <c r="A23" s="1">
        <v>14</v>
      </c>
      <c r="B23" s="10" t="s">
        <v>812</v>
      </c>
      <c r="C23" s="8">
        <v>15</v>
      </c>
      <c r="D23" s="1" t="s">
        <v>790</v>
      </c>
      <c r="E23" s="2">
        <v>0</v>
      </c>
      <c r="F23" s="2">
        <v>0.6</v>
      </c>
      <c r="G23" s="2">
        <f t="shared" si="0"/>
        <v>0.6</v>
      </c>
      <c r="H23" s="2" t="s">
        <v>170</v>
      </c>
      <c r="I23" s="2" t="s">
        <v>45</v>
      </c>
    </row>
    <row r="24" spans="1:9" x14ac:dyDescent="0.3">
      <c r="A24" s="1">
        <v>15</v>
      </c>
      <c r="B24" s="10" t="s">
        <v>812</v>
      </c>
      <c r="C24" s="8">
        <v>16</v>
      </c>
      <c r="D24" s="1" t="s">
        <v>791</v>
      </c>
      <c r="E24" s="2">
        <v>0</v>
      </c>
      <c r="F24" s="2">
        <v>0.56000000000000005</v>
      </c>
      <c r="G24" s="2">
        <f t="shared" si="0"/>
        <v>0.56000000000000005</v>
      </c>
      <c r="H24" s="2" t="s">
        <v>170</v>
      </c>
      <c r="I24" s="2" t="s">
        <v>45</v>
      </c>
    </row>
    <row r="25" spans="1:9" x14ac:dyDescent="0.3">
      <c r="A25" s="108">
        <v>16</v>
      </c>
      <c r="B25" s="112" t="s">
        <v>812</v>
      </c>
      <c r="C25" s="115">
        <v>17</v>
      </c>
      <c r="D25" s="108" t="s">
        <v>792</v>
      </c>
      <c r="E25" s="2">
        <v>0</v>
      </c>
      <c r="F25" s="2">
        <v>0.4</v>
      </c>
      <c r="G25" s="2">
        <f t="shared" si="0"/>
        <v>0.4</v>
      </c>
      <c r="H25" s="2" t="s">
        <v>170</v>
      </c>
      <c r="I25" s="2" t="s">
        <v>105</v>
      </c>
    </row>
    <row r="26" spans="1:9" x14ac:dyDescent="0.3">
      <c r="A26" s="110"/>
      <c r="B26" s="114"/>
      <c r="C26" s="117"/>
      <c r="D26" s="110"/>
      <c r="E26" s="2">
        <v>0.4</v>
      </c>
      <c r="F26" s="2">
        <v>0.84</v>
      </c>
      <c r="G26" s="2">
        <f t="shared" ref="G26:G28" si="4">F26-E26</f>
        <v>0.43999999999999995</v>
      </c>
      <c r="H26" s="2" t="s">
        <v>369</v>
      </c>
      <c r="I26" s="2" t="s">
        <v>45</v>
      </c>
    </row>
    <row r="27" spans="1:9" x14ac:dyDescent="0.3">
      <c r="A27" s="108">
        <v>17</v>
      </c>
      <c r="B27" s="112" t="s">
        <v>812</v>
      </c>
      <c r="C27" s="115">
        <v>19</v>
      </c>
      <c r="D27" s="108" t="s">
        <v>793</v>
      </c>
      <c r="E27" s="2">
        <v>0</v>
      </c>
      <c r="F27" s="2">
        <v>0.04</v>
      </c>
      <c r="G27" s="2">
        <f t="shared" si="4"/>
        <v>0.04</v>
      </c>
      <c r="H27" s="2" t="s">
        <v>172</v>
      </c>
      <c r="I27" s="2" t="s">
        <v>45</v>
      </c>
    </row>
    <row r="28" spans="1:9" x14ac:dyDescent="0.3">
      <c r="A28" s="110"/>
      <c r="B28" s="114"/>
      <c r="C28" s="117"/>
      <c r="D28" s="110"/>
      <c r="E28" s="2">
        <v>0.04</v>
      </c>
      <c r="F28" s="2">
        <v>0.16</v>
      </c>
      <c r="G28" s="2">
        <f t="shared" si="4"/>
        <v>0.12</v>
      </c>
      <c r="H28" s="2" t="s">
        <v>170</v>
      </c>
      <c r="I28" s="2" t="s">
        <v>45</v>
      </c>
    </row>
    <row r="29" spans="1:9" x14ac:dyDescent="0.3">
      <c r="A29" s="1">
        <v>18</v>
      </c>
      <c r="B29" s="10" t="s">
        <v>812</v>
      </c>
      <c r="C29" s="8">
        <v>20</v>
      </c>
      <c r="D29" s="1" t="s">
        <v>794</v>
      </c>
      <c r="E29" s="2">
        <v>0</v>
      </c>
      <c r="F29" s="2">
        <v>0.19</v>
      </c>
      <c r="G29" s="2">
        <f t="shared" si="0"/>
        <v>0.19</v>
      </c>
      <c r="H29" s="2" t="s">
        <v>170</v>
      </c>
      <c r="I29" s="2" t="s">
        <v>105</v>
      </c>
    </row>
    <row r="30" spans="1:9" x14ac:dyDescent="0.3">
      <c r="A30" s="108">
        <v>19</v>
      </c>
      <c r="B30" s="112" t="s">
        <v>812</v>
      </c>
      <c r="C30" s="115">
        <v>21</v>
      </c>
      <c r="D30" s="108" t="s">
        <v>795</v>
      </c>
      <c r="E30" s="2">
        <v>0</v>
      </c>
      <c r="F30" s="2">
        <v>1.05</v>
      </c>
      <c r="G30" s="2">
        <f t="shared" si="0"/>
        <v>1.05</v>
      </c>
      <c r="H30" s="2" t="s">
        <v>170</v>
      </c>
      <c r="I30" s="2" t="s">
        <v>105</v>
      </c>
    </row>
    <row r="31" spans="1:9" x14ac:dyDescent="0.3">
      <c r="A31" s="110"/>
      <c r="B31" s="114"/>
      <c r="C31" s="117"/>
      <c r="D31" s="110"/>
      <c r="E31" s="2">
        <v>1.05</v>
      </c>
      <c r="F31" s="2">
        <v>2</v>
      </c>
      <c r="G31" s="2">
        <f t="shared" ref="G31" si="5">F31-E31</f>
        <v>0.95</v>
      </c>
      <c r="H31" s="2" t="s">
        <v>369</v>
      </c>
      <c r="I31" s="2" t="s">
        <v>105</v>
      </c>
    </row>
    <row r="32" spans="1:9" x14ac:dyDescent="0.3">
      <c r="A32" s="1">
        <v>20</v>
      </c>
      <c r="B32" s="10" t="s">
        <v>812</v>
      </c>
      <c r="C32" s="8">
        <v>22</v>
      </c>
      <c r="D32" s="1" t="s">
        <v>796</v>
      </c>
      <c r="E32" s="2">
        <v>0</v>
      </c>
      <c r="F32" s="2">
        <v>3.08</v>
      </c>
      <c r="G32" s="2">
        <f t="shared" si="0"/>
        <v>3.08</v>
      </c>
      <c r="H32" s="2" t="s">
        <v>170</v>
      </c>
      <c r="I32" s="2" t="s">
        <v>45</v>
      </c>
    </row>
    <row r="33" spans="1:9" x14ac:dyDescent="0.3">
      <c r="A33" s="1">
        <v>21</v>
      </c>
      <c r="B33" s="10" t="s">
        <v>812</v>
      </c>
      <c r="C33" s="8">
        <v>24</v>
      </c>
      <c r="D33" s="1" t="s">
        <v>797</v>
      </c>
      <c r="E33" s="2">
        <v>0</v>
      </c>
      <c r="F33" s="2">
        <v>1.1399999999999999</v>
      </c>
      <c r="G33" s="2">
        <f t="shared" si="0"/>
        <v>1.1399999999999999</v>
      </c>
      <c r="H33" s="2" t="s">
        <v>170</v>
      </c>
      <c r="I33" s="2" t="s">
        <v>105</v>
      </c>
    </row>
    <row r="34" spans="1:9" x14ac:dyDescent="0.3">
      <c r="A34" s="1">
        <v>22</v>
      </c>
      <c r="B34" s="10" t="s">
        <v>812</v>
      </c>
      <c r="C34" s="8">
        <v>25</v>
      </c>
      <c r="D34" s="1" t="s">
        <v>798</v>
      </c>
      <c r="E34" s="2">
        <v>0</v>
      </c>
      <c r="F34" s="2">
        <v>0.91</v>
      </c>
      <c r="G34" s="2">
        <f t="shared" si="0"/>
        <v>0.91</v>
      </c>
      <c r="H34" s="2" t="s">
        <v>170</v>
      </c>
      <c r="I34" s="2" t="s">
        <v>45</v>
      </c>
    </row>
    <row r="35" spans="1:9" x14ac:dyDescent="0.3">
      <c r="A35" s="108">
        <v>23</v>
      </c>
      <c r="B35" s="112" t="s">
        <v>812</v>
      </c>
      <c r="C35" s="115">
        <v>26</v>
      </c>
      <c r="D35" s="108" t="s">
        <v>799</v>
      </c>
      <c r="E35" s="2">
        <v>0</v>
      </c>
      <c r="F35" s="2">
        <v>0.7</v>
      </c>
      <c r="G35" s="2">
        <f t="shared" si="0"/>
        <v>0.7</v>
      </c>
      <c r="H35" s="2" t="s">
        <v>170</v>
      </c>
      <c r="I35" s="2" t="s">
        <v>45</v>
      </c>
    </row>
    <row r="36" spans="1:9" x14ac:dyDescent="0.3">
      <c r="A36" s="110"/>
      <c r="B36" s="114"/>
      <c r="C36" s="117"/>
      <c r="D36" s="110"/>
      <c r="E36" s="2">
        <v>0.7</v>
      </c>
      <c r="F36" s="2">
        <v>1.1100000000000001</v>
      </c>
      <c r="G36" s="2">
        <f t="shared" ref="G36" si="6">F36-E36</f>
        <v>0.41000000000000014</v>
      </c>
      <c r="H36" s="2" t="s">
        <v>369</v>
      </c>
      <c r="I36" s="2" t="s">
        <v>45</v>
      </c>
    </row>
    <row r="37" spans="1:9" x14ac:dyDescent="0.3">
      <c r="A37" s="1">
        <v>24</v>
      </c>
      <c r="B37" s="10" t="s">
        <v>812</v>
      </c>
      <c r="C37" s="8">
        <v>27</v>
      </c>
      <c r="D37" s="1" t="s">
        <v>800</v>
      </c>
      <c r="E37" s="2">
        <v>0</v>
      </c>
      <c r="F37" s="2">
        <v>3.08</v>
      </c>
      <c r="G37" s="2">
        <f t="shared" si="0"/>
        <v>3.08</v>
      </c>
      <c r="H37" s="2" t="s">
        <v>369</v>
      </c>
      <c r="I37" s="2" t="s">
        <v>45</v>
      </c>
    </row>
    <row r="38" spans="1:9" x14ac:dyDescent="0.3">
      <c r="A38" s="1">
        <v>25</v>
      </c>
      <c r="B38" s="10" t="s">
        <v>812</v>
      </c>
      <c r="C38" s="8">
        <v>28</v>
      </c>
      <c r="D38" s="1" t="s">
        <v>801</v>
      </c>
      <c r="E38" s="2">
        <v>0</v>
      </c>
      <c r="F38" s="2">
        <v>0.46</v>
      </c>
      <c r="G38" s="2">
        <f t="shared" si="0"/>
        <v>0.46</v>
      </c>
      <c r="H38" s="2" t="s">
        <v>170</v>
      </c>
      <c r="I38" s="2" t="s">
        <v>45</v>
      </c>
    </row>
    <row r="39" spans="1:9" x14ac:dyDescent="0.3">
      <c r="A39" s="1">
        <v>26</v>
      </c>
      <c r="B39" s="10" t="s">
        <v>812</v>
      </c>
      <c r="C39" s="8">
        <v>29</v>
      </c>
      <c r="D39" s="1" t="s">
        <v>802</v>
      </c>
      <c r="E39" s="2">
        <v>0</v>
      </c>
      <c r="F39" s="2">
        <v>0.15</v>
      </c>
      <c r="G39" s="2">
        <f t="shared" si="0"/>
        <v>0.15</v>
      </c>
      <c r="H39" s="2" t="s">
        <v>170</v>
      </c>
      <c r="I39" s="2" t="s">
        <v>45</v>
      </c>
    </row>
    <row r="40" spans="1:9" x14ac:dyDescent="0.3">
      <c r="A40" s="1">
        <v>27</v>
      </c>
      <c r="B40" s="10" t="s">
        <v>812</v>
      </c>
      <c r="C40" s="8">
        <v>30</v>
      </c>
      <c r="D40" s="1" t="s">
        <v>803</v>
      </c>
      <c r="E40" s="2">
        <v>0</v>
      </c>
      <c r="F40" s="2">
        <v>0.4</v>
      </c>
      <c r="G40" s="2">
        <f t="shared" si="0"/>
        <v>0.4</v>
      </c>
      <c r="H40" s="2" t="s">
        <v>170</v>
      </c>
      <c r="I40" s="2" t="s">
        <v>105</v>
      </c>
    </row>
    <row r="41" spans="1:9" x14ac:dyDescent="0.3">
      <c r="A41" s="1">
        <v>28</v>
      </c>
      <c r="B41" s="10" t="s">
        <v>812</v>
      </c>
      <c r="C41" s="8">
        <v>31</v>
      </c>
      <c r="D41" s="1" t="s">
        <v>804</v>
      </c>
      <c r="E41" s="2">
        <v>0</v>
      </c>
      <c r="F41" s="2">
        <v>0.81</v>
      </c>
      <c r="G41" s="2">
        <f t="shared" si="0"/>
        <v>0.81</v>
      </c>
      <c r="H41" s="2" t="s">
        <v>170</v>
      </c>
      <c r="I41" s="2" t="s">
        <v>45</v>
      </c>
    </row>
    <row r="42" spans="1:9" x14ac:dyDescent="0.3">
      <c r="A42" s="1">
        <v>29</v>
      </c>
      <c r="B42" s="10" t="s">
        <v>812</v>
      </c>
      <c r="C42" s="8">
        <v>32</v>
      </c>
      <c r="D42" s="1" t="s">
        <v>805</v>
      </c>
      <c r="E42" s="2">
        <v>0</v>
      </c>
      <c r="F42" s="2">
        <v>0.52</v>
      </c>
      <c r="G42" s="2">
        <f t="shared" si="0"/>
        <v>0.52</v>
      </c>
      <c r="H42" s="2" t="s">
        <v>170</v>
      </c>
      <c r="I42" s="2" t="s">
        <v>45</v>
      </c>
    </row>
    <row r="43" spans="1:9" x14ac:dyDescent="0.3">
      <c r="A43" s="108">
        <v>30</v>
      </c>
      <c r="B43" s="112" t="s">
        <v>812</v>
      </c>
      <c r="C43" s="115">
        <v>33</v>
      </c>
      <c r="D43" s="108" t="s">
        <v>806</v>
      </c>
      <c r="E43" s="2">
        <v>0</v>
      </c>
      <c r="F43" s="2">
        <v>0.3</v>
      </c>
      <c r="G43" s="2">
        <f t="shared" si="0"/>
        <v>0.3</v>
      </c>
      <c r="H43" s="2" t="s">
        <v>369</v>
      </c>
      <c r="I43" s="2" t="s">
        <v>45</v>
      </c>
    </row>
    <row r="44" spans="1:9" x14ac:dyDescent="0.3">
      <c r="A44" s="110"/>
      <c r="B44" s="114"/>
      <c r="C44" s="117"/>
      <c r="D44" s="110"/>
      <c r="E44" s="2">
        <v>0.3</v>
      </c>
      <c r="F44" s="2">
        <v>0.69</v>
      </c>
      <c r="G44" s="2">
        <f t="shared" ref="G44" si="7">F44-E44</f>
        <v>0.38999999999999996</v>
      </c>
      <c r="H44" s="2" t="s">
        <v>170</v>
      </c>
      <c r="I44" s="2" t="s">
        <v>45</v>
      </c>
    </row>
    <row r="45" spans="1:9" x14ac:dyDescent="0.3">
      <c r="A45" s="1">
        <v>31</v>
      </c>
      <c r="B45" s="10" t="s">
        <v>812</v>
      </c>
      <c r="C45" s="8">
        <v>35</v>
      </c>
      <c r="D45" s="1" t="s">
        <v>807</v>
      </c>
      <c r="E45" s="2">
        <v>0</v>
      </c>
      <c r="F45" s="2">
        <v>1.96</v>
      </c>
      <c r="G45" s="2">
        <f t="shared" si="0"/>
        <v>1.96</v>
      </c>
      <c r="H45" s="2" t="s">
        <v>369</v>
      </c>
      <c r="I45" s="2" t="s">
        <v>45</v>
      </c>
    </row>
    <row r="46" spans="1:9" x14ac:dyDescent="0.3">
      <c r="A46" s="1">
        <v>32</v>
      </c>
      <c r="B46" s="10" t="s">
        <v>812</v>
      </c>
      <c r="C46" s="8">
        <v>38</v>
      </c>
      <c r="D46" s="1" t="s">
        <v>808</v>
      </c>
      <c r="E46" s="2">
        <v>0</v>
      </c>
      <c r="F46" s="2">
        <v>0.73</v>
      </c>
      <c r="G46" s="2">
        <f t="shared" si="0"/>
        <v>0.73</v>
      </c>
      <c r="H46" s="2" t="s">
        <v>369</v>
      </c>
      <c r="I46" s="2" t="s">
        <v>45</v>
      </c>
    </row>
    <row r="47" spans="1:9" x14ac:dyDescent="0.3">
      <c r="A47" s="1">
        <v>33</v>
      </c>
      <c r="B47" s="10" t="s">
        <v>812</v>
      </c>
      <c r="C47" s="8">
        <v>40</v>
      </c>
      <c r="D47" s="1" t="s">
        <v>809</v>
      </c>
      <c r="E47" s="2">
        <v>0</v>
      </c>
      <c r="F47" s="2">
        <v>0.68</v>
      </c>
      <c r="G47" s="2">
        <f t="shared" si="0"/>
        <v>0.68</v>
      </c>
      <c r="H47" s="2" t="s">
        <v>170</v>
      </c>
      <c r="I47" s="2" t="s">
        <v>45</v>
      </c>
    </row>
    <row r="48" spans="1:9" x14ac:dyDescent="0.3">
      <c r="A48" s="108">
        <v>34</v>
      </c>
      <c r="B48" s="112" t="s">
        <v>812</v>
      </c>
      <c r="C48" s="115">
        <v>41</v>
      </c>
      <c r="D48" s="108" t="s">
        <v>810</v>
      </c>
      <c r="E48" s="2">
        <v>0</v>
      </c>
      <c r="F48" s="2">
        <v>1</v>
      </c>
      <c r="G48" s="2">
        <f t="shared" si="0"/>
        <v>1</v>
      </c>
      <c r="H48" s="2" t="s">
        <v>170</v>
      </c>
      <c r="I48" s="2" t="s">
        <v>45</v>
      </c>
    </row>
    <row r="49" spans="1:9" x14ac:dyDescent="0.3">
      <c r="A49" s="110"/>
      <c r="B49" s="114"/>
      <c r="C49" s="117"/>
      <c r="D49" s="110"/>
      <c r="E49" s="2">
        <v>1</v>
      </c>
      <c r="F49" s="2">
        <v>1.1000000000000001</v>
      </c>
      <c r="G49" s="2">
        <f t="shared" ref="G49" si="8">F49-E49</f>
        <v>0.10000000000000009</v>
      </c>
      <c r="H49" s="2" t="s">
        <v>369</v>
      </c>
      <c r="I49" s="2" t="s">
        <v>45</v>
      </c>
    </row>
    <row r="50" spans="1:9" x14ac:dyDescent="0.3">
      <c r="A50" s="1">
        <v>35</v>
      </c>
      <c r="B50" s="10" t="s">
        <v>812</v>
      </c>
      <c r="C50" s="8">
        <v>43</v>
      </c>
      <c r="D50" s="1" t="s">
        <v>811</v>
      </c>
      <c r="E50" s="2">
        <v>0</v>
      </c>
      <c r="F50" s="2">
        <v>1.72</v>
      </c>
      <c r="G50" s="2">
        <f t="shared" ref="G50" si="9">F50-E50</f>
        <v>1.72</v>
      </c>
      <c r="H50" s="2" t="s">
        <v>369</v>
      </c>
      <c r="I50" s="2" t="s">
        <v>45</v>
      </c>
    </row>
    <row r="51" spans="1:9" x14ac:dyDescent="0.3">
      <c r="A51" s="1">
        <v>36</v>
      </c>
      <c r="B51" s="10" t="s">
        <v>812</v>
      </c>
      <c r="C51" s="8">
        <v>44</v>
      </c>
      <c r="D51" s="1" t="s">
        <v>813</v>
      </c>
      <c r="E51" s="2">
        <v>0</v>
      </c>
      <c r="F51" s="2">
        <v>0.65</v>
      </c>
      <c r="G51" s="2">
        <f t="shared" ref="G51:G72" si="10">F51-E51</f>
        <v>0.65</v>
      </c>
      <c r="H51" s="2" t="s">
        <v>170</v>
      </c>
      <c r="I51" s="2" t="s">
        <v>45</v>
      </c>
    </row>
    <row r="52" spans="1:9" x14ac:dyDescent="0.3">
      <c r="A52" s="1">
        <v>37</v>
      </c>
      <c r="B52" s="10" t="s">
        <v>812</v>
      </c>
      <c r="C52" s="8">
        <v>46</v>
      </c>
      <c r="D52" s="1" t="s">
        <v>814</v>
      </c>
      <c r="E52" s="2">
        <v>0</v>
      </c>
      <c r="F52" s="2">
        <v>0.83</v>
      </c>
      <c r="G52" s="2">
        <f t="shared" si="10"/>
        <v>0.83</v>
      </c>
      <c r="H52" s="2" t="s">
        <v>369</v>
      </c>
      <c r="I52" s="2" t="s">
        <v>45</v>
      </c>
    </row>
    <row r="53" spans="1:9" x14ac:dyDescent="0.3">
      <c r="A53" s="1">
        <v>38</v>
      </c>
      <c r="B53" s="10" t="s">
        <v>812</v>
      </c>
      <c r="C53" s="8">
        <v>47</v>
      </c>
      <c r="D53" s="1" t="s">
        <v>815</v>
      </c>
      <c r="E53" s="2">
        <v>0</v>
      </c>
      <c r="F53" s="2">
        <v>0.69</v>
      </c>
      <c r="G53" s="2">
        <f t="shared" si="10"/>
        <v>0.69</v>
      </c>
      <c r="H53" s="2" t="s">
        <v>369</v>
      </c>
      <c r="I53" s="2" t="s">
        <v>45</v>
      </c>
    </row>
    <row r="54" spans="1:9" x14ac:dyDescent="0.3">
      <c r="A54" s="1">
        <v>39</v>
      </c>
      <c r="B54" s="10" t="s">
        <v>812</v>
      </c>
      <c r="C54" s="8">
        <v>52</v>
      </c>
      <c r="D54" s="1" t="s">
        <v>816</v>
      </c>
      <c r="E54" s="2">
        <v>0</v>
      </c>
      <c r="F54" s="2">
        <v>0.56000000000000005</v>
      </c>
      <c r="G54" s="2">
        <f t="shared" si="10"/>
        <v>0.56000000000000005</v>
      </c>
      <c r="H54" s="2" t="s">
        <v>369</v>
      </c>
      <c r="I54" s="2" t="s">
        <v>45</v>
      </c>
    </row>
    <row r="55" spans="1:9" x14ac:dyDescent="0.3">
      <c r="A55" s="1">
        <v>40</v>
      </c>
      <c r="B55" s="10" t="s">
        <v>812</v>
      </c>
      <c r="C55" s="8">
        <v>56</v>
      </c>
      <c r="D55" s="1" t="s">
        <v>817</v>
      </c>
      <c r="E55" s="2">
        <v>0</v>
      </c>
      <c r="F55" s="2">
        <v>1.17</v>
      </c>
      <c r="G55" s="2">
        <f t="shared" si="10"/>
        <v>1.17</v>
      </c>
      <c r="H55" s="2" t="s">
        <v>369</v>
      </c>
      <c r="I55" s="2" t="s">
        <v>45</v>
      </c>
    </row>
    <row r="56" spans="1:9" x14ac:dyDescent="0.3">
      <c r="A56" s="1">
        <v>41</v>
      </c>
      <c r="B56" s="10" t="s">
        <v>812</v>
      </c>
      <c r="C56" s="8">
        <v>57</v>
      </c>
      <c r="D56" s="1" t="s">
        <v>818</v>
      </c>
      <c r="E56" s="2">
        <v>0</v>
      </c>
      <c r="F56" s="2">
        <v>0.23</v>
      </c>
      <c r="G56" s="2">
        <f t="shared" si="10"/>
        <v>0.23</v>
      </c>
      <c r="H56" s="2" t="s">
        <v>170</v>
      </c>
      <c r="I56" s="2" t="s">
        <v>45</v>
      </c>
    </row>
    <row r="57" spans="1:9" x14ac:dyDescent="0.3">
      <c r="A57" s="1">
        <v>42</v>
      </c>
      <c r="B57" s="10" t="s">
        <v>812</v>
      </c>
      <c r="C57" s="8">
        <v>58</v>
      </c>
      <c r="D57" s="1" t="s">
        <v>819</v>
      </c>
      <c r="E57" s="2">
        <v>0</v>
      </c>
      <c r="F57" s="2">
        <v>0.44</v>
      </c>
      <c r="G57" s="2">
        <f t="shared" si="10"/>
        <v>0.44</v>
      </c>
      <c r="H57" s="2" t="s">
        <v>369</v>
      </c>
      <c r="I57" s="2" t="s">
        <v>45</v>
      </c>
    </row>
    <row r="58" spans="1:9" x14ac:dyDescent="0.3">
      <c r="A58" s="1">
        <v>43</v>
      </c>
      <c r="B58" s="10" t="s">
        <v>812</v>
      </c>
      <c r="C58" s="8">
        <v>59</v>
      </c>
      <c r="D58" s="1" t="s">
        <v>820</v>
      </c>
      <c r="E58" s="2">
        <v>0</v>
      </c>
      <c r="F58" s="2">
        <v>0.87</v>
      </c>
      <c r="G58" s="2">
        <f t="shared" si="10"/>
        <v>0.87</v>
      </c>
      <c r="H58" s="2" t="s">
        <v>369</v>
      </c>
      <c r="I58" s="2" t="s">
        <v>45</v>
      </c>
    </row>
    <row r="59" spans="1:9" x14ac:dyDescent="0.3">
      <c r="A59" s="1">
        <v>44</v>
      </c>
      <c r="B59" s="10" t="s">
        <v>812</v>
      </c>
      <c r="C59" s="8">
        <v>60</v>
      </c>
      <c r="D59" s="1" t="s">
        <v>821</v>
      </c>
      <c r="E59" s="2">
        <v>0</v>
      </c>
      <c r="F59" s="2">
        <v>0.19</v>
      </c>
      <c r="G59" s="2">
        <f t="shared" si="10"/>
        <v>0.19</v>
      </c>
      <c r="H59" s="2" t="s">
        <v>170</v>
      </c>
      <c r="I59" s="2" t="s">
        <v>45</v>
      </c>
    </row>
    <row r="60" spans="1:9" x14ac:dyDescent="0.3">
      <c r="A60" s="1">
        <v>45</v>
      </c>
      <c r="B60" s="10" t="s">
        <v>812</v>
      </c>
      <c r="C60" s="8">
        <v>62</v>
      </c>
      <c r="D60" s="1" t="s">
        <v>822</v>
      </c>
      <c r="E60" s="2">
        <v>0</v>
      </c>
      <c r="F60" s="2">
        <v>0.5</v>
      </c>
      <c r="G60" s="2">
        <f t="shared" si="10"/>
        <v>0.5</v>
      </c>
      <c r="H60" s="2" t="s">
        <v>369</v>
      </c>
      <c r="I60" s="2" t="s">
        <v>45</v>
      </c>
    </row>
    <row r="61" spans="1:9" x14ac:dyDescent="0.3">
      <c r="A61" s="1">
        <v>46</v>
      </c>
      <c r="B61" s="10" t="s">
        <v>812</v>
      </c>
      <c r="C61" s="8">
        <v>63</v>
      </c>
      <c r="D61" s="1" t="s">
        <v>823</v>
      </c>
      <c r="E61" s="2">
        <v>0</v>
      </c>
      <c r="F61" s="2">
        <v>0.25</v>
      </c>
      <c r="G61" s="2">
        <f t="shared" si="10"/>
        <v>0.25</v>
      </c>
      <c r="H61" s="2" t="s">
        <v>369</v>
      </c>
      <c r="I61" s="2" t="s">
        <v>45</v>
      </c>
    </row>
    <row r="62" spans="1:9" x14ac:dyDescent="0.3">
      <c r="A62" s="1">
        <v>47</v>
      </c>
      <c r="B62" s="10" t="s">
        <v>812</v>
      </c>
      <c r="C62" s="8">
        <v>64</v>
      </c>
      <c r="D62" s="1" t="s">
        <v>824</v>
      </c>
      <c r="E62" s="2">
        <v>0</v>
      </c>
      <c r="F62" s="2">
        <v>1.55</v>
      </c>
      <c r="G62" s="2">
        <f t="shared" si="10"/>
        <v>1.55</v>
      </c>
      <c r="H62" s="2" t="s">
        <v>369</v>
      </c>
      <c r="I62" s="2" t="s">
        <v>45</v>
      </c>
    </row>
    <row r="63" spans="1:9" x14ac:dyDescent="0.3">
      <c r="A63" s="1">
        <v>48</v>
      </c>
      <c r="B63" s="10" t="s">
        <v>812</v>
      </c>
      <c r="C63" s="8">
        <v>65</v>
      </c>
      <c r="D63" s="1" t="s">
        <v>825</v>
      </c>
      <c r="E63" s="2">
        <v>0</v>
      </c>
      <c r="F63" s="2">
        <v>2.35</v>
      </c>
      <c r="G63" s="2">
        <f t="shared" si="10"/>
        <v>2.35</v>
      </c>
      <c r="H63" s="2" t="s">
        <v>369</v>
      </c>
      <c r="I63" s="2" t="s">
        <v>45</v>
      </c>
    </row>
    <row r="64" spans="1:9" x14ac:dyDescent="0.3">
      <c r="A64" s="1">
        <v>49</v>
      </c>
      <c r="B64" s="10" t="s">
        <v>812</v>
      </c>
      <c r="C64" s="8">
        <v>66</v>
      </c>
      <c r="D64" s="1" t="s">
        <v>826</v>
      </c>
      <c r="E64" s="2">
        <v>0</v>
      </c>
      <c r="F64" s="2">
        <v>0.6</v>
      </c>
      <c r="G64" s="2">
        <f t="shared" si="10"/>
        <v>0.6</v>
      </c>
      <c r="H64" s="2" t="s">
        <v>369</v>
      </c>
      <c r="I64" s="2" t="s">
        <v>45</v>
      </c>
    </row>
    <row r="65" spans="1:9" x14ac:dyDescent="0.3">
      <c r="A65" s="1">
        <v>50</v>
      </c>
      <c r="B65" s="10" t="s">
        <v>812</v>
      </c>
      <c r="C65" s="8">
        <v>68</v>
      </c>
      <c r="D65" s="1" t="s">
        <v>827</v>
      </c>
      <c r="E65" s="2">
        <v>0</v>
      </c>
      <c r="F65" s="2">
        <v>1.1100000000000001</v>
      </c>
      <c r="G65" s="2">
        <f t="shared" si="10"/>
        <v>1.1100000000000001</v>
      </c>
      <c r="H65" s="2" t="s">
        <v>369</v>
      </c>
      <c r="I65" s="2" t="s">
        <v>45</v>
      </c>
    </row>
    <row r="66" spans="1:9" x14ac:dyDescent="0.3">
      <c r="A66" s="1">
        <v>51</v>
      </c>
      <c r="B66" s="10" t="s">
        <v>812</v>
      </c>
      <c r="C66" s="8">
        <v>69</v>
      </c>
      <c r="D66" s="1" t="s">
        <v>828</v>
      </c>
      <c r="E66" s="2">
        <v>0</v>
      </c>
      <c r="F66" s="2">
        <v>1.35</v>
      </c>
      <c r="G66" s="2">
        <f t="shared" si="10"/>
        <v>1.35</v>
      </c>
      <c r="H66" s="2" t="s">
        <v>369</v>
      </c>
      <c r="I66" s="2" t="s">
        <v>45</v>
      </c>
    </row>
    <row r="67" spans="1:9" x14ac:dyDescent="0.3">
      <c r="A67" s="1">
        <v>52</v>
      </c>
      <c r="B67" s="10" t="s">
        <v>812</v>
      </c>
      <c r="C67" s="8">
        <v>70</v>
      </c>
      <c r="D67" s="1" t="s">
        <v>829</v>
      </c>
      <c r="E67" s="2">
        <v>0</v>
      </c>
      <c r="F67" s="2">
        <v>0.91</v>
      </c>
      <c r="G67" s="2">
        <f t="shared" si="10"/>
        <v>0.91</v>
      </c>
      <c r="H67" s="2" t="s">
        <v>369</v>
      </c>
      <c r="I67" s="2" t="s">
        <v>45</v>
      </c>
    </row>
    <row r="68" spans="1:9" x14ac:dyDescent="0.3">
      <c r="A68" s="1">
        <v>53</v>
      </c>
      <c r="B68" s="10" t="s">
        <v>812</v>
      </c>
      <c r="C68" s="8">
        <v>71</v>
      </c>
      <c r="D68" s="1" t="s">
        <v>830</v>
      </c>
      <c r="E68" s="2">
        <v>0</v>
      </c>
      <c r="F68" s="2">
        <v>1.1499999999999999</v>
      </c>
      <c r="G68" s="2">
        <f t="shared" si="10"/>
        <v>1.1499999999999999</v>
      </c>
      <c r="H68" s="2" t="s">
        <v>369</v>
      </c>
      <c r="I68" s="2" t="s">
        <v>45</v>
      </c>
    </row>
    <row r="69" spans="1:9" x14ac:dyDescent="0.3">
      <c r="A69" s="1">
        <v>54</v>
      </c>
      <c r="B69" s="10" t="s">
        <v>812</v>
      </c>
      <c r="C69" s="8">
        <v>72</v>
      </c>
      <c r="D69" s="1" t="s">
        <v>831</v>
      </c>
      <c r="E69" s="2">
        <v>0</v>
      </c>
      <c r="F69" s="2">
        <v>0.37</v>
      </c>
      <c r="G69" s="2">
        <f t="shared" si="10"/>
        <v>0.37</v>
      </c>
      <c r="H69" s="2" t="s">
        <v>170</v>
      </c>
      <c r="I69" s="2" t="s">
        <v>45</v>
      </c>
    </row>
    <row r="70" spans="1:9" x14ac:dyDescent="0.3">
      <c r="A70" s="1">
        <v>55</v>
      </c>
      <c r="B70" s="10" t="s">
        <v>812</v>
      </c>
      <c r="C70" s="8">
        <v>76</v>
      </c>
      <c r="D70" s="1" t="s">
        <v>832</v>
      </c>
      <c r="E70" s="2">
        <v>0</v>
      </c>
      <c r="F70" s="2">
        <v>0.19</v>
      </c>
      <c r="G70" s="2">
        <f t="shared" si="10"/>
        <v>0.19</v>
      </c>
      <c r="H70" s="2" t="s">
        <v>170</v>
      </c>
      <c r="I70" s="2" t="s">
        <v>45</v>
      </c>
    </row>
    <row r="71" spans="1:9" x14ac:dyDescent="0.3">
      <c r="A71" s="1">
        <v>56</v>
      </c>
      <c r="B71" s="10" t="s">
        <v>812</v>
      </c>
      <c r="C71" s="8">
        <v>82</v>
      </c>
      <c r="D71" s="1" t="s">
        <v>833</v>
      </c>
      <c r="E71" s="2">
        <v>0</v>
      </c>
      <c r="F71" s="2">
        <v>0.04</v>
      </c>
      <c r="G71" s="2">
        <f t="shared" si="10"/>
        <v>0.04</v>
      </c>
      <c r="H71" s="2" t="s">
        <v>172</v>
      </c>
      <c r="I71" s="2" t="s">
        <v>105</v>
      </c>
    </row>
    <row r="72" spans="1:9" x14ac:dyDescent="0.3">
      <c r="A72" s="1">
        <v>57</v>
      </c>
      <c r="B72" s="10" t="s">
        <v>812</v>
      </c>
      <c r="C72" s="8">
        <v>83</v>
      </c>
      <c r="D72" s="1" t="s">
        <v>834</v>
      </c>
      <c r="E72" s="2">
        <v>0</v>
      </c>
      <c r="F72" s="2">
        <v>0.23</v>
      </c>
      <c r="G72" s="2">
        <f t="shared" si="10"/>
        <v>0.23</v>
      </c>
      <c r="H72" s="2" t="s">
        <v>369</v>
      </c>
      <c r="I72" s="2" t="s">
        <v>45</v>
      </c>
    </row>
    <row r="73" spans="1:9" x14ac:dyDescent="0.3">
      <c r="A73" s="6"/>
      <c r="B73" s="4"/>
      <c r="C73" s="7"/>
      <c r="D73" s="7"/>
      <c r="E73" s="7"/>
      <c r="F73" s="7"/>
      <c r="G73" s="7"/>
      <c r="H73" s="7"/>
      <c r="I73" s="7"/>
    </row>
  </sheetData>
  <mergeCells count="44">
    <mergeCell ref="A27:A28"/>
    <mergeCell ref="B27:B28"/>
    <mergeCell ref="C27:C28"/>
    <mergeCell ref="D27:D28"/>
    <mergeCell ref="A1:I1"/>
    <mergeCell ref="A3:A4"/>
    <mergeCell ref="B3:C4"/>
    <mergeCell ref="D3:D4"/>
    <mergeCell ref="E3:F3"/>
    <mergeCell ref="G3:G4"/>
    <mergeCell ref="H3:H4"/>
    <mergeCell ref="I3:I4"/>
    <mergeCell ref="A25:A26"/>
    <mergeCell ref="B25:B26"/>
    <mergeCell ref="C25:C26"/>
    <mergeCell ref="D25:D26"/>
    <mergeCell ref="A9:A10"/>
    <mergeCell ref="B9:B10"/>
    <mergeCell ref="C9:C10"/>
    <mergeCell ref="D9:D10"/>
    <mergeCell ref="A13:A14"/>
    <mergeCell ref="B13:B14"/>
    <mergeCell ref="C13:C14"/>
    <mergeCell ref="D13:D14"/>
    <mergeCell ref="A15:A18"/>
    <mergeCell ref="B15:B18"/>
    <mergeCell ref="C15:C18"/>
    <mergeCell ref="D15:D18"/>
    <mergeCell ref="A30:A31"/>
    <mergeCell ref="B30:B31"/>
    <mergeCell ref="C30:C31"/>
    <mergeCell ref="D30:D31"/>
    <mergeCell ref="A35:A36"/>
    <mergeCell ref="B35:B36"/>
    <mergeCell ref="C35:C36"/>
    <mergeCell ref="D35:D36"/>
    <mergeCell ref="A43:A44"/>
    <mergeCell ref="B43:B44"/>
    <mergeCell ref="C43:C44"/>
    <mergeCell ref="D43:D44"/>
    <mergeCell ref="A48:A49"/>
    <mergeCell ref="B48:B49"/>
    <mergeCell ref="C48:C49"/>
    <mergeCell ref="D48:D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ECC5D-A16A-43C0-A664-28D4D0C3832F}">
  <dimension ref="A1:I43"/>
  <sheetViews>
    <sheetView topLeftCell="A25" workbookViewId="0">
      <selection activeCell="I42" sqref="A1:I42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348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368</v>
      </c>
      <c r="C5" s="12" t="s">
        <v>208</v>
      </c>
      <c r="D5" s="2" t="s">
        <v>1061</v>
      </c>
      <c r="E5" s="2">
        <v>0</v>
      </c>
      <c r="F5" s="2">
        <v>4.7699999999999996</v>
      </c>
      <c r="G5" s="2">
        <f>F5-E5</f>
        <v>4.7699999999999996</v>
      </c>
      <c r="H5" s="2" t="s">
        <v>170</v>
      </c>
      <c r="I5" s="2" t="s">
        <v>45</v>
      </c>
    </row>
    <row r="6" spans="1:9" x14ac:dyDescent="0.3">
      <c r="A6" s="1">
        <v>2</v>
      </c>
      <c r="B6" s="10" t="s">
        <v>368</v>
      </c>
      <c r="C6" s="12" t="s">
        <v>161</v>
      </c>
      <c r="D6" s="2" t="s">
        <v>349</v>
      </c>
      <c r="E6" s="2">
        <v>0</v>
      </c>
      <c r="F6" s="2">
        <v>0.68</v>
      </c>
      <c r="G6" s="2">
        <f t="shared" ref="G6:G32" si="0">F6-E6</f>
        <v>0.68</v>
      </c>
      <c r="H6" s="2" t="s">
        <v>170</v>
      </c>
      <c r="I6" s="2" t="s">
        <v>45</v>
      </c>
    </row>
    <row r="7" spans="1:9" x14ac:dyDescent="0.3">
      <c r="A7" s="1">
        <v>3</v>
      </c>
      <c r="B7" s="10" t="s">
        <v>368</v>
      </c>
      <c r="C7" s="12" t="s">
        <v>162</v>
      </c>
      <c r="D7" s="2" t="s">
        <v>350</v>
      </c>
      <c r="E7" s="2">
        <v>0</v>
      </c>
      <c r="F7" s="2">
        <v>0.76</v>
      </c>
      <c r="G7" s="2">
        <f t="shared" si="0"/>
        <v>0.76</v>
      </c>
      <c r="H7" s="2" t="s">
        <v>170</v>
      </c>
      <c r="I7" s="2" t="s">
        <v>45</v>
      </c>
    </row>
    <row r="8" spans="1:9" x14ac:dyDescent="0.3">
      <c r="A8" s="1">
        <v>4</v>
      </c>
      <c r="B8" s="10" t="s">
        <v>368</v>
      </c>
      <c r="C8" s="12" t="s">
        <v>163</v>
      </c>
      <c r="D8" s="2" t="s">
        <v>1064</v>
      </c>
      <c r="E8" s="2">
        <v>0</v>
      </c>
      <c r="F8" s="2">
        <v>5.17</v>
      </c>
      <c r="G8" s="2">
        <f t="shared" si="0"/>
        <v>5.17</v>
      </c>
      <c r="H8" s="2" t="s">
        <v>170</v>
      </c>
      <c r="I8" s="2" t="s">
        <v>45</v>
      </c>
    </row>
    <row r="9" spans="1:9" x14ac:dyDescent="0.3">
      <c r="A9" s="1">
        <v>5</v>
      </c>
      <c r="B9" s="10" t="s">
        <v>368</v>
      </c>
      <c r="C9" s="12" t="s">
        <v>164</v>
      </c>
      <c r="D9" s="2" t="s">
        <v>351</v>
      </c>
      <c r="E9" s="2">
        <v>0</v>
      </c>
      <c r="F9" s="2">
        <v>1.51</v>
      </c>
      <c r="G9" s="2">
        <f t="shared" si="0"/>
        <v>1.51</v>
      </c>
      <c r="H9" s="2" t="s">
        <v>170</v>
      </c>
      <c r="I9" s="2" t="s">
        <v>45</v>
      </c>
    </row>
    <row r="10" spans="1:9" x14ac:dyDescent="0.3">
      <c r="A10" s="1">
        <v>6</v>
      </c>
      <c r="B10" s="10" t="s">
        <v>368</v>
      </c>
      <c r="C10" s="12" t="s">
        <v>166</v>
      </c>
      <c r="D10" s="1" t="s">
        <v>352</v>
      </c>
      <c r="E10" s="2">
        <v>0</v>
      </c>
      <c r="F10" s="2">
        <v>2.09</v>
      </c>
      <c r="G10" s="2">
        <f t="shared" si="0"/>
        <v>2.09</v>
      </c>
      <c r="H10" s="2" t="s">
        <v>369</v>
      </c>
      <c r="I10" s="2" t="s">
        <v>45</v>
      </c>
    </row>
    <row r="11" spans="1:9" x14ac:dyDescent="0.3">
      <c r="A11" s="1">
        <v>7</v>
      </c>
      <c r="B11" s="10" t="s">
        <v>368</v>
      </c>
      <c r="C11" s="12" t="s">
        <v>206</v>
      </c>
      <c r="D11" s="1" t="s">
        <v>353</v>
      </c>
      <c r="E11" s="2">
        <v>5.5</v>
      </c>
      <c r="F11" s="2">
        <v>8.14</v>
      </c>
      <c r="G11" s="2">
        <f t="shared" si="0"/>
        <v>2.6400000000000006</v>
      </c>
      <c r="H11" s="2" t="s">
        <v>170</v>
      </c>
      <c r="I11" s="2" t="s">
        <v>45</v>
      </c>
    </row>
    <row r="12" spans="1:9" x14ac:dyDescent="0.3">
      <c r="A12" s="1">
        <v>8</v>
      </c>
      <c r="B12" s="10" t="s">
        <v>368</v>
      </c>
      <c r="C12" s="8">
        <v>10</v>
      </c>
      <c r="D12" s="1" t="s">
        <v>354</v>
      </c>
      <c r="E12" s="2">
        <v>0</v>
      </c>
      <c r="F12" s="2">
        <v>0.68</v>
      </c>
      <c r="G12" s="2">
        <f t="shared" si="0"/>
        <v>0.68</v>
      </c>
      <c r="H12" s="2" t="s">
        <v>170</v>
      </c>
      <c r="I12" s="2" t="s">
        <v>45</v>
      </c>
    </row>
    <row r="13" spans="1:9" x14ac:dyDescent="0.3">
      <c r="A13" s="1">
        <v>9</v>
      </c>
      <c r="B13" s="10" t="s">
        <v>368</v>
      </c>
      <c r="C13" s="8">
        <v>11</v>
      </c>
      <c r="D13" s="1" t="s">
        <v>355</v>
      </c>
      <c r="E13" s="2">
        <v>0</v>
      </c>
      <c r="F13" s="2">
        <v>3.06</v>
      </c>
      <c r="G13" s="2">
        <f t="shared" si="0"/>
        <v>3.06</v>
      </c>
      <c r="H13" s="2" t="s">
        <v>170</v>
      </c>
      <c r="I13" s="2" t="s">
        <v>45</v>
      </c>
    </row>
    <row r="14" spans="1:9" x14ac:dyDescent="0.3">
      <c r="A14" s="1">
        <v>10</v>
      </c>
      <c r="B14" s="10" t="s">
        <v>368</v>
      </c>
      <c r="C14" s="8">
        <v>13</v>
      </c>
      <c r="D14" s="1" t="s">
        <v>356</v>
      </c>
      <c r="E14" s="2">
        <v>0</v>
      </c>
      <c r="F14" s="2">
        <v>2.02</v>
      </c>
      <c r="G14" s="2">
        <f t="shared" si="0"/>
        <v>2.02</v>
      </c>
      <c r="H14" s="2" t="s">
        <v>170</v>
      </c>
      <c r="I14" s="2" t="s">
        <v>45</v>
      </c>
    </row>
    <row r="15" spans="1:9" x14ac:dyDescent="0.3">
      <c r="A15" s="1">
        <v>11</v>
      </c>
      <c r="B15" s="10" t="s">
        <v>368</v>
      </c>
      <c r="C15" s="8">
        <v>14</v>
      </c>
      <c r="D15" s="1" t="s">
        <v>1058</v>
      </c>
      <c r="E15" s="2">
        <v>0</v>
      </c>
      <c r="F15" s="2">
        <v>3.74</v>
      </c>
      <c r="G15" s="2">
        <f t="shared" si="0"/>
        <v>3.74</v>
      </c>
      <c r="H15" s="2" t="s">
        <v>170</v>
      </c>
      <c r="I15" s="2" t="s">
        <v>105</v>
      </c>
    </row>
    <row r="16" spans="1:9" x14ac:dyDescent="0.3">
      <c r="A16" s="1">
        <v>12</v>
      </c>
      <c r="B16" s="10" t="s">
        <v>368</v>
      </c>
      <c r="C16" s="8">
        <v>15</v>
      </c>
      <c r="D16" s="1" t="s">
        <v>357</v>
      </c>
      <c r="E16" s="2">
        <v>0</v>
      </c>
      <c r="F16" s="2">
        <v>1.72</v>
      </c>
      <c r="G16" s="2">
        <f t="shared" si="0"/>
        <v>1.72</v>
      </c>
      <c r="H16" s="2" t="s">
        <v>170</v>
      </c>
      <c r="I16" s="2" t="s">
        <v>45</v>
      </c>
    </row>
    <row r="17" spans="1:9" x14ac:dyDescent="0.3">
      <c r="A17" s="1">
        <v>13</v>
      </c>
      <c r="B17" s="10" t="s">
        <v>368</v>
      </c>
      <c r="C17" s="8">
        <v>16</v>
      </c>
      <c r="D17" s="1" t="s">
        <v>1062</v>
      </c>
      <c r="E17" s="2">
        <v>0</v>
      </c>
      <c r="F17" s="2">
        <v>2.04</v>
      </c>
      <c r="G17" s="2">
        <f t="shared" si="0"/>
        <v>2.04</v>
      </c>
      <c r="H17" s="2" t="s">
        <v>170</v>
      </c>
      <c r="I17" s="2" t="s">
        <v>45</v>
      </c>
    </row>
    <row r="18" spans="1:9" x14ac:dyDescent="0.3">
      <c r="A18" s="1">
        <v>14</v>
      </c>
      <c r="B18" s="10" t="s">
        <v>368</v>
      </c>
      <c r="C18" s="8">
        <v>17</v>
      </c>
      <c r="D18" s="1" t="s">
        <v>1056</v>
      </c>
      <c r="E18" s="2">
        <v>0</v>
      </c>
      <c r="F18" s="2">
        <v>3.12</v>
      </c>
      <c r="G18" s="2">
        <f t="shared" si="0"/>
        <v>3.12</v>
      </c>
      <c r="H18" s="2" t="s">
        <v>170</v>
      </c>
      <c r="I18" s="2" t="s">
        <v>105</v>
      </c>
    </row>
    <row r="19" spans="1:9" x14ac:dyDescent="0.3">
      <c r="A19" s="1">
        <v>15</v>
      </c>
      <c r="B19" s="10" t="s">
        <v>368</v>
      </c>
      <c r="C19" s="8">
        <v>19</v>
      </c>
      <c r="D19" s="1" t="s">
        <v>1060</v>
      </c>
      <c r="E19" s="2">
        <v>0</v>
      </c>
      <c r="F19" s="2">
        <v>0.49</v>
      </c>
      <c r="G19" s="2">
        <f t="shared" si="0"/>
        <v>0.49</v>
      </c>
      <c r="H19" s="2" t="s">
        <v>172</v>
      </c>
      <c r="I19" s="2" t="s">
        <v>105</v>
      </c>
    </row>
    <row r="20" spans="1:9" x14ac:dyDescent="0.3">
      <c r="A20" s="1">
        <v>16</v>
      </c>
      <c r="B20" s="10" t="s">
        <v>368</v>
      </c>
      <c r="C20" s="8">
        <v>20</v>
      </c>
      <c r="D20" s="1" t="s">
        <v>1057</v>
      </c>
      <c r="E20" s="2">
        <v>0</v>
      </c>
      <c r="F20" s="2">
        <v>5.82</v>
      </c>
      <c r="G20" s="2">
        <f t="shared" si="0"/>
        <v>5.82</v>
      </c>
      <c r="H20" s="2" t="s">
        <v>170</v>
      </c>
      <c r="I20" s="2" t="s">
        <v>105</v>
      </c>
    </row>
    <row r="21" spans="1:9" x14ac:dyDescent="0.3">
      <c r="A21" s="1">
        <v>17</v>
      </c>
      <c r="B21" s="10" t="s">
        <v>368</v>
      </c>
      <c r="C21" s="8">
        <v>21</v>
      </c>
      <c r="D21" s="1" t="s">
        <v>358</v>
      </c>
      <c r="E21" s="2">
        <v>0</v>
      </c>
      <c r="F21" s="2">
        <v>0.81</v>
      </c>
      <c r="G21" s="2">
        <f t="shared" si="0"/>
        <v>0.81</v>
      </c>
      <c r="H21" s="2" t="s">
        <v>170</v>
      </c>
      <c r="I21" s="2" t="s">
        <v>45</v>
      </c>
    </row>
    <row r="22" spans="1:9" x14ac:dyDescent="0.3">
      <c r="A22" s="1">
        <v>18</v>
      </c>
      <c r="B22" s="10" t="s">
        <v>368</v>
      </c>
      <c r="C22" s="8">
        <v>23</v>
      </c>
      <c r="D22" s="1" t="s">
        <v>359</v>
      </c>
      <c r="E22" s="2">
        <v>0</v>
      </c>
      <c r="F22" s="2">
        <v>1.92</v>
      </c>
      <c r="G22" s="2">
        <f t="shared" si="0"/>
        <v>1.92</v>
      </c>
      <c r="H22" s="2" t="s">
        <v>170</v>
      </c>
      <c r="I22" s="2" t="s">
        <v>45</v>
      </c>
    </row>
    <row r="23" spans="1:9" x14ac:dyDescent="0.3">
      <c r="A23" s="1">
        <v>19</v>
      </c>
      <c r="B23" s="10" t="s">
        <v>368</v>
      </c>
      <c r="C23" s="8">
        <v>25</v>
      </c>
      <c r="D23" s="1" t="s">
        <v>360</v>
      </c>
      <c r="E23" s="2">
        <v>0</v>
      </c>
      <c r="F23" s="2">
        <v>0.73</v>
      </c>
      <c r="G23" s="2">
        <f t="shared" si="0"/>
        <v>0.73</v>
      </c>
      <c r="H23" s="2" t="s">
        <v>170</v>
      </c>
      <c r="I23" s="2" t="s">
        <v>45</v>
      </c>
    </row>
    <row r="24" spans="1:9" x14ac:dyDescent="0.3">
      <c r="A24" s="1">
        <v>20</v>
      </c>
      <c r="B24" s="10" t="s">
        <v>368</v>
      </c>
      <c r="C24" s="8">
        <v>26</v>
      </c>
      <c r="D24" s="1" t="s">
        <v>361</v>
      </c>
      <c r="E24" s="2">
        <v>0</v>
      </c>
      <c r="F24" s="2">
        <v>0.56999999999999995</v>
      </c>
      <c r="G24" s="2">
        <f t="shared" si="0"/>
        <v>0.56999999999999995</v>
      </c>
      <c r="H24" s="2" t="s">
        <v>170</v>
      </c>
      <c r="I24" s="2" t="s">
        <v>45</v>
      </c>
    </row>
    <row r="25" spans="1:9" x14ac:dyDescent="0.3">
      <c r="A25" s="1">
        <v>21</v>
      </c>
      <c r="B25" s="10" t="s">
        <v>368</v>
      </c>
      <c r="C25" s="8">
        <v>27</v>
      </c>
      <c r="D25" s="1" t="s">
        <v>1059</v>
      </c>
      <c r="E25" s="2">
        <v>0</v>
      </c>
      <c r="F25" s="2">
        <v>7.13</v>
      </c>
      <c r="G25" s="2">
        <f t="shared" si="0"/>
        <v>7.13</v>
      </c>
      <c r="H25" s="2" t="s">
        <v>170</v>
      </c>
      <c r="I25" s="2" t="s">
        <v>45</v>
      </c>
    </row>
    <row r="26" spans="1:9" x14ac:dyDescent="0.3">
      <c r="A26" s="1">
        <v>22</v>
      </c>
      <c r="B26" s="10" t="s">
        <v>368</v>
      </c>
      <c r="C26" s="8">
        <v>29</v>
      </c>
      <c r="D26" s="1" t="s">
        <v>362</v>
      </c>
      <c r="E26" s="2">
        <v>0</v>
      </c>
      <c r="F26" s="2">
        <v>1.53</v>
      </c>
      <c r="G26" s="2">
        <f t="shared" si="0"/>
        <v>1.53</v>
      </c>
      <c r="H26" s="2" t="s">
        <v>170</v>
      </c>
      <c r="I26" s="2" t="s">
        <v>45</v>
      </c>
    </row>
    <row r="27" spans="1:9" x14ac:dyDescent="0.3">
      <c r="A27" s="1">
        <v>23</v>
      </c>
      <c r="B27" s="10" t="s">
        <v>368</v>
      </c>
      <c r="C27" s="8">
        <v>30</v>
      </c>
      <c r="D27" s="1" t="s">
        <v>363</v>
      </c>
      <c r="E27" s="2">
        <v>0</v>
      </c>
      <c r="F27" s="2">
        <v>0.8</v>
      </c>
      <c r="G27" s="2">
        <f t="shared" si="0"/>
        <v>0.8</v>
      </c>
      <c r="H27" s="2" t="s">
        <v>170</v>
      </c>
      <c r="I27" s="2" t="s">
        <v>45</v>
      </c>
    </row>
    <row r="28" spans="1:9" x14ac:dyDescent="0.3">
      <c r="A28" s="1">
        <v>24</v>
      </c>
      <c r="B28" s="10" t="s">
        <v>368</v>
      </c>
      <c r="C28" s="8">
        <v>34</v>
      </c>
      <c r="D28" s="1" t="s">
        <v>1063</v>
      </c>
      <c r="E28" s="2">
        <v>0</v>
      </c>
      <c r="F28" s="2">
        <v>0.93</v>
      </c>
      <c r="G28" s="2">
        <f t="shared" si="0"/>
        <v>0.93</v>
      </c>
      <c r="H28" s="2" t="s">
        <v>170</v>
      </c>
      <c r="I28" s="2" t="s">
        <v>45</v>
      </c>
    </row>
    <row r="29" spans="1:9" x14ac:dyDescent="0.3">
      <c r="A29" s="1">
        <v>25</v>
      </c>
      <c r="B29" s="10" t="s">
        <v>368</v>
      </c>
      <c r="C29" s="8">
        <v>35</v>
      </c>
      <c r="D29" s="1" t="s">
        <v>364</v>
      </c>
      <c r="E29" s="2">
        <v>0</v>
      </c>
      <c r="F29" s="2">
        <v>0.86</v>
      </c>
      <c r="G29" s="2">
        <f t="shared" si="0"/>
        <v>0.86</v>
      </c>
      <c r="H29" s="2" t="s">
        <v>170</v>
      </c>
      <c r="I29" s="2" t="s">
        <v>45</v>
      </c>
    </row>
    <row r="30" spans="1:9" x14ac:dyDescent="0.3">
      <c r="A30" s="1">
        <v>26</v>
      </c>
      <c r="B30" s="10" t="s">
        <v>368</v>
      </c>
      <c r="C30" s="8">
        <v>36</v>
      </c>
      <c r="D30" s="1" t="s">
        <v>365</v>
      </c>
      <c r="E30" s="2">
        <v>0</v>
      </c>
      <c r="F30" s="2">
        <v>0.28000000000000003</v>
      </c>
      <c r="G30" s="2">
        <f t="shared" si="0"/>
        <v>0.28000000000000003</v>
      </c>
      <c r="H30" s="2" t="s">
        <v>170</v>
      </c>
      <c r="I30" s="2" t="s">
        <v>45</v>
      </c>
    </row>
    <row r="31" spans="1:9" x14ac:dyDescent="0.3">
      <c r="A31" s="1">
        <v>27</v>
      </c>
      <c r="B31" s="10" t="s">
        <v>368</v>
      </c>
      <c r="C31" s="8">
        <v>38</v>
      </c>
      <c r="D31" s="1" t="s">
        <v>366</v>
      </c>
      <c r="E31" s="2">
        <v>0</v>
      </c>
      <c r="F31" s="2">
        <v>0.09</v>
      </c>
      <c r="G31" s="2">
        <f t="shared" si="0"/>
        <v>0.09</v>
      </c>
      <c r="H31" s="2" t="s">
        <v>170</v>
      </c>
      <c r="I31" s="2" t="s">
        <v>45</v>
      </c>
    </row>
    <row r="32" spans="1:9" x14ac:dyDescent="0.3">
      <c r="A32" s="1">
        <v>28</v>
      </c>
      <c r="B32" s="10" t="s">
        <v>368</v>
      </c>
      <c r="C32" s="8">
        <v>39</v>
      </c>
      <c r="D32" s="1" t="s">
        <v>367</v>
      </c>
      <c r="E32" s="2">
        <v>0</v>
      </c>
      <c r="F32" s="2">
        <v>0.72</v>
      </c>
      <c r="G32" s="2">
        <f t="shared" si="0"/>
        <v>0.72</v>
      </c>
      <c r="H32" s="2" t="s">
        <v>170</v>
      </c>
      <c r="I32" s="2" t="s">
        <v>45</v>
      </c>
    </row>
    <row r="33" spans="1:9" x14ac:dyDescent="0.3">
      <c r="A33" s="6"/>
      <c r="B33" s="4"/>
      <c r="C33" s="7"/>
      <c r="D33" s="7"/>
      <c r="E33" s="7"/>
      <c r="F33" s="7"/>
      <c r="G33" s="7"/>
      <c r="H33" s="7"/>
      <c r="I33" s="7"/>
    </row>
    <row r="34" spans="1:9" ht="15.75" customHeight="1" x14ac:dyDescent="0.3">
      <c r="A34" s="106" t="s">
        <v>370</v>
      </c>
      <c r="B34" s="106"/>
      <c r="C34" s="106"/>
      <c r="D34" s="106"/>
      <c r="E34" s="106"/>
      <c r="F34" s="106"/>
      <c r="G34" s="106"/>
      <c r="H34" s="106"/>
      <c r="I34" s="106"/>
    </row>
    <row r="35" spans="1:9" x14ac:dyDescent="0.3">
      <c r="A35" s="3"/>
      <c r="B35" s="4"/>
      <c r="C35" s="4"/>
      <c r="D35" s="3"/>
      <c r="E35" s="4"/>
      <c r="F35" s="4"/>
      <c r="G35" s="4"/>
      <c r="H35" s="4"/>
      <c r="I35" s="4"/>
    </row>
    <row r="36" spans="1:9" ht="21" customHeight="1" x14ac:dyDescent="0.3">
      <c r="A36" s="107" t="s">
        <v>0</v>
      </c>
      <c r="B36" s="107" t="s">
        <v>171</v>
      </c>
      <c r="C36" s="107"/>
      <c r="D36" s="126" t="s">
        <v>6</v>
      </c>
      <c r="E36" s="127"/>
      <c r="F36" s="107" t="s">
        <v>9</v>
      </c>
      <c r="G36" s="107" t="s">
        <v>178</v>
      </c>
      <c r="H36" s="107" t="s">
        <v>169</v>
      </c>
      <c r="I36" s="107" t="s">
        <v>10</v>
      </c>
    </row>
    <row r="37" spans="1:9" ht="21" customHeight="1" x14ac:dyDescent="0.3">
      <c r="A37" s="107"/>
      <c r="B37" s="107"/>
      <c r="C37" s="107"/>
      <c r="D37" s="1" t="s">
        <v>7</v>
      </c>
      <c r="E37" s="1" t="s">
        <v>8</v>
      </c>
      <c r="F37" s="107"/>
      <c r="G37" s="107"/>
      <c r="H37" s="107"/>
      <c r="I37" s="107"/>
    </row>
    <row r="38" spans="1:9" x14ac:dyDescent="0.3">
      <c r="A38" s="1">
        <v>1</v>
      </c>
      <c r="B38" s="118" t="s">
        <v>371</v>
      </c>
      <c r="C38" s="119"/>
      <c r="D38" s="19">
        <v>0</v>
      </c>
      <c r="E38" s="48">
        <v>0.19</v>
      </c>
      <c r="F38" s="19">
        <f>E38-D38</f>
        <v>0.19</v>
      </c>
      <c r="G38" s="45">
        <v>1140</v>
      </c>
      <c r="H38" s="21" t="s">
        <v>172</v>
      </c>
      <c r="I38" s="2" t="s">
        <v>45</v>
      </c>
    </row>
    <row r="39" spans="1:9" x14ac:dyDescent="0.3">
      <c r="A39" s="1">
        <v>2</v>
      </c>
      <c r="B39" s="118" t="s">
        <v>372</v>
      </c>
      <c r="C39" s="119"/>
      <c r="D39" s="19">
        <v>0</v>
      </c>
      <c r="E39" s="48">
        <v>0.14599999999999999</v>
      </c>
      <c r="F39" s="19">
        <f t="shared" ref="F39:F40" si="1">E39-D39</f>
        <v>0.14599999999999999</v>
      </c>
      <c r="G39" s="45">
        <v>584</v>
      </c>
      <c r="H39" s="21" t="s">
        <v>172</v>
      </c>
      <c r="I39" s="2" t="s">
        <v>45</v>
      </c>
    </row>
    <row r="40" spans="1:9" x14ac:dyDescent="0.3">
      <c r="A40" s="1">
        <v>3</v>
      </c>
      <c r="B40" s="118" t="s">
        <v>373</v>
      </c>
      <c r="C40" s="119"/>
      <c r="D40" s="19">
        <v>0</v>
      </c>
      <c r="E40" s="48">
        <v>0.20899999999999999</v>
      </c>
      <c r="F40" s="19">
        <f t="shared" si="1"/>
        <v>0.20899999999999999</v>
      </c>
      <c r="G40" s="45">
        <v>840</v>
      </c>
      <c r="H40" s="21" t="s">
        <v>172</v>
      </c>
      <c r="I40" s="2" t="s">
        <v>45</v>
      </c>
    </row>
    <row r="41" spans="1:9" x14ac:dyDescent="0.3">
      <c r="A41" s="1">
        <v>4</v>
      </c>
      <c r="B41" s="118" t="s">
        <v>175</v>
      </c>
      <c r="C41" s="125"/>
      <c r="D41" s="22">
        <v>0</v>
      </c>
      <c r="E41" s="48">
        <v>0.17899999999999999</v>
      </c>
      <c r="F41" s="22">
        <f>E41-D41</f>
        <v>0.17899999999999999</v>
      </c>
      <c r="G41" s="45">
        <v>716</v>
      </c>
      <c r="H41" s="21" t="s">
        <v>172</v>
      </c>
      <c r="I41" s="2" t="s">
        <v>45</v>
      </c>
    </row>
    <row r="42" spans="1:9" x14ac:dyDescent="0.3">
      <c r="A42" s="1">
        <v>5</v>
      </c>
      <c r="B42" s="118" t="s">
        <v>374</v>
      </c>
      <c r="C42" s="119"/>
      <c r="D42" s="19">
        <v>0</v>
      </c>
      <c r="E42" s="48">
        <v>0.23</v>
      </c>
      <c r="F42" s="19">
        <f>E42-D42</f>
        <v>0.23</v>
      </c>
      <c r="G42" s="45">
        <v>920</v>
      </c>
      <c r="H42" s="21" t="s">
        <v>172</v>
      </c>
      <c r="I42" s="2" t="s">
        <v>45</v>
      </c>
    </row>
    <row r="43" spans="1:9" x14ac:dyDescent="0.3">
      <c r="A43" s="3"/>
      <c r="B43" s="4"/>
      <c r="C43" s="4"/>
      <c r="D43" s="3"/>
      <c r="E43" s="4"/>
      <c r="F43" s="4"/>
      <c r="G43" s="4"/>
      <c r="H43" s="4"/>
      <c r="I43" s="4"/>
    </row>
  </sheetData>
  <mergeCells count="21">
    <mergeCell ref="B38:C38"/>
    <mergeCell ref="B41:C41"/>
    <mergeCell ref="B42:C42"/>
    <mergeCell ref="B39:C39"/>
    <mergeCell ref="B40:C40"/>
    <mergeCell ref="A34:I34"/>
    <mergeCell ref="A36:A37"/>
    <mergeCell ref="B36:C37"/>
    <mergeCell ref="D36:E36"/>
    <mergeCell ref="F36:F37"/>
    <mergeCell ref="G36:G37"/>
    <mergeCell ref="H36:H37"/>
    <mergeCell ref="I36:I37"/>
    <mergeCell ref="A1:I1"/>
    <mergeCell ref="A3:A4"/>
    <mergeCell ref="B3:C4"/>
    <mergeCell ref="D3:D4"/>
    <mergeCell ref="E3:F3"/>
    <mergeCell ref="G3:G4"/>
    <mergeCell ref="H3:H4"/>
    <mergeCell ref="I3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0494-15AD-4851-90FE-D667A66AE9D2}">
  <dimension ref="A1:I42"/>
  <sheetViews>
    <sheetView workbookViewId="0">
      <selection sqref="A1:I41"/>
    </sheetView>
  </sheetViews>
  <sheetFormatPr defaultRowHeight="14.4" x14ac:dyDescent="0.3"/>
  <cols>
    <col min="1" max="1" width="7.109375" customWidth="1"/>
    <col min="2" max="2" width="8.5546875" customWidth="1"/>
    <col min="3" max="3" width="14.88671875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1039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">
        <v>1</v>
      </c>
      <c r="B5" s="10" t="s">
        <v>2</v>
      </c>
      <c r="C5" s="12" t="s">
        <v>208</v>
      </c>
      <c r="D5" s="2" t="s">
        <v>5</v>
      </c>
      <c r="E5" s="2">
        <v>0</v>
      </c>
      <c r="F5" s="2">
        <v>0.16</v>
      </c>
      <c r="G5" s="2">
        <f>F5-E5</f>
        <v>0.16</v>
      </c>
      <c r="H5" s="2" t="s">
        <v>170</v>
      </c>
      <c r="I5" s="2" t="s">
        <v>45</v>
      </c>
    </row>
    <row r="6" spans="1:9" x14ac:dyDescent="0.3">
      <c r="A6" s="108">
        <v>2</v>
      </c>
      <c r="B6" s="112" t="s">
        <v>2</v>
      </c>
      <c r="C6" s="120" t="s">
        <v>160</v>
      </c>
      <c r="D6" s="108" t="s">
        <v>4</v>
      </c>
      <c r="E6" s="2">
        <v>0</v>
      </c>
      <c r="F6" s="2">
        <v>0.6</v>
      </c>
      <c r="G6" s="2">
        <f t="shared" ref="G6:G41" si="0">F6-E6</f>
        <v>0.6</v>
      </c>
      <c r="H6" s="2" t="s">
        <v>172</v>
      </c>
      <c r="I6" s="2" t="s">
        <v>105</v>
      </c>
    </row>
    <row r="7" spans="1:9" x14ac:dyDescent="0.3">
      <c r="A7" s="110"/>
      <c r="B7" s="114"/>
      <c r="C7" s="117"/>
      <c r="D7" s="121"/>
      <c r="E7" s="2">
        <v>0.6</v>
      </c>
      <c r="F7" s="2">
        <v>3.73</v>
      </c>
      <c r="G7" s="2">
        <f t="shared" ref="G7" si="1">F7-E7</f>
        <v>3.13</v>
      </c>
      <c r="H7" s="2" t="s">
        <v>170</v>
      </c>
      <c r="I7" s="2" t="s">
        <v>105</v>
      </c>
    </row>
    <row r="8" spans="1:9" x14ac:dyDescent="0.3">
      <c r="A8" s="35">
        <v>3</v>
      </c>
      <c r="B8" s="37" t="s">
        <v>2</v>
      </c>
      <c r="C8" s="104" t="s">
        <v>161</v>
      </c>
      <c r="D8" s="35" t="s">
        <v>12</v>
      </c>
      <c r="E8" s="2">
        <v>0</v>
      </c>
      <c r="F8" s="2">
        <v>0.44</v>
      </c>
      <c r="G8" s="2">
        <f t="shared" si="0"/>
        <v>0.44</v>
      </c>
      <c r="H8" s="2" t="s">
        <v>170</v>
      </c>
      <c r="I8" s="2" t="s">
        <v>45</v>
      </c>
    </row>
    <row r="9" spans="1:9" x14ac:dyDescent="0.3">
      <c r="A9" s="1">
        <v>4</v>
      </c>
      <c r="B9" s="10" t="s">
        <v>2</v>
      </c>
      <c r="C9" s="12" t="s">
        <v>162</v>
      </c>
      <c r="D9" s="2" t="s">
        <v>13</v>
      </c>
      <c r="E9" s="2">
        <v>0</v>
      </c>
      <c r="F9" s="2">
        <v>1.32</v>
      </c>
      <c r="G9" s="2">
        <f t="shared" si="0"/>
        <v>1.32</v>
      </c>
      <c r="H9" s="2" t="s">
        <v>170</v>
      </c>
      <c r="I9" s="2" t="s">
        <v>45</v>
      </c>
    </row>
    <row r="10" spans="1:9" x14ac:dyDescent="0.3">
      <c r="A10" s="1">
        <v>5</v>
      </c>
      <c r="B10" s="10" t="s">
        <v>2</v>
      </c>
      <c r="C10" s="12" t="s">
        <v>163</v>
      </c>
      <c r="D10" s="2" t="s">
        <v>14</v>
      </c>
      <c r="E10" s="2">
        <v>0</v>
      </c>
      <c r="F10" s="2">
        <v>4.1100000000000003</v>
      </c>
      <c r="G10" s="2">
        <f t="shared" si="0"/>
        <v>4.1100000000000003</v>
      </c>
      <c r="H10" s="2" t="s">
        <v>170</v>
      </c>
      <c r="I10" s="2" t="s">
        <v>45</v>
      </c>
    </row>
    <row r="11" spans="1:9" x14ac:dyDescent="0.3">
      <c r="A11" s="1">
        <v>6</v>
      </c>
      <c r="B11" s="10" t="s">
        <v>2</v>
      </c>
      <c r="C11" s="12" t="s">
        <v>164</v>
      </c>
      <c r="D11" s="1" t="s">
        <v>15</v>
      </c>
      <c r="E11" s="2">
        <v>0</v>
      </c>
      <c r="F11" s="2">
        <v>7.22</v>
      </c>
      <c r="G11" s="2">
        <f t="shared" si="0"/>
        <v>7.22</v>
      </c>
      <c r="H11" s="2" t="s">
        <v>170</v>
      </c>
      <c r="I11" s="2" t="s">
        <v>105</v>
      </c>
    </row>
    <row r="12" spans="1:9" x14ac:dyDescent="0.3">
      <c r="A12" s="1">
        <v>7</v>
      </c>
      <c r="B12" s="10" t="s">
        <v>2</v>
      </c>
      <c r="C12" s="12" t="s">
        <v>165</v>
      </c>
      <c r="D12" s="1" t="s">
        <v>16</v>
      </c>
      <c r="E12" s="2">
        <v>0</v>
      </c>
      <c r="F12" s="2">
        <v>2.21</v>
      </c>
      <c r="G12" s="2">
        <f t="shared" si="0"/>
        <v>2.21</v>
      </c>
      <c r="H12" s="2" t="s">
        <v>170</v>
      </c>
      <c r="I12" s="2" t="s">
        <v>45</v>
      </c>
    </row>
    <row r="13" spans="1:9" x14ac:dyDescent="0.3">
      <c r="A13" s="1">
        <v>8</v>
      </c>
      <c r="B13" s="10" t="s">
        <v>2</v>
      </c>
      <c r="C13" s="12" t="s">
        <v>166</v>
      </c>
      <c r="D13" s="1" t="s">
        <v>17</v>
      </c>
      <c r="E13" s="2">
        <v>0</v>
      </c>
      <c r="F13" s="2">
        <v>2.99</v>
      </c>
      <c r="G13" s="2">
        <f t="shared" si="0"/>
        <v>2.99</v>
      </c>
      <c r="H13" s="2" t="s">
        <v>170</v>
      </c>
      <c r="I13" s="2" t="s">
        <v>45</v>
      </c>
    </row>
    <row r="14" spans="1:9" x14ac:dyDescent="0.3">
      <c r="A14" s="1">
        <v>9</v>
      </c>
      <c r="B14" s="10" t="s">
        <v>2</v>
      </c>
      <c r="C14" s="12" t="s">
        <v>206</v>
      </c>
      <c r="D14" s="1" t="s">
        <v>18</v>
      </c>
      <c r="E14" s="2">
        <v>0</v>
      </c>
      <c r="F14" s="2">
        <v>1.24</v>
      </c>
      <c r="G14" s="2">
        <f t="shared" si="0"/>
        <v>1.24</v>
      </c>
      <c r="H14" s="2" t="s">
        <v>170</v>
      </c>
      <c r="I14" s="2" t="s">
        <v>45</v>
      </c>
    </row>
    <row r="15" spans="1:9" x14ac:dyDescent="0.3">
      <c r="A15" s="1">
        <v>10</v>
      </c>
      <c r="B15" s="10" t="s">
        <v>2</v>
      </c>
      <c r="C15" s="8">
        <v>10</v>
      </c>
      <c r="D15" s="1" t="s">
        <v>19</v>
      </c>
      <c r="E15" s="2">
        <v>0</v>
      </c>
      <c r="F15" s="2">
        <v>0.4</v>
      </c>
      <c r="G15" s="2">
        <f t="shared" si="0"/>
        <v>0.4</v>
      </c>
      <c r="H15" s="2" t="s">
        <v>170</v>
      </c>
      <c r="I15" s="2" t="s">
        <v>45</v>
      </c>
    </row>
    <row r="16" spans="1:9" x14ac:dyDescent="0.3">
      <c r="A16" s="1">
        <v>11</v>
      </c>
      <c r="B16" s="10" t="s">
        <v>2</v>
      </c>
      <c r="C16" s="8">
        <v>11</v>
      </c>
      <c r="D16" s="1" t="s">
        <v>20</v>
      </c>
      <c r="E16" s="2">
        <v>0</v>
      </c>
      <c r="F16" s="2">
        <v>0.28999999999999998</v>
      </c>
      <c r="G16" s="2">
        <f t="shared" si="0"/>
        <v>0.28999999999999998</v>
      </c>
      <c r="H16" s="2" t="s">
        <v>170</v>
      </c>
      <c r="I16" s="2" t="s">
        <v>45</v>
      </c>
    </row>
    <row r="17" spans="1:9" x14ac:dyDescent="0.3">
      <c r="A17" s="1">
        <v>12</v>
      </c>
      <c r="B17" s="10" t="s">
        <v>2</v>
      </c>
      <c r="C17" s="8">
        <v>12</v>
      </c>
      <c r="D17" s="1" t="s">
        <v>21</v>
      </c>
      <c r="E17" s="2">
        <v>0</v>
      </c>
      <c r="F17" s="2">
        <v>1.66</v>
      </c>
      <c r="G17" s="2">
        <f t="shared" si="0"/>
        <v>1.66</v>
      </c>
      <c r="H17" s="2" t="s">
        <v>170</v>
      </c>
      <c r="I17" s="2" t="s">
        <v>45</v>
      </c>
    </row>
    <row r="18" spans="1:9" x14ac:dyDescent="0.3">
      <c r="A18" s="1">
        <v>13</v>
      </c>
      <c r="B18" s="10" t="s">
        <v>2</v>
      </c>
      <c r="C18" s="8">
        <v>13</v>
      </c>
      <c r="D18" s="1" t="s">
        <v>22</v>
      </c>
      <c r="E18" s="2">
        <v>0</v>
      </c>
      <c r="F18" s="2">
        <v>0.48</v>
      </c>
      <c r="G18" s="2">
        <f t="shared" si="0"/>
        <v>0.48</v>
      </c>
      <c r="H18" s="2" t="s">
        <v>170</v>
      </c>
      <c r="I18" s="2" t="s">
        <v>45</v>
      </c>
    </row>
    <row r="19" spans="1:9" x14ac:dyDescent="0.3">
      <c r="A19" s="1">
        <v>14</v>
      </c>
      <c r="B19" s="10" t="s">
        <v>2</v>
      </c>
      <c r="C19" s="8">
        <v>14</v>
      </c>
      <c r="D19" s="1" t="s">
        <v>23</v>
      </c>
      <c r="E19" s="2">
        <v>0</v>
      </c>
      <c r="F19" s="2">
        <v>0.83</v>
      </c>
      <c r="G19" s="2">
        <f t="shared" si="0"/>
        <v>0.83</v>
      </c>
      <c r="H19" s="2" t="s">
        <v>170</v>
      </c>
      <c r="I19" s="2" t="s">
        <v>45</v>
      </c>
    </row>
    <row r="20" spans="1:9" x14ac:dyDescent="0.3">
      <c r="A20" s="1">
        <v>15</v>
      </c>
      <c r="B20" s="10" t="s">
        <v>2</v>
      </c>
      <c r="C20" s="8">
        <v>15</v>
      </c>
      <c r="D20" s="1" t="s">
        <v>24</v>
      </c>
      <c r="E20" s="2">
        <v>0</v>
      </c>
      <c r="F20" s="2">
        <v>0.42</v>
      </c>
      <c r="G20" s="2">
        <f t="shared" si="0"/>
        <v>0.42</v>
      </c>
      <c r="H20" s="2" t="s">
        <v>170</v>
      </c>
      <c r="I20" s="2" t="s">
        <v>45</v>
      </c>
    </row>
    <row r="21" spans="1:9" x14ac:dyDescent="0.3">
      <c r="A21" s="1">
        <v>16</v>
      </c>
      <c r="B21" s="10" t="s">
        <v>2</v>
      </c>
      <c r="C21" s="8">
        <v>16</v>
      </c>
      <c r="D21" s="1" t="s">
        <v>25</v>
      </c>
      <c r="E21" s="2">
        <v>0</v>
      </c>
      <c r="F21" s="2">
        <v>0.62</v>
      </c>
      <c r="G21" s="2">
        <f t="shared" si="0"/>
        <v>0.62</v>
      </c>
      <c r="H21" s="2" t="s">
        <v>170</v>
      </c>
      <c r="I21" s="2" t="s">
        <v>45</v>
      </c>
    </row>
    <row r="22" spans="1:9" x14ac:dyDescent="0.3">
      <c r="A22" s="1">
        <v>17</v>
      </c>
      <c r="B22" s="10" t="s">
        <v>2</v>
      </c>
      <c r="C22" s="8">
        <v>17</v>
      </c>
      <c r="D22" s="1" t="s">
        <v>26</v>
      </c>
      <c r="E22" s="2">
        <v>0</v>
      </c>
      <c r="F22" s="2">
        <v>0.36</v>
      </c>
      <c r="G22" s="2">
        <f t="shared" si="0"/>
        <v>0.36</v>
      </c>
      <c r="H22" s="2" t="s">
        <v>170</v>
      </c>
      <c r="I22" s="2" t="s">
        <v>45</v>
      </c>
    </row>
    <row r="23" spans="1:9" x14ac:dyDescent="0.3">
      <c r="A23" s="1">
        <v>18</v>
      </c>
      <c r="B23" s="10" t="s">
        <v>2</v>
      </c>
      <c r="C23" s="8">
        <v>18</v>
      </c>
      <c r="D23" s="1" t="s">
        <v>27</v>
      </c>
      <c r="E23" s="2">
        <v>0</v>
      </c>
      <c r="F23" s="2">
        <v>1.65</v>
      </c>
      <c r="G23" s="2">
        <f t="shared" si="0"/>
        <v>1.65</v>
      </c>
      <c r="H23" s="2" t="s">
        <v>170</v>
      </c>
      <c r="I23" s="2" t="s">
        <v>45</v>
      </c>
    </row>
    <row r="24" spans="1:9" x14ac:dyDescent="0.3">
      <c r="A24" s="1">
        <v>19</v>
      </c>
      <c r="B24" s="10" t="s">
        <v>2</v>
      </c>
      <c r="C24" s="8">
        <v>19</v>
      </c>
      <c r="D24" s="1" t="s">
        <v>28</v>
      </c>
      <c r="E24" s="2">
        <v>0</v>
      </c>
      <c r="F24" s="2">
        <v>2.2599999999999998</v>
      </c>
      <c r="G24" s="2">
        <f t="shared" si="0"/>
        <v>2.2599999999999998</v>
      </c>
      <c r="H24" s="2" t="s">
        <v>170</v>
      </c>
      <c r="I24" s="2" t="s">
        <v>45</v>
      </c>
    </row>
    <row r="25" spans="1:9" x14ac:dyDescent="0.3">
      <c r="A25" s="1">
        <v>20</v>
      </c>
      <c r="B25" s="10" t="s">
        <v>2</v>
      </c>
      <c r="C25" s="8">
        <v>20</v>
      </c>
      <c r="D25" s="1" t="s">
        <v>29</v>
      </c>
      <c r="E25" s="2">
        <v>0</v>
      </c>
      <c r="F25" s="2">
        <v>2.14</v>
      </c>
      <c r="G25" s="2">
        <f t="shared" si="0"/>
        <v>2.14</v>
      </c>
      <c r="H25" s="2" t="s">
        <v>170</v>
      </c>
      <c r="I25" s="2" t="s">
        <v>45</v>
      </c>
    </row>
    <row r="26" spans="1:9" x14ac:dyDescent="0.3">
      <c r="A26" s="1">
        <v>21</v>
      </c>
      <c r="B26" s="10" t="s">
        <v>2</v>
      </c>
      <c r="C26" s="8">
        <v>21</v>
      </c>
      <c r="D26" s="1" t="s">
        <v>30</v>
      </c>
      <c r="E26" s="2">
        <v>0</v>
      </c>
      <c r="F26" s="2">
        <v>0.54500000000000004</v>
      </c>
      <c r="G26" s="2">
        <f t="shared" si="0"/>
        <v>0.54500000000000004</v>
      </c>
      <c r="H26" s="2" t="s">
        <v>170</v>
      </c>
      <c r="I26" s="2" t="s">
        <v>45</v>
      </c>
    </row>
    <row r="27" spans="1:9" x14ac:dyDescent="0.3">
      <c r="A27" s="1">
        <v>22</v>
      </c>
      <c r="B27" s="10" t="s">
        <v>2</v>
      </c>
      <c r="C27" s="8">
        <v>22</v>
      </c>
      <c r="D27" s="1" t="s">
        <v>31</v>
      </c>
      <c r="E27" s="2">
        <v>0</v>
      </c>
      <c r="F27" s="2">
        <v>0.81</v>
      </c>
      <c r="G27" s="2">
        <f t="shared" si="0"/>
        <v>0.81</v>
      </c>
      <c r="H27" s="2" t="s">
        <v>170</v>
      </c>
      <c r="I27" s="2" t="s">
        <v>45</v>
      </c>
    </row>
    <row r="28" spans="1:9" x14ac:dyDescent="0.3">
      <c r="A28" s="108">
        <v>23</v>
      </c>
      <c r="B28" s="112" t="s">
        <v>2</v>
      </c>
      <c r="C28" s="115">
        <v>23</v>
      </c>
      <c r="D28" s="108" t="s">
        <v>32</v>
      </c>
      <c r="E28" s="2">
        <v>0</v>
      </c>
      <c r="F28" s="2">
        <v>0.06</v>
      </c>
      <c r="G28" s="2">
        <f t="shared" si="0"/>
        <v>0.06</v>
      </c>
      <c r="H28" s="2" t="s">
        <v>172</v>
      </c>
      <c r="I28" s="2" t="s">
        <v>45</v>
      </c>
    </row>
    <row r="29" spans="1:9" x14ac:dyDescent="0.3">
      <c r="A29" s="110"/>
      <c r="B29" s="114"/>
      <c r="C29" s="117"/>
      <c r="D29" s="110"/>
      <c r="E29" s="2">
        <v>0.06</v>
      </c>
      <c r="F29" s="2">
        <v>0.35</v>
      </c>
      <c r="G29" s="2">
        <f t="shared" ref="G29" si="2">F29-E29</f>
        <v>0.28999999999999998</v>
      </c>
      <c r="H29" s="2" t="s">
        <v>170</v>
      </c>
      <c r="I29" s="2" t="s">
        <v>45</v>
      </c>
    </row>
    <row r="30" spans="1:9" x14ac:dyDescent="0.3">
      <c r="A30" s="1">
        <v>24</v>
      </c>
      <c r="B30" s="10" t="s">
        <v>2</v>
      </c>
      <c r="C30" s="8">
        <v>24</v>
      </c>
      <c r="D30" s="1" t="s">
        <v>33</v>
      </c>
      <c r="E30" s="2">
        <v>0</v>
      </c>
      <c r="F30" s="2">
        <v>0.59</v>
      </c>
      <c r="G30" s="2">
        <f t="shared" si="0"/>
        <v>0.59</v>
      </c>
      <c r="H30" s="2" t="s">
        <v>170</v>
      </c>
      <c r="I30" s="2" t="s">
        <v>45</v>
      </c>
    </row>
    <row r="31" spans="1:9" x14ac:dyDescent="0.3">
      <c r="A31" s="1">
        <v>25</v>
      </c>
      <c r="B31" s="10" t="s">
        <v>2</v>
      </c>
      <c r="C31" s="8">
        <v>25</v>
      </c>
      <c r="D31" s="1" t="s">
        <v>34</v>
      </c>
      <c r="E31" s="2">
        <v>0</v>
      </c>
      <c r="F31" s="2">
        <v>0.14000000000000001</v>
      </c>
      <c r="G31" s="2">
        <f t="shared" si="0"/>
        <v>0.14000000000000001</v>
      </c>
      <c r="H31" s="2" t="s">
        <v>170</v>
      </c>
      <c r="I31" s="2" t="s">
        <v>45</v>
      </c>
    </row>
    <row r="32" spans="1:9" x14ac:dyDescent="0.3">
      <c r="A32" s="35">
        <v>26</v>
      </c>
      <c r="B32" s="10" t="s">
        <v>2</v>
      </c>
      <c r="C32" s="38">
        <v>26</v>
      </c>
      <c r="D32" s="1" t="s">
        <v>35</v>
      </c>
      <c r="E32" s="2">
        <v>0</v>
      </c>
      <c r="F32" s="2">
        <v>0.08</v>
      </c>
      <c r="G32" s="2">
        <f t="shared" si="0"/>
        <v>0.08</v>
      </c>
      <c r="H32" s="2" t="s">
        <v>170</v>
      </c>
      <c r="I32" s="2" t="s">
        <v>45</v>
      </c>
    </row>
    <row r="33" spans="1:9" x14ac:dyDescent="0.3">
      <c r="A33" s="1">
        <v>27</v>
      </c>
      <c r="B33" s="10" t="s">
        <v>2</v>
      </c>
      <c r="C33" s="8">
        <v>27</v>
      </c>
      <c r="D33" s="1" t="s">
        <v>36</v>
      </c>
      <c r="E33" s="2">
        <v>0</v>
      </c>
      <c r="F33" s="2">
        <v>0.08</v>
      </c>
      <c r="G33" s="2">
        <f t="shared" si="0"/>
        <v>0.08</v>
      </c>
      <c r="H33" s="2" t="s">
        <v>170</v>
      </c>
      <c r="I33" s="2" t="s">
        <v>45</v>
      </c>
    </row>
    <row r="34" spans="1:9" x14ac:dyDescent="0.3">
      <c r="A34" s="1">
        <v>28</v>
      </c>
      <c r="B34" s="10" t="s">
        <v>2</v>
      </c>
      <c r="C34" s="8">
        <v>28</v>
      </c>
      <c r="D34" s="1" t="s">
        <v>37</v>
      </c>
      <c r="E34" s="2">
        <v>0</v>
      </c>
      <c r="F34" s="2">
        <v>0.11</v>
      </c>
      <c r="G34" s="2">
        <f t="shared" si="0"/>
        <v>0.11</v>
      </c>
      <c r="H34" s="2" t="s">
        <v>170</v>
      </c>
      <c r="I34" s="2" t="s">
        <v>45</v>
      </c>
    </row>
    <row r="35" spans="1:9" x14ac:dyDescent="0.3">
      <c r="A35" s="1">
        <v>29</v>
      </c>
      <c r="B35" s="10" t="s">
        <v>2</v>
      </c>
      <c r="C35" s="8">
        <v>29</v>
      </c>
      <c r="D35" s="1" t="s">
        <v>38</v>
      </c>
      <c r="E35" s="2">
        <v>0</v>
      </c>
      <c r="F35" s="2">
        <v>0.08</v>
      </c>
      <c r="G35" s="2">
        <f t="shared" si="0"/>
        <v>0.08</v>
      </c>
      <c r="H35" s="2" t="s">
        <v>170</v>
      </c>
      <c r="I35" s="2" t="s">
        <v>45</v>
      </c>
    </row>
    <row r="36" spans="1:9" x14ac:dyDescent="0.3">
      <c r="A36" s="1">
        <v>30</v>
      </c>
      <c r="B36" s="10" t="s">
        <v>2</v>
      </c>
      <c r="C36" s="8">
        <v>30</v>
      </c>
      <c r="D36" s="1" t="s">
        <v>39</v>
      </c>
      <c r="E36" s="2">
        <v>0</v>
      </c>
      <c r="F36" s="2">
        <v>0.24399999999999999</v>
      </c>
      <c r="G36" s="2">
        <f t="shared" si="0"/>
        <v>0.24399999999999999</v>
      </c>
      <c r="H36" s="2" t="s">
        <v>170</v>
      </c>
      <c r="I36" s="2" t="s">
        <v>45</v>
      </c>
    </row>
    <row r="37" spans="1:9" x14ac:dyDescent="0.3">
      <c r="A37" s="1">
        <v>31</v>
      </c>
      <c r="B37" s="10" t="s">
        <v>2</v>
      </c>
      <c r="C37" s="8">
        <v>31</v>
      </c>
      <c r="D37" s="1" t="s">
        <v>40</v>
      </c>
      <c r="E37" s="2">
        <v>0</v>
      </c>
      <c r="F37" s="2">
        <v>7.0000000000000007E-2</v>
      </c>
      <c r="G37" s="2">
        <f t="shared" si="0"/>
        <v>7.0000000000000007E-2</v>
      </c>
      <c r="H37" s="2" t="s">
        <v>170</v>
      </c>
      <c r="I37" s="2" t="s">
        <v>45</v>
      </c>
    </row>
    <row r="38" spans="1:9" x14ac:dyDescent="0.3">
      <c r="A38" s="35">
        <v>32</v>
      </c>
      <c r="B38" s="10" t="s">
        <v>2</v>
      </c>
      <c r="C38" s="38">
        <v>32</v>
      </c>
      <c r="D38" s="1" t="s">
        <v>41</v>
      </c>
      <c r="E38" s="2">
        <v>0</v>
      </c>
      <c r="F38" s="2">
        <v>1.07</v>
      </c>
      <c r="G38" s="2">
        <f t="shared" si="0"/>
        <v>1.07</v>
      </c>
      <c r="H38" s="2" t="s">
        <v>170</v>
      </c>
      <c r="I38" s="2" t="s">
        <v>45</v>
      </c>
    </row>
    <row r="39" spans="1:9" x14ac:dyDescent="0.3">
      <c r="A39" s="35">
        <v>33</v>
      </c>
      <c r="B39" s="10" t="s">
        <v>2</v>
      </c>
      <c r="C39" s="38">
        <v>33</v>
      </c>
      <c r="D39" s="1" t="s">
        <v>42</v>
      </c>
      <c r="E39" s="2">
        <v>0</v>
      </c>
      <c r="F39" s="2">
        <v>0.124</v>
      </c>
      <c r="G39" s="2">
        <f t="shared" si="0"/>
        <v>0.124</v>
      </c>
      <c r="H39" s="2" t="s">
        <v>170</v>
      </c>
      <c r="I39" s="2" t="s">
        <v>45</v>
      </c>
    </row>
    <row r="40" spans="1:9" x14ac:dyDescent="0.3">
      <c r="A40" s="1">
        <v>34</v>
      </c>
      <c r="B40" s="10" t="s">
        <v>2</v>
      </c>
      <c r="C40" s="8">
        <v>34</v>
      </c>
      <c r="D40" s="1" t="s">
        <v>43</v>
      </c>
      <c r="E40" s="2">
        <v>0</v>
      </c>
      <c r="F40" s="2">
        <v>0.11600000000000001</v>
      </c>
      <c r="G40" s="2">
        <f t="shared" si="0"/>
        <v>0.11600000000000001</v>
      </c>
      <c r="H40" s="2" t="s">
        <v>170</v>
      </c>
      <c r="I40" s="2" t="s">
        <v>45</v>
      </c>
    </row>
    <row r="41" spans="1:9" x14ac:dyDescent="0.3">
      <c r="A41" s="1">
        <v>35</v>
      </c>
      <c r="B41" s="10" t="s">
        <v>2</v>
      </c>
      <c r="C41" s="8">
        <v>35</v>
      </c>
      <c r="D41" s="1" t="s">
        <v>44</v>
      </c>
      <c r="E41" s="2">
        <v>0</v>
      </c>
      <c r="F41" s="2">
        <v>5.3999999999999999E-2</v>
      </c>
      <c r="G41" s="2">
        <f t="shared" si="0"/>
        <v>5.3999999999999999E-2</v>
      </c>
      <c r="H41" s="2" t="s">
        <v>172</v>
      </c>
      <c r="I41" s="2" t="s">
        <v>45</v>
      </c>
    </row>
    <row r="42" spans="1:9" x14ac:dyDescent="0.3">
      <c r="A42" s="6"/>
      <c r="B42" s="4"/>
      <c r="C42" s="7"/>
      <c r="D42" s="7"/>
      <c r="E42" s="7"/>
      <c r="F42" s="7"/>
      <c r="G42" s="7"/>
      <c r="H42" s="7"/>
      <c r="I42" s="7"/>
    </row>
  </sheetData>
  <mergeCells count="16">
    <mergeCell ref="A1:I1"/>
    <mergeCell ref="A3:A4"/>
    <mergeCell ref="B3:C4"/>
    <mergeCell ref="D3:D4"/>
    <mergeCell ref="E3:F3"/>
    <mergeCell ref="G3:G4"/>
    <mergeCell ref="H3:H4"/>
    <mergeCell ref="I3:I4"/>
    <mergeCell ref="A28:A29"/>
    <mergeCell ref="B28:B29"/>
    <mergeCell ref="C28:C29"/>
    <mergeCell ref="D28:D29"/>
    <mergeCell ref="A6:A7"/>
    <mergeCell ref="B6:B7"/>
    <mergeCell ref="C6:C7"/>
    <mergeCell ref="D6:D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E694-AFDE-4FC3-BBF3-7B4E6B6B87E0}">
  <dimension ref="A1:I55"/>
  <sheetViews>
    <sheetView topLeftCell="A20" workbookViewId="0">
      <selection sqref="A1:I53"/>
    </sheetView>
  </sheetViews>
  <sheetFormatPr defaultRowHeight="14.4" x14ac:dyDescent="0.3"/>
  <cols>
    <col min="1" max="1" width="7.109375" customWidth="1"/>
    <col min="2" max="2" width="8.5546875" customWidth="1"/>
    <col min="3" max="3" width="12" customWidth="1"/>
    <col min="4" max="4" width="37.5546875" customWidth="1"/>
    <col min="5" max="5" width="6.109375" customWidth="1"/>
    <col min="6" max="6" width="7.6640625" customWidth="1"/>
    <col min="7" max="7" width="11.33203125" customWidth="1"/>
    <col min="8" max="8" width="16.5546875" customWidth="1"/>
    <col min="9" max="9" width="11.6640625" customWidth="1"/>
  </cols>
  <sheetData>
    <row r="1" spans="1:9" ht="20.25" customHeight="1" x14ac:dyDescent="0.3">
      <c r="A1" s="106" t="s">
        <v>868</v>
      </c>
      <c r="B1" s="106"/>
      <c r="C1" s="106"/>
      <c r="D1" s="106"/>
      <c r="E1" s="106"/>
      <c r="F1" s="106"/>
      <c r="G1" s="106"/>
      <c r="H1" s="106"/>
      <c r="I1" s="106"/>
    </row>
    <row r="3" spans="1:9" ht="21" customHeight="1" x14ac:dyDescent="0.3">
      <c r="A3" s="107" t="s">
        <v>0</v>
      </c>
      <c r="B3" s="107" t="s">
        <v>1</v>
      </c>
      <c r="C3" s="107"/>
      <c r="D3" s="108" t="s">
        <v>3</v>
      </c>
      <c r="E3" s="107" t="s">
        <v>6</v>
      </c>
      <c r="F3" s="107"/>
      <c r="G3" s="107" t="s">
        <v>9</v>
      </c>
      <c r="H3" s="107" t="s">
        <v>169</v>
      </c>
      <c r="I3" s="107" t="s">
        <v>10</v>
      </c>
    </row>
    <row r="4" spans="1:9" ht="21" customHeight="1" x14ac:dyDescent="0.3">
      <c r="A4" s="107"/>
      <c r="B4" s="107"/>
      <c r="C4" s="107"/>
      <c r="D4" s="109"/>
      <c r="E4" s="1" t="s">
        <v>7</v>
      </c>
      <c r="F4" s="1" t="s">
        <v>8</v>
      </c>
      <c r="G4" s="107"/>
      <c r="H4" s="107"/>
      <c r="I4" s="107"/>
    </row>
    <row r="5" spans="1:9" x14ac:dyDescent="0.3">
      <c r="A5" s="108">
        <v>1</v>
      </c>
      <c r="B5" s="112" t="s">
        <v>869</v>
      </c>
      <c r="C5" s="120" t="s">
        <v>208</v>
      </c>
      <c r="D5" s="108" t="s">
        <v>870</v>
      </c>
      <c r="E5" s="2">
        <v>0</v>
      </c>
      <c r="F5" s="2">
        <v>0.37</v>
      </c>
      <c r="G5" s="2">
        <f>F5-E5</f>
        <v>0.37</v>
      </c>
      <c r="H5" s="2" t="s">
        <v>172</v>
      </c>
      <c r="I5" s="2" t="s">
        <v>105</v>
      </c>
    </row>
    <row r="6" spans="1:9" x14ac:dyDescent="0.3">
      <c r="A6" s="110"/>
      <c r="B6" s="114"/>
      <c r="C6" s="117"/>
      <c r="D6" s="121"/>
      <c r="E6" s="2">
        <v>0.37</v>
      </c>
      <c r="F6" s="2">
        <v>7.26</v>
      </c>
      <c r="G6" s="2">
        <f>F6-E6</f>
        <v>6.89</v>
      </c>
      <c r="H6" s="2" t="s">
        <v>170</v>
      </c>
      <c r="I6" s="2" t="s">
        <v>105</v>
      </c>
    </row>
    <row r="7" spans="1:9" x14ac:dyDescent="0.3">
      <c r="A7" s="1">
        <v>2</v>
      </c>
      <c r="B7" s="10" t="s">
        <v>869</v>
      </c>
      <c r="C7" s="12" t="s">
        <v>160</v>
      </c>
      <c r="D7" s="2" t="s">
        <v>871</v>
      </c>
      <c r="E7" s="2">
        <v>0</v>
      </c>
      <c r="F7" s="2">
        <v>2.87</v>
      </c>
      <c r="G7" s="2">
        <f t="shared" ref="G7:G45" si="0">F7-E7</f>
        <v>2.87</v>
      </c>
      <c r="H7" s="2" t="s">
        <v>170</v>
      </c>
      <c r="I7" s="2" t="s">
        <v>105</v>
      </c>
    </row>
    <row r="8" spans="1:9" x14ac:dyDescent="0.3">
      <c r="A8" s="1">
        <v>3</v>
      </c>
      <c r="B8" s="10" t="s">
        <v>869</v>
      </c>
      <c r="C8" s="12" t="s">
        <v>161</v>
      </c>
      <c r="D8" s="2" t="s">
        <v>872</v>
      </c>
      <c r="E8" s="2">
        <v>0</v>
      </c>
      <c r="F8" s="2">
        <v>1.92</v>
      </c>
      <c r="G8" s="2">
        <f t="shared" si="0"/>
        <v>1.92</v>
      </c>
      <c r="H8" s="2" t="s">
        <v>170</v>
      </c>
      <c r="I8" s="2" t="s">
        <v>45</v>
      </c>
    </row>
    <row r="9" spans="1:9" x14ac:dyDescent="0.3">
      <c r="A9" s="108">
        <v>4</v>
      </c>
      <c r="B9" s="112" t="s">
        <v>869</v>
      </c>
      <c r="C9" s="120" t="s">
        <v>162</v>
      </c>
      <c r="D9" s="108" t="s">
        <v>873</v>
      </c>
      <c r="E9" s="2">
        <v>0</v>
      </c>
      <c r="F9" s="2">
        <v>0.19</v>
      </c>
      <c r="G9" s="2">
        <f t="shared" si="0"/>
        <v>0.19</v>
      </c>
      <c r="H9" s="2" t="s">
        <v>170</v>
      </c>
      <c r="I9" s="2" t="s">
        <v>105</v>
      </c>
    </row>
    <row r="10" spans="1:9" x14ac:dyDescent="0.3">
      <c r="A10" s="111"/>
      <c r="B10" s="113"/>
      <c r="C10" s="116"/>
      <c r="D10" s="129"/>
      <c r="E10" s="2">
        <v>0.19</v>
      </c>
      <c r="F10" s="2">
        <v>0.53</v>
      </c>
      <c r="G10" s="2">
        <f t="shared" ref="G10:G11" si="1">F10-E10</f>
        <v>0.34</v>
      </c>
      <c r="H10" s="2" t="s">
        <v>170</v>
      </c>
      <c r="I10" s="2" t="s">
        <v>105</v>
      </c>
    </row>
    <row r="11" spans="1:9" x14ac:dyDescent="0.3">
      <c r="A11" s="110"/>
      <c r="B11" s="114"/>
      <c r="C11" s="117"/>
      <c r="D11" s="121"/>
      <c r="E11" s="2">
        <v>0.53</v>
      </c>
      <c r="F11" s="2">
        <v>0.76</v>
      </c>
      <c r="G11" s="2">
        <f t="shared" si="1"/>
        <v>0.22999999999999998</v>
      </c>
      <c r="H11" s="2" t="s">
        <v>170</v>
      </c>
      <c r="I11" s="2" t="s">
        <v>105</v>
      </c>
    </row>
    <row r="12" spans="1:9" x14ac:dyDescent="0.3">
      <c r="A12" s="1">
        <v>5</v>
      </c>
      <c r="B12" s="10" t="s">
        <v>869</v>
      </c>
      <c r="C12" s="12" t="s">
        <v>163</v>
      </c>
      <c r="D12" s="2" t="s">
        <v>874</v>
      </c>
      <c r="E12" s="2">
        <v>0</v>
      </c>
      <c r="F12" s="2">
        <v>0.6</v>
      </c>
      <c r="G12" s="2">
        <f t="shared" si="0"/>
        <v>0.6</v>
      </c>
      <c r="H12" s="2" t="s">
        <v>170</v>
      </c>
      <c r="I12" s="2" t="s">
        <v>105</v>
      </c>
    </row>
    <row r="13" spans="1:9" x14ac:dyDescent="0.3">
      <c r="A13" s="1">
        <v>6</v>
      </c>
      <c r="B13" s="10" t="s">
        <v>869</v>
      </c>
      <c r="C13" s="12" t="s">
        <v>164</v>
      </c>
      <c r="D13" s="1" t="s">
        <v>875</v>
      </c>
      <c r="E13" s="2">
        <v>0</v>
      </c>
      <c r="F13" s="2">
        <v>5.46</v>
      </c>
      <c r="G13" s="2">
        <f t="shared" si="0"/>
        <v>5.46</v>
      </c>
      <c r="H13" s="2" t="s">
        <v>170</v>
      </c>
      <c r="I13" s="2" t="s">
        <v>45</v>
      </c>
    </row>
    <row r="14" spans="1:9" x14ac:dyDescent="0.3">
      <c r="A14" s="1">
        <v>7</v>
      </c>
      <c r="B14" s="10" t="s">
        <v>869</v>
      </c>
      <c r="C14" s="12" t="s">
        <v>165</v>
      </c>
      <c r="D14" s="1" t="s">
        <v>876</v>
      </c>
      <c r="E14" s="2">
        <v>0</v>
      </c>
      <c r="F14" s="2">
        <v>2.2000000000000002</v>
      </c>
      <c r="G14" s="2">
        <f t="shared" si="0"/>
        <v>2.2000000000000002</v>
      </c>
      <c r="H14" s="2" t="s">
        <v>170</v>
      </c>
      <c r="I14" s="2" t="s">
        <v>45</v>
      </c>
    </row>
    <row r="15" spans="1:9" x14ac:dyDescent="0.3">
      <c r="A15" s="1">
        <v>8</v>
      </c>
      <c r="B15" s="10" t="s">
        <v>869</v>
      </c>
      <c r="C15" s="12" t="s">
        <v>166</v>
      </c>
      <c r="D15" s="1" t="s">
        <v>877</v>
      </c>
      <c r="E15" s="2">
        <v>0</v>
      </c>
      <c r="F15" s="2">
        <v>0.9</v>
      </c>
      <c r="G15" s="2">
        <f t="shared" si="0"/>
        <v>0.9</v>
      </c>
      <c r="H15" s="2" t="s">
        <v>170</v>
      </c>
      <c r="I15" s="2" t="s">
        <v>45</v>
      </c>
    </row>
    <row r="16" spans="1:9" x14ac:dyDescent="0.3">
      <c r="A16" s="1">
        <v>9</v>
      </c>
      <c r="B16" s="10" t="s">
        <v>869</v>
      </c>
      <c r="C16" s="12" t="s">
        <v>206</v>
      </c>
      <c r="D16" s="1" t="s">
        <v>878</v>
      </c>
      <c r="E16" s="2">
        <v>0</v>
      </c>
      <c r="F16" s="2">
        <v>2.4300000000000002</v>
      </c>
      <c r="G16" s="2">
        <f t="shared" si="0"/>
        <v>2.4300000000000002</v>
      </c>
      <c r="H16" s="2" t="s">
        <v>170</v>
      </c>
      <c r="I16" s="2" t="s">
        <v>45</v>
      </c>
    </row>
    <row r="17" spans="1:9" x14ac:dyDescent="0.3">
      <c r="A17" s="108">
        <v>10</v>
      </c>
      <c r="B17" s="112" t="s">
        <v>869</v>
      </c>
      <c r="C17" s="115">
        <v>10</v>
      </c>
      <c r="D17" s="108" t="s">
        <v>879</v>
      </c>
      <c r="E17" s="2">
        <v>0</v>
      </c>
      <c r="F17" s="2">
        <v>0.18</v>
      </c>
      <c r="G17" s="2">
        <f t="shared" si="0"/>
        <v>0.18</v>
      </c>
      <c r="H17" s="2" t="s">
        <v>172</v>
      </c>
      <c r="I17" s="2" t="s">
        <v>45</v>
      </c>
    </row>
    <row r="18" spans="1:9" x14ac:dyDescent="0.3">
      <c r="A18" s="110"/>
      <c r="B18" s="114"/>
      <c r="C18" s="117"/>
      <c r="D18" s="110"/>
      <c r="E18" s="2">
        <v>0.18</v>
      </c>
      <c r="F18" s="2">
        <v>0.46</v>
      </c>
      <c r="G18" s="2">
        <f t="shared" ref="G18:G21" si="2">F18-E18</f>
        <v>0.28000000000000003</v>
      </c>
      <c r="H18" s="2" t="s">
        <v>170</v>
      </c>
      <c r="I18" s="2" t="s">
        <v>45</v>
      </c>
    </row>
    <row r="19" spans="1:9" x14ac:dyDescent="0.3">
      <c r="A19" s="1">
        <v>11</v>
      </c>
      <c r="B19" s="10" t="s">
        <v>869</v>
      </c>
      <c r="C19" s="8">
        <v>11</v>
      </c>
      <c r="D19" s="1" t="s">
        <v>880</v>
      </c>
      <c r="E19" s="2">
        <v>1</v>
      </c>
      <c r="F19" s="2">
        <v>5.04</v>
      </c>
      <c r="G19" s="2">
        <f t="shared" si="2"/>
        <v>4.04</v>
      </c>
      <c r="H19" s="2" t="s">
        <v>170</v>
      </c>
      <c r="I19" s="2" t="s">
        <v>45</v>
      </c>
    </row>
    <row r="20" spans="1:9" x14ac:dyDescent="0.3">
      <c r="A20" s="108">
        <v>12</v>
      </c>
      <c r="B20" s="112" t="s">
        <v>869</v>
      </c>
      <c r="C20" s="115">
        <v>12</v>
      </c>
      <c r="D20" s="108" t="s">
        <v>881</v>
      </c>
      <c r="E20" s="2">
        <v>0.66</v>
      </c>
      <c r="F20" s="2">
        <v>2.34</v>
      </c>
      <c r="G20" s="2">
        <f t="shared" si="2"/>
        <v>1.6799999999999997</v>
      </c>
      <c r="H20" s="2" t="s">
        <v>170</v>
      </c>
      <c r="I20" s="2" t="s">
        <v>105</v>
      </c>
    </row>
    <row r="21" spans="1:9" x14ac:dyDescent="0.3">
      <c r="A21" s="109"/>
      <c r="B21" s="114"/>
      <c r="C21" s="117"/>
      <c r="D21" s="110"/>
      <c r="E21" s="2">
        <v>0</v>
      </c>
      <c r="F21" s="2">
        <v>0.66</v>
      </c>
      <c r="G21" s="2">
        <f t="shared" si="2"/>
        <v>0.66</v>
      </c>
      <c r="H21" s="2" t="s">
        <v>172</v>
      </c>
      <c r="I21" s="2" t="s">
        <v>105</v>
      </c>
    </row>
    <row r="22" spans="1:9" x14ac:dyDescent="0.3">
      <c r="A22" s="1">
        <v>13</v>
      </c>
      <c r="B22" s="10" t="s">
        <v>869</v>
      </c>
      <c r="C22" s="8">
        <v>13</v>
      </c>
      <c r="D22" s="1" t="s">
        <v>882</v>
      </c>
      <c r="E22" s="2">
        <v>0</v>
      </c>
      <c r="F22" s="2">
        <v>0.6</v>
      </c>
      <c r="G22" s="2">
        <f t="shared" si="0"/>
        <v>0.6</v>
      </c>
      <c r="H22" s="2" t="s">
        <v>170</v>
      </c>
      <c r="I22" s="2" t="s">
        <v>45</v>
      </c>
    </row>
    <row r="23" spans="1:9" x14ac:dyDescent="0.3">
      <c r="A23" s="1">
        <v>14</v>
      </c>
      <c r="B23" s="10" t="s">
        <v>869</v>
      </c>
      <c r="C23" s="8">
        <v>14</v>
      </c>
      <c r="D23" s="1" t="s">
        <v>883</v>
      </c>
      <c r="E23" s="2">
        <v>0</v>
      </c>
      <c r="F23" s="2">
        <v>0.11</v>
      </c>
      <c r="G23" s="2">
        <f t="shared" si="0"/>
        <v>0.11</v>
      </c>
      <c r="H23" s="2" t="s">
        <v>170</v>
      </c>
      <c r="I23" s="2" t="s">
        <v>45</v>
      </c>
    </row>
    <row r="24" spans="1:9" x14ac:dyDescent="0.3">
      <c r="A24" s="1">
        <v>15</v>
      </c>
      <c r="B24" s="10" t="s">
        <v>869</v>
      </c>
      <c r="C24" s="8">
        <v>15</v>
      </c>
      <c r="D24" s="1" t="s">
        <v>884</v>
      </c>
      <c r="E24" s="2">
        <v>0</v>
      </c>
      <c r="F24" s="61">
        <v>0.42</v>
      </c>
      <c r="G24" s="2">
        <f t="shared" si="0"/>
        <v>0.42</v>
      </c>
      <c r="H24" s="2" t="s">
        <v>170</v>
      </c>
      <c r="I24" s="2" t="s">
        <v>45</v>
      </c>
    </row>
    <row r="25" spans="1:9" x14ac:dyDescent="0.3">
      <c r="A25" s="1">
        <v>16</v>
      </c>
      <c r="B25" s="10" t="s">
        <v>869</v>
      </c>
      <c r="C25" s="8">
        <v>16</v>
      </c>
      <c r="D25" s="1" t="s">
        <v>885</v>
      </c>
      <c r="E25" s="2">
        <v>0</v>
      </c>
      <c r="F25" s="61">
        <v>0.26</v>
      </c>
      <c r="G25" s="2">
        <f t="shared" si="0"/>
        <v>0.26</v>
      </c>
      <c r="H25" s="2" t="s">
        <v>170</v>
      </c>
      <c r="I25" s="2" t="s">
        <v>45</v>
      </c>
    </row>
    <row r="26" spans="1:9" x14ac:dyDescent="0.3">
      <c r="A26" s="1">
        <v>17</v>
      </c>
      <c r="B26" s="10" t="s">
        <v>869</v>
      </c>
      <c r="C26" s="8">
        <v>17</v>
      </c>
      <c r="D26" s="1" t="s">
        <v>886</v>
      </c>
      <c r="E26" s="2">
        <v>0</v>
      </c>
      <c r="F26" s="61">
        <v>1.02</v>
      </c>
      <c r="G26" s="2">
        <f t="shared" si="0"/>
        <v>1.02</v>
      </c>
      <c r="H26" s="2" t="s">
        <v>170</v>
      </c>
      <c r="I26" s="2" t="s">
        <v>45</v>
      </c>
    </row>
    <row r="27" spans="1:9" x14ac:dyDescent="0.3">
      <c r="A27" s="1">
        <v>18</v>
      </c>
      <c r="B27" s="10" t="s">
        <v>869</v>
      </c>
      <c r="C27" s="8">
        <v>18</v>
      </c>
      <c r="D27" s="1" t="s">
        <v>887</v>
      </c>
      <c r="E27" s="2">
        <v>0</v>
      </c>
      <c r="F27" s="61">
        <v>2.3199999999999998</v>
      </c>
      <c r="G27" s="2">
        <f t="shared" si="0"/>
        <v>2.3199999999999998</v>
      </c>
      <c r="H27" s="2" t="s">
        <v>170</v>
      </c>
      <c r="I27" s="2" t="s">
        <v>45</v>
      </c>
    </row>
    <row r="28" spans="1:9" x14ac:dyDescent="0.3">
      <c r="A28" s="1">
        <v>19</v>
      </c>
      <c r="B28" s="10" t="s">
        <v>869</v>
      </c>
      <c r="C28" s="8">
        <v>19</v>
      </c>
      <c r="D28" s="1" t="s">
        <v>888</v>
      </c>
      <c r="E28" s="2">
        <v>0</v>
      </c>
      <c r="F28" s="61">
        <v>1.85</v>
      </c>
      <c r="G28" s="2">
        <f t="shared" si="0"/>
        <v>1.85</v>
      </c>
      <c r="H28" s="2" t="s">
        <v>170</v>
      </c>
      <c r="I28" s="2" t="s">
        <v>45</v>
      </c>
    </row>
    <row r="29" spans="1:9" x14ac:dyDescent="0.3">
      <c r="A29" s="1">
        <v>20</v>
      </c>
      <c r="B29" s="10" t="s">
        <v>869</v>
      </c>
      <c r="C29" s="8">
        <v>20</v>
      </c>
      <c r="D29" s="1" t="s">
        <v>889</v>
      </c>
      <c r="E29" s="2">
        <v>0</v>
      </c>
      <c r="F29" s="61">
        <v>0.5</v>
      </c>
      <c r="G29" s="2">
        <f t="shared" si="0"/>
        <v>0.5</v>
      </c>
      <c r="H29" s="2" t="s">
        <v>170</v>
      </c>
      <c r="I29" s="2" t="s">
        <v>45</v>
      </c>
    </row>
    <row r="30" spans="1:9" x14ac:dyDescent="0.3">
      <c r="A30" s="1">
        <v>21</v>
      </c>
      <c r="B30" s="10" t="s">
        <v>869</v>
      </c>
      <c r="C30" s="8">
        <v>21</v>
      </c>
      <c r="D30" s="1" t="s">
        <v>890</v>
      </c>
      <c r="E30" s="2">
        <v>0</v>
      </c>
      <c r="F30" s="61">
        <v>1.1599999999999999</v>
      </c>
      <c r="G30" s="2">
        <f t="shared" si="0"/>
        <v>1.1599999999999999</v>
      </c>
      <c r="H30" s="2" t="s">
        <v>170</v>
      </c>
      <c r="I30" s="2" t="s">
        <v>45</v>
      </c>
    </row>
    <row r="31" spans="1:9" x14ac:dyDescent="0.3">
      <c r="A31" s="1">
        <v>22</v>
      </c>
      <c r="B31" s="10" t="s">
        <v>869</v>
      </c>
      <c r="C31" s="8">
        <v>22</v>
      </c>
      <c r="D31" s="1" t="s">
        <v>891</v>
      </c>
      <c r="E31" s="2">
        <v>0</v>
      </c>
      <c r="F31" s="61">
        <v>2.0699999999999998</v>
      </c>
      <c r="G31" s="2">
        <f t="shared" si="0"/>
        <v>2.0699999999999998</v>
      </c>
      <c r="H31" s="2" t="s">
        <v>170</v>
      </c>
      <c r="I31" s="2" t="s">
        <v>45</v>
      </c>
    </row>
    <row r="32" spans="1:9" x14ac:dyDescent="0.3">
      <c r="A32" s="1">
        <v>23</v>
      </c>
      <c r="B32" s="10" t="s">
        <v>869</v>
      </c>
      <c r="C32" s="8">
        <v>23</v>
      </c>
      <c r="D32" s="1" t="s">
        <v>892</v>
      </c>
      <c r="E32" s="2">
        <v>0</v>
      </c>
      <c r="F32" s="61">
        <v>0.4</v>
      </c>
      <c r="G32" s="2">
        <f t="shared" si="0"/>
        <v>0.4</v>
      </c>
      <c r="H32" s="2" t="s">
        <v>170</v>
      </c>
      <c r="I32" s="2" t="s">
        <v>45</v>
      </c>
    </row>
    <row r="33" spans="1:9" x14ac:dyDescent="0.3">
      <c r="A33" s="1">
        <v>24</v>
      </c>
      <c r="B33" s="10" t="s">
        <v>869</v>
      </c>
      <c r="C33" s="8">
        <v>24</v>
      </c>
      <c r="D33" s="1" t="s">
        <v>893</v>
      </c>
      <c r="E33" s="2">
        <v>0</v>
      </c>
      <c r="F33" s="61">
        <v>1.78</v>
      </c>
      <c r="G33" s="2">
        <f t="shared" si="0"/>
        <v>1.78</v>
      </c>
      <c r="H33" s="2" t="s">
        <v>170</v>
      </c>
      <c r="I33" s="2" t="s">
        <v>45</v>
      </c>
    </row>
    <row r="34" spans="1:9" x14ac:dyDescent="0.3">
      <c r="A34" s="1">
        <v>25</v>
      </c>
      <c r="B34" s="10" t="s">
        <v>869</v>
      </c>
      <c r="C34" s="8">
        <v>25</v>
      </c>
      <c r="D34" s="1" t="s">
        <v>894</v>
      </c>
      <c r="E34" s="2">
        <v>0</v>
      </c>
      <c r="F34" s="2">
        <v>0.98</v>
      </c>
      <c r="G34" s="2">
        <f t="shared" si="0"/>
        <v>0.98</v>
      </c>
      <c r="H34" s="2" t="s">
        <v>170</v>
      </c>
      <c r="I34" s="2" t="s">
        <v>45</v>
      </c>
    </row>
    <row r="35" spans="1:9" x14ac:dyDescent="0.3">
      <c r="A35" s="108">
        <v>26</v>
      </c>
      <c r="B35" s="112" t="s">
        <v>869</v>
      </c>
      <c r="C35" s="115">
        <v>26</v>
      </c>
      <c r="D35" s="108" t="s">
        <v>895</v>
      </c>
      <c r="E35" s="2">
        <v>0</v>
      </c>
      <c r="F35" s="2">
        <v>0.51</v>
      </c>
      <c r="G35" s="2">
        <f t="shared" si="0"/>
        <v>0.51</v>
      </c>
      <c r="H35" s="2" t="s">
        <v>170</v>
      </c>
      <c r="I35" s="2" t="s">
        <v>45</v>
      </c>
    </row>
    <row r="36" spans="1:9" x14ac:dyDescent="0.3">
      <c r="A36" s="111"/>
      <c r="B36" s="113"/>
      <c r="C36" s="116"/>
      <c r="D36" s="111"/>
      <c r="E36" s="2">
        <v>0.51</v>
      </c>
      <c r="F36" s="2">
        <v>0.65</v>
      </c>
      <c r="G36" s="2">
        <f t="shared" ref="G36:G37" si="3">F36-E36</f>
        <v>0.14000000000000001</v>
      </c>
      <c r="H36" s="2" t="s">
        <v>172</v>
      </c>
      <c r="I36" s="2" t="s">
        <v>45</v>
      </c>
    </row>
    <row r="37" spans="1:9" x14ac:dyDescent="0.3">
      <c r="A37" s="110"/>
      <c r="B37" s="114"/>
      <c r="C37" s="117"/>
      <c r="D37" s="110"/>
      <c r="E37" s="2">
        <v>0.65</v>
      </c>
      <c r="F37" s="2">
        <v>1.22</v>
      </c>
      <c r="G37" s="2">
        <f t="shared" si="3"/>
        <v>0.56999999999999995</v>
      </c>
      <c r="H37" s="2" t="s">
        <v>170</v>
      </c>
      <c r="I37" s="2" t="s">
        <v>45</v>
      </c>
    </row>
    <row r="38" spans="1:9" x14ac:dyDescent="0.3">
      <c r="A38" s="1">
        <v>27</v>
      </c>
      <c r="B38" s="10" t="s">
        <v>869</v>
      </c>
      <c r="C38" s="8">
        <v>27</v>
      </c>
      <c r="D38" s="1" t="s">
        <v>896</v>
      </c>
      <c r="E38" s="2">
        <v>0</v>
      </c>
      <c r="F38" s="2">
        <v>0.67</v>
      </c>
      <c r="G38" s="2">
        <f t="shared" si="0"/>
        <v>0.67</v>
      </c>
      <c r="H38" s="2" t="s">
        <v>170</v>
      </c>
      <c r="I38" s="2" t="s">
        <v>45</v>
      </c>
    </row>
    <row r="39" spans="1:9" x14ac:dyDescent="0.3">
      <c r="A39" s="1">
        <v>28</v>
      </c>
      <c r="B39" s="10" t="s">
        <v>869</v>
      </c>
      <c r="C39" s="8">
        <v>28</v>
      </c>
      <c r="D39" s="1" t="s">
        <v>897</v>
      </c>
      <c r="E39" s="2">
        <v>0</v>
      </c>
      <c r="F39" s="2">
        <v>0.35</v>
      </c>
      <c r="G39" s="2">
        <f t="shared" si="0"/>
        <v>0.35</v>
      </c>
      <c r="H39" s="2" t="s">
        <v>170</v>
      </c>
      <c r="I39" s="2" t="s">
        <v>45</v>
      </c>
    </row>
    <row r="40" spans="1:9" x14ac:dyDescent="0.3">
      <c r="A40" s="1">
        <v>29</v>
      </c>
      <c r="B40" s="10" t="s">
        <v>869</v>
      </c>
      <c r="C40" s="8">
        <v>29</v>
      </c>
      <c r="D40" s="1" t="s">
        <v>898</v>
      </c>
      <c r="E40" s="2">
        <v>0</v>
      </c>
      <c r="F40" s="2">
        <v>0.9</v>
      </c>
      <c r="G40" s="2">
        <f t="shared" si="0"/>
        <v>0.9</v>
      </c>
      <c r="H40" s="2" t="s">
        <v>172</v>
      </c>
      <c r="I40" s="2" t="s">
        <v>45</v>
      </c>
    </row>
    <row r="41" spans="1:9" x14ac:dyDescent="0.3">
      <c r="A41" s="1">
        <v>30</v>
      </c>
      <c r="B41" s="10" t="s">
        <v>869</v>
      </c>
      <c r="C41" s="8">
        <v>30</v>
      </c>
      <c r="D41" s="1" t="s">
        <v>899</v>
      </c>
      <c r="E41" s="2">
        <v>0</v>
      </c>
      <c r="F41" s="2">
        <v>1.36</v>
      </c>
      <c r="G41" s="2">
        <f t="shared" si="0"/>
        <v>1.36</v>
      </c>
      <c r="H41" s="2" t="s">
        <v>170</v>
      </c>
      <c r="I41" s="2" t="s">
        <v>45</v>
      </c>
    </row>
    <row r="42" spans="1:9" x14ac:dyDescent="0.3">
      <c r="A42" s="1">
        <v>31</v>
      </c>
      <c r="B42" s="10" t="s">
        <v>869</v>
      </c>
      <c r="C42" s="8">
        <v>31</v>
      </c>
      <c r="D42" s="1" t="s">
        <v>900</v>
      </c>
      <c r="E42" s="2">
        <v>0</v>
      </c>
      <c r="F42" s="2">
        <v>0.17</v>
      </c>
      <c r="G42" s="2">
        <f t="shared" si="0"/>
        <v>0.17</v>
      </c>
      <c r="H42" s="2" t="s">
        <v>170</v>
      </c>
      <c r="I42" s="2" t="s">
        <v>45</v>
      </c>
    </row>
    <row r="43" spans="1:9" x14ac:dyDescent="0.3">
      <c r="A43" s="1">
        <v>32</v>
      </c>
      <c r="B43" s="10" t="s">
        <v>869</v>
      </c>
      <c r="C43" s="8">
        <v>32</v>
      </c>
      <c r="D43" s="1" t="s">
        <v>901</v>
      </c>
      <c r="E43" s="2">
        <v>0</v>
      </c>
      <c r="F43" s="61">
        <v>1.1000000000000001</v>
      </c>
      <c r="G43" s="2">
        <f t="shared" si="0"/>
        <v>1.1000000000000001</v>
      </c>
      <c r="H43" s="2" t="s">
        <v>170</v>
      </c>
      <c r="I43" s="2" t="s">
        <v>45</v>
      </c>
    </row>
    <row r="44" spans="1:9" x14ac:dyDescent="0.3">
      <c r="A44" s="1">
        <v>33</v>
      </c>
      <c r="B44" s="10" t="s">
        <v>869</v>
      </c>
      <c r="C44" s="8">
        <v>33</v>
      </c>
      <c r="D44" s="1" t="s">
        <v>902</v>
      </c>
      <c r="E44" s="2">
        <v>0</v>
      </c>
      <c r="F44" s="61">
        <v>0.3</v>
      </c>
      <c r="G44" s="2">
        <f t="shared" si="0"/>
        <v>0.3</v>
      </c>
      <c r="H44" s="2" t="s">
        <v>170</v>
      </c>
      <c r="I44" s="2" t="s">
        <v>45</v>
      </c>
    </row>
    <row r="45" spans="1:9" x14ac:dyDescent="0.3">
      <c r="A45" s="1">
        <v>34</v>
      </c>
      <c r="B45" s="10" t="s">
        <v>869</v>
      </c>
      <c r="C45" s="8">
        <v>34</v>
      </c>
      <c r="D45" s="1" t="s">
        <v>903</v>
      </c>
      <c r="E45" s="2">
        <v>0</v>
      </c>
      <c r="F45" s="61">
        <v>0.55000000000000004</v>
      </c>
      <c r="G45" s="2">
        <f t="shared" si="0"/>
        <v>0.55000000000000004</v>
      </c>
      <c r="H45" s="2" t="s">
        <v>170</v>
      </c>
      <c r="I45" s="2" t="s">
        <v>45</v>
      </c>
    </row>
    <row r="46" spans="1:9" x14ac:dyDescent="0.3">
      <c r="A46" s="1">
        <v>35</v>
      </c>
      <c r="B46" s="10" t="s">
        <v>869</v>
      </c>
      <c r="C46" s="8">
        <v>35</v>
      </c>
      <c r="D46" s="1" t="s">
        <v>904</v>
      </c>
      <c r="E46" s="2">
        <v>0</v>
      </c>
      <c r="F46" s="61">
        <v>0.91</v>
      </c>
      <c r="G46" s="2">
        <f t="shared" ref="G46:G53" si="4">F46-E46</f>
        <v>0.91</v>
      </c>
      <c r="H46" s="2" t="s">
        <v>170</v>
      </c>
      <c r="I46" s="2" t="s">
        <v>45</v>
      </c>
    </row>
    <row r="47" spans="1:9" x14ac:dyDescent="0.3">
      <c r="A47" s="1">
        <v>36</v>
      </c>
      <c r="B47" s="10" t="s">
        <v>869</v>
      </c>
      <c r="C47" s="8">
        <v>36</v>
      </c>
      <c r="D47" s="1" t="s">
        <v>905</v>
      </c>
      <c r="E47" s="2">
        <v>0</v>
      </c>
      <c r="F47" s="61">
        <v>0.27</v>
      </c>
      <c r="G47" s="2">
        <f t="shared" si="4"/>
        <v>0.27</v>
      </c>
      <c r="H47" s="2" t="s">
        <v>170</v>
      </c>
      <c r="I47" s="2" t="s">
        <v>45</v>
      </c>
    </row>
    <row r="48" spans="1:9" x14ac:dyDescent="0.3">
      <c r="A48" s="1">
        <v>37</v>
      </c>
      <c r="B48" s="10" t="s">
        <v>869</v>
      </c>
      <c r="C48" s="8">
        <v>37</v>
      </c>
      <c r="D48" s="1" t="s">
        <v>906</v>
      </c>
      <c r="E48" s="2">
        <v>0</v>
      </c>
      <c r="F48" s="61">
        <v>0.62</v>
      </c>
      <c r="G48" s="2">
        <f t="shared" si="4"/>
        <v>0.62</v>
      </c>
      <c r="H48" s="2" t="s">
        <v>170</v>
      </c>
      <c r="I48" s="2" t="s">
        <v>45</v>
      </c>
    </row>
    <row r="49" spans="1:9" x14ac:dyDescent="0.3">
      <c r="A49" s="1">
        <v>38</v>
      </c>
      <c r="B49" s="10" t="s">
        <v>869</v>
      </c>
      <c r="C49" s="8">
        <v>38</v>
      </c>
      <c r="D49" s="1" t="s">
        <v>907</v>
      </c>
      <c r="E49" s="2">
        <v>0</v>
      </c>
      <c r="F49" s="61">
        <v>0.88</v>
      </c>
      <c r="G49" s="2">
        <f t="shared" si="4"/>
        <v>0.88</v>
      </c>
      <c r="H49" s="2" t="s">
        <v>170</v>
      </c>
      <c r="I49" s="2" t="s">
        <v>45</v>
      </c>
    </row>
    <row r="50" spans="1:9" x14ac:dyDescent="0.3">
      <c r="A50" s="1">
        <v>39</v>
      </c>
      <c r="B50" s="10" t="s">
        <v>869</v>
      </c>
      <c r="C50" s="8">
        <v>39</v>
      </c>
      <c r="D50" s="1" t="s">
        <v>908</v>
      </c>
      <c r="E50" s="2">
        <v>0</v>
      </c>
      <c r="F50" s="61">
        <v>1.24</v>
      </c>
      <c r="G50" s="2">
        <f t="shared" si="4"/>
        <v>1.24</v>
      </c>
      <c r="H50" s="2" t="s">
        <v>170</v>
      </c>
      <c r="I50" s="2" t="s">
        <v>45</v>
      </c>
    </row>
    <row r="51" spans="1:9" x14ac:dyDescent="0.3">
      <c r="A51" s="1">
        <v>40</v>
      </c>
      <c r="B51" s="10" t="s">
        <v>869</v>
      </c>
      <c r="C51" s="8">
        <v>41</v>
      </c>
      <c r="D51" s="1" t="s">
        <v>909</v>
      </c>
      <c r="E51" s="2">
        <v>0</v>
      </c>
      <c r="F51" s="61">
        <v>0.83</v>
      </c>
      <c r="G51" s="2">
        <f t="shared" si="4"/>
        <v>0.83</v>
      </c>
      <c r="H51" s="2" t="s">
        <v>170</v>
      </c>
      <c r="I51" s="2" t="s">
        <v>45</v>
      </c>
    </row>
    <row r="52" spans="1:9" x14ac:dyDescent="0.3">
      <c r="A52" s="1">
        <v>41</v>
      </c>
      <c r="B52" s="10" t="s">
        <v>869</v>
      </c>
      <c r="C52" s="8">
        <v>42</v>
      </c>
      <c r="D52" s="1" t="s">
        <v>910</v>
      </c>
      <c r="E52" s="2">
        <v>0</v>
      </c>
      <c r="F52" s="61">
        <v>2.66</v>
      </c>
      <c r="G52" s="2">
        <f t="shared" si="4"/>
        <v>2.66</v>
      </c>
      <c r="H52" s="2" t="s">
        <v>170</v>
      </c>
      <c r="I52" s="2" t="s">
        <v>45</v>
      </c>
    </row>
    <row r="53" spans="1:9" x14ac:dyDescent="0.3">
      <c r="A53" s="1">
        <v>42</v>
      </c>
      <c r="B53" s="10" t="s">
        <v>869</v>
      </c>
      <c r="C53" s="8">
        <v>43</v>
      </c>
      <c r="D53" s="1" t="s">
        <v>911</v>
      </c>
      <c r="E53" s="2">
        <v>0</v>
      </c>
      <c r="F53" s="69">
        <v>0.98</v>
      </c>
      <c r="G53" s="2">
        <f t="shared" si="4"/>
        <v>0.98</v>
      </c>
      <c r="H53" s="2" t="s">
        <v>170</v>
      </c>
      <c r="I53" s="2" t="s">
        <v>45</v>
      </c>
    </row>
    <row r="54" spans="1:9" x14ac:dyDescent="0.3">
      <c r="A54" s="6"/>
      <c r="B54" s="4"/>
      <c r="C54" s="7"/>
      <c r="D54" s="7"/>
      <c r="E54" s="7"/>
      <c r="F54" s="7"/>
      <c r="G54" s="7"/>
      <c r="H54" s="7"/>
      <c r="I54" s="7"/>
    </row>
    <row r="55" spans="1:9" x14ac:dyDescent="0.3">
      <c r="A55" s="3"/>
      <c r="B55" s="4"/>
      <c r="C55" s="4"/>
      <c r="D55" s="3"/>
      <c r="E55" s="4"/>
      <c r="F55" s="4"/>
      <c r="G55" s="4"/>
      <c r="H55" s="4"/>
      <c r="I55" s="4"/>
    </row>
  </sheetData>
  <mergeCells count="28">
    <mergeCell ref="B9:B11"/>
    <mergeCell ref="C9:C11"/>
    <mergeCell ref="A35:A37"/>
    <mergeCell ref="B35:B37"/>
    <mergeCell ref="A1:I1"/>
    <mergeCell ref="A3:A4"/>
    <mergeCell ref="B3:C4"/>
    <mergeCell ref="D3:D4"/>
    <mergeCell ref="E3:F3"/>
    <mergeCell ref="G3:G4"/>
    <mergeCell ref="H3:H4"/>
    <mergeCell ref="I3:I4"/>
    <mergeCell ref="A5:A6"/>
    <mergeCell ref="B5:B6"/>
    <mergeCell ref="C5:C6"/>
    <mergeCell ref="D5:D6"/>
    <mergeCell ref="C35:C37"/>
    <mergeCell ref="D35:D37"/>
    <mergeCell ref="D9:D11"/>
    <mergeCell ref="A17:A18"/>
    <mergeCell ref="B17:B18"/>
    <mergeCell ref="C17:C18"/>
    <mergeCell ref="D17:D18"/>
    <mergeCell ref="B20:B21"/>
    <mergeCell ref="C20:C21"/>
    <mergeCell ref="D20:D21"/>
    <mergeCell ref="A20:A21"/>
    <mergeCell ref="A9:A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Aknīstes pag.</vt:lpstr>
      <vt:lpstr>Asares pag.</vt:lpstr>
      <vt:lpstr>Atašienes pag.</vt:lpstr>
      <vt:lpstr>Ābeļu pag.</vt:lpstr>
      <vt:lpstr>Dignājas pag.</vt:lpstr>
      <vt:lpstr>Dunavas pag.</vt:lpstr>
      <vt:lpstr>Elkšņu pag.</vt:lpstr>
      <vt:lpstr>Gārsenes pag.</vt:lpstr>
      <vt:lpstr>Kalna pag.</vt:lpstr>
      <vt:lpstr>Krustpils pag.</vt:lpstr>
      <vt:lpstr>Kūku pag.</vt:lpstr>
      <vt:lpstr>Leimaņu pag.</vt:lpstr>
      <vt:lpstr>Mežāres pag.</vt:lpstr>
      <vt:lpstr>Rites pag.</vt:lpstr>
      <vt:lpstr>Rubenes pag.</vt:lpstr>
      <vt:lpstr>Salas pag.</vt:lpstr>
      <vt:lpstr>Saukas pag.</vt:lpstr>
      <vt:lpstr>Sēlpils pag.</vt:lpstr>
      <vt:lpstr>Variešu pag.</vt:lpstr>
      <vt:lpstr>Viesīte pag.</vt:lpstr>
      <vt:lpstr>Vīpes pag.</vt:lpstr>
      <vt:lpstr>Zasas pag.</vt:lpstr>
      <vt:lpstr>'Mežāres pag.'!_Hlk139545092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Grauziņš</dc:creator>
  <cp:lastModifiedBy>Dita Mažeika</cp:lastModifiedBy>
  <dcterms:created xsi:type="dcterms:W3CDTF">2023-08-28T12:39:31Z</dcterms:created>
  <dcterms:modified xsi:type="dcterms:W3CDTF">2024-07-25T07:11:21Z</dcterms:modified>
</cp:coreProperties>
</file>