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775"/>
  </bookViews>
  <sheets>
    <sheet name="Titul" sheetId="34" r:id="rId1"/>
    <sheet name="sastavs" sheetId="33" r:id="rId2"/>
    <sheet name="Koptāme" sheetId="27" r:id="rId3"/>
    <sheet name=" Zaļā iela" sheetId="5" r:id="rId4"/>
    <sheet name="Pasta iela" sheetId="4" r:id="rId5"/>
    <sheet name="Jēkaba iela" sheetId="6" r:id="rId6"/>
    <sheet name="Akmeņu iela" sheetId="25" r:id="rId7"/>
    <sheet name="Katoļu iela" sheetId="26" r:id="rId8"/>
    <sheet name="Viestura iela" sheetId="28" r:id="rId9"/>
    <sheet name="Jēkaba skvērs" sheetId="31" r:id="rId10"/>
    <sheet name="Riekstu skvērs" sheetId="30" r:id="rId11"/>
    <sheet name="Piebraucamais ceļš" sheetId="32" r:id="rId12"/>
  </sheets>
  <definedNames>
    <definedName name="a" localSheetId="6">#REF!</definedName>
    <definedName name="a" localSheetId="7">#REF!</definedName>
    <definedName name="a">#REF!</definedName>
    <definedName name="aaa">#REF!</definedName>
    <definedName name="aaaaa">#REF!</definedName>
    <definedName name="agn">#REF!</definedName>
    <definedName name="augbiez" localSheetId="3">#REF!</definedName>
    <definedName name="augbiez" localSheetId="6">#REF!</definedName>
    <definedName name="augbiez" localSheetId="5">#REF!</definedName>
    <definedName name="augbiez" localSheetId="7">#REF!</definedName>
    <definedName name="augbiez" localSheetId="4">#REF!</definedName>
    <definedName name="augbiez">#REF!</definedName>
    <definedName name="Augsnes_biezums" localSheetId="3">#REF!</definedName>
    <definedName name="Augsnes_biezums" localSheetId="6">#REF!</definedName>
    <definedName name="Augsnes_biezums" localSheetId="5">#REF!</definedName>
    <definedName name="Augsnes_biezums" localSheetId="7">#REF!</definedName>
    <definedName name="Augsnes_biezums" localSheetId="4">#REF!</definedName>
    <definedName name="Augsnes_biezums">#REF!</definedName>
    <definedName name="C_k_platums" localSheetId="3">#REF!</definedName>
    <definedName name="C_k_platums" localSheetId="6">#REF!</definedName>
    <definedName name="C_k_platums" localSheetId="5">#REF!</definedName>
    <definedName name="C_k_platums" localSheetId="7">#REF!</definedName>
    <definedName name="C_k_platums" localSheetId="4">#REF!</definedName>
    <definedName name="C_k_platums">#REF!</definedName>
    <definedName name="ck" localSheetId="3">#REF!</definedName>
    <definedName name="ck" localSheetId="6">#REF!</definedName>
    <definedName name="ck" localSheetId="5">#REF!</definedName>
    <definedName name="ck" localSheetId="7">#REF!</definedName>
    <definedName name="ck" localSheetId="4">#REF!</definedName>
    <definedName name="ck">#REF!</definedName>
    <definedName name="Grāvja_dziļums" localSheetId="3">#REF!</definedName>
    <definedName name="Grāvja_dziļums" localSheetId="6">#REF!</definedName>
    <definedName name="Grāvja_dziļums" localSheetId="5">#REF!</definedName>
    <definedName name="Grāvja_dziļums" localSheetId="7">#REF!</definedName>
    <definedName name="Grāvja_dziļums" localSheetId="4">#REF!</definedName>
    <definedName name="Grāvja_dziļums">#REF!</definedName>
    <definedName name="Grāvja_platums" localSheetId="3">#REF!</definedName>
    <definedName name="Grāvja_platums" localSheetId="6">#REF!</definedName>
    <definedName name="Grāvja_platums" localSheetId="5">#REF!</definedName>
    <definedName name="Grāvja_platums" localSheetId="7">#REF!</definedName>
    <definedName name="Grāvja_platums" localSheetId="4">#REF!</definedName>
    <definedName name="Grāvja_platums">#REF!</definedName>
    <definedName name="kritums">#REF!</definedName>
    <definedName name="Nogažu_slīpums" localSheetId="3">#REF!</definedName>
    <definedName name="Nogažu_slīpums" localSheetId="6">#REF!</definedName>
    <definedName name="Nogažu_slīpums" localSheetId="5">#REF!</definedName>
    <definedName name="Nogažu_slīpums" localSheetId="7">#REF!</definedName>
    <definedName name="Nogažu_slīpums" localSheetId="4">#REF!</definedName>
    <definedName name="Nogažu_slīpums">#REF!</definedName>
    <definedName name="Nogāžu_nostiprinājuma_biezums" localSheetId="3">#REF!</definedName>
    <definedName name="Nogāžu_nostiprinājuma_biezums" localSheetId="6">#REF!</definedName>
    <definedName name="Nogāžu_nostiprinājuma_biezums" localSheetId="5">#REF!</definedName>
    <definedName name="Nogāžu_nostiprinājuma_biezums" localSheetId="7">#REF!</definedName>
    <definedName name="Nogāžu_nostiprinājuma_biezums" localSheetId="4">#REF!</definedName>
    <definedName name="Nogāžu_nostiprinājuma_biezums">#REF!</definedName>
    <definedName name="Paaugstinājums" localSheetId="3">#REF!</definedName>
    <definedName name="Paaugstinājums" localSheetId="6">#REF!</definedName>
    <definedName name="Paaugstinājums" localSheetId="5">#REF!</definedName>
    <definedName name="Paaugstinājums" localSheetId="7">#REF!</definedName>
    <definedName name="Paaugstinājums" localSheetId="4">#REF!</definedName>
    <definedName name="Paaugstinājums">#REF!</definedName>
    <definedName name="Piketaža" localSheetId="3">#REF!</definedName>
    <definedName name="Piketaža" localSheetId="6">#REF!</definedName>
    <definedName name="Piketaža" localSheetId="5">#REF!</definedName>
    <definedName name="Piketaža" localSheetId="7">#REF!</definedName>
    <definedName name="Piketaža" localSheetId="4">#REF!</definedName>
    <definedName name="Piketaža">#REF!</definedName>
    <definedName name="_xlnm.Print_Area" localSheetId="3">' Zaļā iela'!$A$1:$M$362</definedName>
    <definedName name="_xlnm.Print_Area" localSheetId="6">'Akmeņu iela'!$A$1:$M$327</definedName>
    <definedName name="_xlnm.Print_Area" localSheetId="5">'Jēkaba iela'!$A$1:$M$390</definedName>
    <definedName name="_xlnm.Print_Area" localSheetId="9">'Jēkaba skvērs'!$A$1:$M$97</definedName>
    <definedName name="_xlnm.Print_Area" localSheetId="7">'Katoļu iela'!$A$1:$M$283</definedName>
    <definedName name="_xlnm.Print_Area" localSheetId="2">Koptāme!$A$1:$F$28</definedName>
    <definedName name="_xlnm.Print_Area" localSheetId="4">'Pasta iela'!$A$1:$M$626</definedName>
    <definedName name="_xlnm.Print_Area" localSheetId="11">'Piebraucamais ceļš'!$A$1:$M$54</definedName>
    <definedName name="_xlnm.Print_Area" localSheetId="10">'Riekstu skvērs'!$A$1:$M$96</definedName>
    <definedName name="_xlnm.Print_Area" localSheetId="8">'Viestura iela'!$A$1:$M$371</definedName>
    <definedName name="SDI_STL" localSheetId="3">#REF!</definedName>
    <definedName name="SDI_STL" localSheetId="6">#REF!</definedName>
    <definedName name="SDI_STL" localSheetId="5">#REF!</definedName>
    <definedName name="SDI_STL" localSheetId="7">#REF!</definedName>
    <definedName name="SDI_STL" localSheetId="4">#REF!</definedName>
    <definedName name="SDI_STL">#REF!</definedName>
    <definedName name="Segas_biezums" localSheetId="3">#REF!</definedName>
    <definedName name="Segas_biezums" localSheetId="6">#REF!</definedName>
    <definedName name="Segas_biezums" localSheetId="5">#REF!</definedName>
    <definedName name="Segas_biezums" localSheetId="7">#REF!</definedName>
    <definedName name="Segas_biezums" localSheetId="4">#REF!</definedName>
    <definedName name="Segas_biezums">#REF!</definedName>
    <definedName name="ssss">#REF!</definedName>
    <definedName name="šķers" localSheetId="3">#REF!</definedName>
    <definedName name="šķers" localSheetId="6">#REF!</definedName>
    <definedName name="šķers" localSheetId="5">#REF!</definedName>
    <definedName name="šķers" localSheetId="7">#REF!</definedName>
    <definedName name="šķers" localSheetId="4">#REF!</definedName>
    <definedName name="šķers">#REF!</definedName>
    <definedName name="Šķērskritums" localSheetId="3">#REF!</definedName>
    <definedName name="Šķērskritums" localSheetId="6">#REF!</definedName>
    <definedName name="Šķērskritums" localSheetId="5">#REF!</definedName>
    <definedName name="Šķērskritums" localSheetId="7">#REF!</definedName>
    <definedName name="Šķērskritums" localSheetId="4">#REF!</definedName>
    <definedName name="Šķērskritums">#REF!</definedName>
    <definedName name="w" localSheetId="6">#REF!</definedName>
    <definedName name="w" localSheetId="7">#REF!</definedName>
    <definedName name="w">#REF!</definedName>
    <definedName name="Z_k_platums" localSheetId="3">#REF!</definedName>
    <definedName name="Z_k_platums" localSheetId="6">#REF!</definedName>
    <definedName name="Z_k_platums" localSheetId="5">#REF!</definedName>
    <definedName name="Z_k_platums" localSheetId="7">#REF!</definedName>
    <definedName name="Z_k_platums" localSheetId="4">#REF!</definedName>
    <definedName name="Z_k_platums">#REF!</definedName>
  </definedNames>
  <calcPr calcId="152511" fullPrecision="0"/>
</workbook>
</file>

<file path=xl/calcChain.xml><?xml version="1.0" encoding="utf-8"?>
<calcChain xmlns="http://schemas.openxmlformats.org/spreadsheetml/2006/main">
  <c r="E39" i="31" l="1"/>
  <c r="E42" i="26"/>
  <c r="F77" i="6" l="1"/>
  <c r="E77" i="6"/>
  <c r="F63" i="6"/>
  <c r="E63" i="6"/>
  <c r="F69" i="6"/>
  <c r="E69" i="6"/>
  <c r="E274" i="4"/>
  <c r="E275" i="4"/>
  <c r="E276" i="4"/>
  <c r="E277" i="4"/>
  <c r="E278" i="4"/>
  <c r="E268" i="4"/>
  <c r="E269" i="4"/>
  <c r="E270" i="4"/>
  <c r="E271" i="4"/>
  <c r="E272" i="4"/>
  <c r="E273" i="4"/>
  <c r="E260" i="4"/>
  <c r="E261" i="4"/>
  <c r="E262" i="4"/>
  <c r="E263" i="4"/>
  <c r="E264" i="4"/>
  <c r="E265" i="4"/>
  <c r="E266" i="4"/>
  <c r="E267" i="4"/>
  <c r="E247" i="4"/>
  <c r="E248" i="4"/>
  <c r="E249" i="4"/>
  <c r="E250" i="4"/>
  <c r="E251" i="4"/>
  <c r="E252" i="4"/>
  <c r="E253" i="4"/>
  <c r="E254" i="4"/>
  <c r="E255" i="4"/>
  <c r="E256" i="4"/>
  <c r="E257" i="4"/>
  <c r="E258" i="4"/>
  <c r="E259" i="4"/>
  <c r="E243" i="4"/>
  <c r="E244" i="4"/>
  <c r="E245" i="4"/>
  <c r="E246" i="4"/>
  <c r="E242" i="4"/>
  <c r="E232" i="4"/>
  <c r="E233" i="4"/>
  <c r="E234" i="4"/>
  <c r="E235" i="4"/>
  <c r="E236" i="4"/>
  <c r="E237" i="4"/>
  <c r="E238" i="4"/>
  <c r="E239" i="4"/>
  <c r="E240" i="4"/>
  <c r="E222" i="4"/>
  <c r="E223" i="4"/>
  <c r="E224" i="4"/>
  <c r="E225" i="4"/>
  <c r="E226" i="4"/>
  <c r="E227" i="4"/>
  <c r="E228" i="4"/>
  <c r="E229" i="4"/>
  <c r="E230" i="4"/>
  <c r="E231" i="4"/>
  <c r="E221" i="4"/>
  <c r="E218" i="4"/>
  <c r="E217"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F83" i="5" l="1"/>
  <c r="F63" i="5"/>
  <c r="F57" i="5"/>
  <c r="E310" i="5" l="1"/>
  <c r="E311" i="5"/>
  <c r="E312" i="5"/>
  <c r="E313" i="5"/>
  <c r="E314" i="5"/>
  <c r="E315" i="5"/>
  <c r="E316" i="5"/>
  <c r="E317" i="5"/>
  <c r="E318" i="5"/>
  <c r="E319" i="5"/>
  <c r="E320" i="5"/>
  <c r="E321" i="5"/>
  <c r="E322" i="5"/>
  <c r="E323" i="5"/>
  <c r="E324" i="5"/>
  <c r="E325" i="5"/>
  <c r="E326" i="5"/>
  <c r="E327" i="5"/>
  <c r="E328" i="5"/>
  <c r="E329" i="5"/>
  <c r="E330" i="5"/>
  <c r="E331" i="5"/>
  <c r="E332" i="5"/>
  <c r="E333" i="5"/>
  <c r="E335" i="5"/>
  <c r="E337" i="5"/>
  <c r="E338" i="5"/>
  <c r="E339" i="5"/>
  <c r="E340" i="5"/>
  <c r="E341" i="5"/>
  <c r="E342" i="5"/>
  <c r="E343" i="5"/>
  <c r="E344" i="5"/>
  <c r="E345" i="5"/>
  <c r="E346" i="5"/>
  <c r="E347" i="5"/>
  <c r="E348" i="5"/>
  <c r="E349" i="5"/>
  <c r="E350" i="5"/>
  <c r="E351" i="5"/>
  <c r="E352" i="5"/>
  <c r="E353" i="5"/>
  <c r="E354" i="5"/>
  <c r="E355" i="5"/>
  <c r="E356" i="5"/>
  <c r="E357" i="5"/>
  <c r="E358" i="5"/>
  <c r="E359" i="5"/>
  <c r="E360" i="5"/>
  <c r="E180" i="5"/>
  <c r="E179" i="5"/>
  <c r="E163" i="5"/>
  <c r="E164" i="5"/>
  <c r="E165" i="5"/>
  <c r="E166" i="5"/>
  <c r="E167" i="5"/>
  <c r="E168" i="5"/>
  <c r="E169" i="5"/>
  <c r="E170" i="5"/>
  <c r="E171" i="5"/>
  <c r="E172" i="5"/>
  <c r="E173" i="5"/>
  <c r="E174" i="5"/>
  <c r="E175" i="5"/>
  <c r="E176" i="5"/>
  <c r="E177" i="5"/>
  <c r="E151" i="5"/>
  <c r="E152" i="5"/>
  <c r="E153" i="5"/>
  <c r="E154" i="5"/>
  <c r="E155" i="5"/>
  <c r="E156" i="5"/>
  <c r="E157" i="5"/>
  <c r="E158" i="5"/>
  <c r="E159" i="5"/>
  <c r="E160" i="5"/>
  <c r="E161" i="5"/>
  <c r="E162" i="5"/>
  <c r="E144" i="5"/>
  <c r="E145" i="5"/>
  <c r="E146" i="5"/>
  <c r="E147" i="5"/>
  <c r="E148" i="5"/>
  <c r="E149" i="5"/>
  <c r="E150" i="5"/>
  <c r="E119" i="5"/>
  <c r="E120" i="5"/>
  <c r="E121" i="5"/>
  <c r="E122" i="5"/>
  <c r="E123" i="5"/>
  <c r="E124" i="5"/>
  <c r="E125" i="5"/>
  <c r="E126" i="5"/>
  <c r="E127" i="5"/>
  <c r="E128" i="5"/>
  <c r="E129" i="5"/>
  <c r="E130" i="5"/>
  <c r="E132" i="5"/>
  <c r="E133" i="5"/>
  <c r="E134" i="5"/>
  <c r="E135" i="5"/>
  <c r="E136" i="5"/>
  <c r="E137" i="5"/>
  <c r="E138" i="5"/>
  <c r="E139" i="5"/>
  <c r="E140" i="5"/>
  <c r="E141" i="5"/>
  <c r="E142" i="5"/>
  <c r="E113" i="5"/>
  <c r="E114" i="5"/>
  <c r="E115" i="5"/>
  <c r="E116" i="5"/>
  <c r="E117" i="5"/>
  <c r="E118" i="5"/>
  <c r="E96" i="5"/>
  <c r="E97" i="5"/>
  <c r="E98" i="5"/>
  <c r="E99" i="5"/>
  <c r="E101" i="5"/>
  <c r="E102" i="5"/>
  <c r="E103" i="5"/>
  <c r="E104" i="5"/>
  <c r="E105" i="5"/>
  <c r="E108" i="5"/>
  <c r="E109" i="5"/>
  <c r="E110" i="5"/>
  <c r="E112" i="5"/>
  <c r="E80" i="5"/>
  <c r="E81" i="5"/>
  <c r="E84" i="5"/>
  <c r="E85" i="5"/>
  <c r="E86" i="5"/>
  <c r="E87" i="5"/>
  <c r="E88" i="5"/>
  <c r="E90" i="5"/>
  <c r="E91" i="5"/>
  <c r="E92" i="5"/>
  <c r="E93" i="5"/>
  <c r="E94" i="5"/>
  <c r="E66" i="5"/>
  <c r="E67" i="5"/>
  <c r="E68" i="5"/>
  <c r="E70" i="5"/>
  <c r="E71" i="5"/>
  <c r="E73" i="5"/>
  <c r="E74" i="5"/>
  <c r="E75" i="5"/>
  <c r="E76" i="5"/>
  <c r="E77" i="5"/>
  <c r="E78" i="5"/>
  <c r="E79" i="5"/>
  <c r="E51" i="5"/>
  <c r="E52" i="5"/>
  <c r="E53" i="5"/>
  <c r="E54" i="5"/>
  <c r="E55" i="5"/>
  <c r="E58" i="5"/>
  <c r="E59" i="5"/>
  <c r="E60" i="5"/>
  <c r="E61" i="5"/>
  <c r="E62" i="5"/>
  <c r="E64" i="5"/>
  <c r="E65" i="5"/>
  <c r="E39" i="5"/>
  <c r="E40" i="5"/>
  <c r="E41" i="5"/>
  <c r="E43" i="5"/>
  <c r="E44" i="5"/>
  <c r="E45" i="5"/>
  <c r="E46" i="5"/>
  <c r="E47" i="5"/>
  <c r="E48" i="5"/>
  <c r="E49" i="5"/>
  <c r="E38" i="5"/>
  <c r="E18" i="5"/>
  <c r="E19" i="5"/>
  <c r="E20" i="5"/>
  <c r="E21" i="5"/>
  <c r="E22" i="5"/>
  <c r="E23" i="5"/>
  <c r="E24" i="5"/>
  <c r="E25" i="5"/>
  <c r="E26" i="5"/>
  <c r="E27" i="5"/>
  <c r="E28" i="5"/>
  <c r="E29" i="5"/>
  <c r="E30" i="5"/>
  <c r="E31" i="5"/>
  <c r="E32" i="5"/>
  <c r="E33" i="5"/>
  <c r="E34" i="5"/>
  <c r="E35" i="5"/>
  <c r="E36" i="5"/>
  <c r="E17" i="5"/>
  <c r="E606" i="4"/>
  <c r="E603" i="4"/>
  <c r="E608" i="4"/>
  <c r="E609" i="4"/>
  <c r="E610" i="4"/>
  <c r="E611" i="4"/>
  <c r="E612" i="4"/>
  <c r="E613" i="4"/>
  <c r="E614" i="4"/>
  <c r="E615" i="4"/>
  <c r="E616" i="4"/>
  <c r="E617" i="4"/>
  <c r="E618" i="4"/>
  <c r="E619" i="4"/>
  <c r="E620" i="4"/>
  <c r="E621" i="4"/>
  <c r="E622" i="4"/>
  <c r="E623" i="4"/>
  <c r="E624" i="4"/>
  <c r="E599" i="4"/>
  <c r="E600" i="4"/>
  <c r="E601" i="4"/>
  <c r="E602" i="4"/>
  <c r="E604" i="4"/>
  <c r="E605" i="4"/>
  <c r="E607" i="4"/>
  <c r="E596" i="4"/>
  <c r="E597" i="4"/>
  <c r="E598" i="4"/>
  <c r="E63" i="5" l="1"/>
  <c r="E83" i="5"/>
  <c r="E57" i="5"/>
  <c r="E72" i="5"/>
  <c r="E60" i="28"/>
  <c r="E51" i="28"/>
  <c r="E57" i="28"/>
  <c r="E39" i="28"/>
  <c r="E57" i="26"/>
  <c r="E54" i="26"/>
  <c r="E53" i="25"/>
  <c r="E56" i="25"/>
  <c r="E50" i="25"/>
  <c r="E38" i="25"/>
  <c r="E42" i="4"/>
  <c r="E54" i="4"/>
  <c r="E60" i="4"/>
  <c r="E44" i="31" l="1"/>
  <c r="F72" i="5" l="1"/>
  <c r="C6" i="31" l="1"/>
  <c r="C9" i="32" l="1"/>
  <c r="C8" i="32"/>
  <c r="C8" i="6"/>
  <c r="C8" i="4" l="1"/>
</calcChain>
</file>

<file path=xl/sharedStrings.xml><?xml version="1.0" encoding="utf-8"?>
<sst xmlns="http://schemas.openxmlformats.org/spreadsheetml/2006/main" count="7375" uniqueCount="1833">
  <si>
    <t>Projektētājs</t>
  </si>
  <si>
    <t>Būvobjekta adrese</t>
  </si>
  <si>
    <t>Objekta nosaukums</t>
  </si>
  <si>
    <t>Ielas nosaukums</t>
  </si>
  <si>
    <t>Km no</t>
  </si>
  <si>
    <t>Km līdz</t>
  </si>
  <si>
    <t>Garums, m</t>
  </si>
  <si>
    <t>Platība, m²</t>
  </si>
  <si>
    <t>AADT</t>
  </si>
  <si>
    <t>Izmaksu pozīcija</t>
  </si>
  <si>
    <t>Specifik. Nr.</t>
  </si>
  <si>
    <t>Darba nosaukums</t>
  </si>
  <si>
    <t>Mērvienība</t>
  </si>
  <si>
    <t>Darba daudzums</t>
  </si>
  <si>
    <t>Vienības cena,    EUR</t>
  </si>
  <si>
    <t>m2</t>
  </si>
  <si>
    <t>1.</t>
  </si>
  <si>
    <t>2.</t>
  </si>
  <si>
    <t>3.</t>
  </si>
  <si>
    <t>4.</t>
  </si>
  <si>
    <t>5.</t>
  </si>
  <si>
    <t>6.</t>
  </si>
  <si>
    <t>7.</t>
  </si>
  <si>
    <t>8.</t>
  </si>
  <si>
    <t>Sagatavošanas darbi</t>
  </si>
  <si>
    <t>1.1</t>
  </si>
  <si>
    <t>Mobilizācija, demobilizācija, būvlaukuma ierikošana, uzturēšana,nojaukšana un darbu vietas aprīkojums</t>
  </si>
  <si>
    <t>KS</t>
  </si>
  <si>
    <t>1.2</t>
  </si>
  <si>
    <t>Satiksmes organizācija būvdarbu laikā</t>
  </si>
  <si>
    <t>1.3</t>
  </si>
  <si>
    <t>Uzmērīšana un nospraušana</t>
  </si>
  <si>
    <t>km</t>
  </si>
  <si>
    <t>1.4</t>
  </si>
  <si>
    <t>Izpilddokumentācijas sagatavošana un izpilduzmērijumu shēmas uzmērišana</t>
  </si>
  <si>
    <t>1.5</t>
  </si>
  <si>
    <t>1.6</t>
  </si>
  <si>
    <t>gab.</t>
  </si>
  <si>
    <t>1.7</t>
  </si>
  <si>
    <t>1.8</t>
  </si>
  <si>
    <t>Augu zemes noņemšana vidēji 20cm biezumā un transportēšana uz pasūtitāja atbērtni</t>
  </si>
  <si>
    <t>1.9</t>
  </si>
  <si>
    <t>1.10</t>
  </si>
  <si>
    <t>1.11</t>
  </si>
  <si>
    <t>1.12</t>
  </si>
  <si>
    <t>1.13</t>
  </si>
  <si>
    <t>1.14</t>
  </si>
  <si>
    <t>1.15</t>
  </si>
  <si>
    <t>1.16</t>
  </si>
  <si>
    <t>Betona konstrukciju nojaukšana un utilizācija</t>
  </si>
  <si>
    <t>1.17</t>
  </si>
  <si>
    <t>m</t>
  </si>
  <si>
    <t>1.18</t>
  </si>
  <si>
    <t>1.19</t>
  </si>
  <si>
    <t>Ceļa zīmes ar balstu demontāža un transportēšana uz atbērtni</t>
  </si>
  <si>
    <t>1.20</t>
  </si>
  <si>
    <t>1.21</t>
  </si>
  <si>
    <t>Zemes klātne</t>
  </si>
  <si>
    <t>2.1</t>
  </si>
  <si>
    <t>Zemes klātnes ierakuma būvniecība, grunti aizvedot (gultnes veidošana)</t>
  </si>
  <si>
    <t>2.3</t>
  </si>
  <si>
    <t>2.4</t>
  </si>
  <si>
    <t>Zemes klātnes uzberuma būvniecība no ierakuma grunts (piebērums)</t>
  </si>
  <si>
    <t>2.5</t>
  </si>
  <si>
    <t>Zemes klātnes grunts apmaiņa</t>
  </si>
  <si>
    <t xml:space="preserve">Ar saistvielām nesaistītas konstruktīvās kārtas </t>
  </si>
  <si>
    <t>3.1</t>
  </si>
  <si>
    <t>Salizturīgās (smilts drenējošās) kārtas būvniecība, h-40cm brauktuvei un stavlaukumiem</t>
  </si>
  <si>
    <t>3.2</t>
  </si>
  <si>
    <t>3.3</t>
  </si>
  <si>
    <t xml:space="preserve">Salizturīgās (smilts drenējošās) kārtas būvniecība, h-30cm gājēju ietvēm un veloceļiņiem  </t>
  </si>
  <si>
    <t>3.4</t>
  </si>
  <si>
    <t>3.5</t>
  </si>
  <si>
    <t>3.7</t>
  </si>
  <si>
    <t>Nesaistītu minerālmateriālu pamata nesošās apakškārtas 0/56 būvniecība, h=20cm brauktuvei un stavlaukumiem</t>
  </si>
  <si>
    <t>Nesaistītu minerālmateriālu pamata nesošās virskārtas 0/45 būvniecība, h=12cm brauktuvei un stavlaukumiem</t>
  </si>
  <si>
    <t xml:space="preserve">Nesaistītu minerālmateriālu pamata nesošās kārtas 0/45 būvniecība, h=15cm gājēju ietvēm un veloceļiņiem </t>
  </si>
  <si>
    <t>Fr. šķembu 2/8 izlīdzinošās kārtas būvniecība h=3cm</t>
  </si>
  <si>
    <t>Ar saistvielām saistītas konstruktīvās kārtas</t>
  </si>
  <si>
    <t>4.1</t>
  </si>
  <si>
    <t>A/b AC 22base/bin 70/100 AADTj,smagie - 80 aut./dnn, h=6cm</t>
  </si>
  <si>
    <t>4.2</t>
  </si>
  <si>
    <t>4.3</t>
  </si>
  <si>
    <t>A/b AC 11surf 50/70 AADTj,pievestā - 350 aut./dnn, h=4cm</t>
  </si>
  <si>
    <t>Konstrukcijas</t>
  </si>
  <si>
    <t>5.1</t>
  </si>
  <si>
    <t>Bruģakmens  seguma būvniecība</t>
  </si>
  <si>
    <t>5.2</t>
  </si>
  <si>
    <t>bet.bruģakmens  P17-8 ''mozaīka''  5 izmēra   akmeņi, pelēks ar 20% krāsainu (sarkanu), h=8cm</t>
  </si>
  <si>
    <t>5.3</t>
  </si>
  <si>
    <t>5.4</t>
  </si>
  <si>
    <t>5.5</t>
  </si>
  <si>
    <t>taktilais bruģakmens P 1-6-IP (dzeltens), h=6cm</t>
  </si>
  <si>
    <t>5.6</t>
  </si>
  <si>
    <t>5.7</t>
  </si>
  <si>
    <t>5.8</t>
  </si>
  <si>
    <t>Apmales uzstādīšana</t>
  </si>
  <si>
    <t>5.9</t>
  </si>
  <si>
    <t>Betona apmales CA100.30.15. uzstādīšana uz betona pamata C16/20, t.sk. slīpas</t>
  </si>
  <si>
    <t>5.10</t>
  </si>
  <si>
    <t>5.11</t>
  </si>
  <si>
    <t>5.12</t>
  </si>
  <si>
    <t>5.13</t>
  </si>
  <si>
    <t>5.14</t>
  </si>
  <si>
    <t>5.15</t>
  </si>
  <si>
    <t>Aprīkojums</t>
  </si>
  <si>
    <t>Cinkotu metāla stabu uzstādīšana</t>
  </si>
  <si>
    <t>Cinkotu metāla stabu ar konsoli uzstādīšana</t>
  </si>
  <si>
    <t>Ceļa zīmju uzstādīšana:</t>
  </si>
  <si>
    <t>Auglīgas augsnes atjaunošna h = 10cm, apsējot ar zāl.seklām</t>
  </si>
  <si>
    <t>5</t>
  </si>
  <si>
    <t>kompl.</t>
  </si>
  <si>
    <t>Nesaistītu minerālmateriālu pamata nesošās apakškārtas 0/56 būvniecība, h=20cm  stavlaukumiem</t>
  </si>
  <si>
    <t>bet.bruģakmens  P17-8 ''mozaīka''   5 izmēra   akmeņi, pelēks ar 20% krāsainu (sarkanu), h=8cm</t>
  </si>
  <si>
    <t>skaldīto laukuakmeņu bruģis fr.150/250mm, h=15-25cm</t>
  </si>
  <si>
    <t>6.1</t>
  </si>
  <si>
    <t>6.2</t>
  </si>
  <si>
    <t>6.3</t>
  </si>
  <si>
    <t>6.4</t>
  </si>
  <si>
    <t>6.5</t>
  </si>
  <si>
    <t>6.6</t>
  </si>
  <si>
    <t>6.7</t>
  </si>
  <si>
    <t>6.8</t>
  </si>
  <si>
    <t>6.9</t>
  </si>
  <si>
    <t>Segumu atjaunošana</t>
  </si>
  <si>
    <t>Betona apmales CA100.22.15. uzstādīšana uz betona pamata C16/20</t>
  </si>
  <si>
    <t>Betona apmales IA100.20.8. uzstādīšana uz betona pamata C16/20</t>
  </si>
  <si>
    <t>6.10</t>
  </si>
  <si>
    <t>6.11</t>
  </si>
  <si>
    <t>Ūdensvads</t>
  </si>
  <si>
    <t>5.16</t>
  </si>
  <si>
    <t>5.17</t>
  </si>
  <si>
    <t>Pavisam kopā:</t>
  </si>
  <si>
    <t>Auglīgas augsnes atjaunošana h = 10cm, apsējot ar zāl.seklām</t>
  </si>
  <si>
    <t>Gājēju barjeru izbūve</t>
  </si>
  <si>
    <t>Riteņu atdures 1760x150x110mm</t>
  </si>
  <si>
    <t xml:space="preserve">„Pasta ielas pārbūve, Jēkabpilī” </t>
  </si>
  <si>
    <t>Jēkabpils pilsētas pašvaldība</t>
  </si>
  <si>
    <t>Pasta iela</t>
  </si>
  <si>
    <t>A/b SMA11 PMB AADTj,pievestā - 1122 aut./dnn, h=4cm</t>
  </si>
  <si>
    <t>A/b AC22 base70/100 AADTj,smagie - 223 aut./dnn, h=7cm</t>
  </si>
  <si>
    <t>A/b AC16 bin70/100  AADTj,smagie - 223 aut./dnn, h=5cm</t>
  </si>
  <si>
    <t xml:space="preserve">Nesaistītu minerālmateriālu pamata nesošās apakškārtas 0/56 būvniecība, h=18cm brauktuvei </t>
  </si>
  <si>
    <t>Nesaistītu minerālmateriālu pamata nesošās virskārtas 0/45 būvniecība, h=12cm brauktuvei</t>
  </si>
  <si>
    <t>bet.bruģakmens  P17-8 ''mozaīka''   5 izmēra   akmeņi, pelēks ar 20% krāsainu (zaļo un brunu), h=8cm</t>
  </si>
  <si>
    <t>bet.bruģakmens, "TAVR-10"  zaļais, h=10cm</t>
  </si>
  <si>
    <t>Jēkaba iela</t>
  </si>
  <si>
    <t>skaldītais granīta bruģis 100x100, h=10cm</t>
  </si>
  <si>
    <t>bet.bruģakmens, TAVR"  sarkāns, h=10cm</t>
  </si>
  <si>
    <t>Nogazes nostiprināšana ar skaldīto laukuakmeņu bruģi fr.150/250mm, h=15-25cm</t>
  </si>
  <si>
    <t>Atkritumu konteinera laukuma nožogojuma uzstādišana</t>
  </si>
  <si>
    <t>Soliņu piegāde un uzstādišana</t>
  </si>
  <si>
    <t>Atkritumu urnu piegāde un uzstādišana</t>
  </si>
  <si>
    <t>Betona apmales CA100.30.15. uzstādīšana uz betona pamata C30/37, t.sk. slīpas</t>
  </si>
  <si>
    <t>Betona apmales CA100.22.15.  uzstādīšana uz betona pamata C30/37</t>
  </si>
  <si>
    <t>Betona apmales IA100.20.8.  uzstādīšana uz betona pamata C30/37</t>
  </si>
  <si>
    <t>bet. bruģakmens P 1-8-BF (sarkans), h=8cm</t>
  </si>
  <si>
    <t>Betona apmales CA100.22.15. uzstādīšana uz betona pamata C30/37,</t>
  </si>
  <si>
    <t>Betona apmales IA100.20.8. uzstādīšana uz betona pamata C30/37,</t>
  </si>
  <si>
    <t>Zaļa iela</t>
  </si>
  <si>
    <t>Betona apmales CA100.22.15. uzstādīšana uz betona pamata C30/37</t>
  </si>
  <si>
    <t>Betona apmales IA100.20.8. uzstādīšana uz betona pamata C30/37</t>
  </si>
  <si>
    <t xml:space="preserve">ģeotekstils (≥150g/m²) 2 kārta polipropilēna ģeorežģis (≥200g/m², stiepes stiprība ≥40kN/m)- GRK3 , ieklāšana </t>
  </si>
  <si>
    <t>Jēkaba skvērs</t>
  </si>
  <si>
    <t>RCC betona segums AADTj, pievestā - 1122 aut./dnn, h=18cm</t>
  </si>
  <si>
    <t>Akmeņu iela</t>
  </si>
  <si>
    <t>bet.bruģakmens  P17-8 ''mozaīka''   5 izmēra   akmeņi, pelēks ar 20% krāsainu (sarkano un brunu), h=8cm</t>
  </si>
  <si>
    <t>bet.bruģakmens, "TAVR-10"  sarkans, h=10cm</t>
  </si>
  <si>
    <t>Salizturīgās (smilts drenējošās) kārtas būvniecība, h-30cm gājēju ietvēm</t>
  </si>
  <si>
    <t xml:space="preserve">Salizturīgās (smilts drenējošās) kārtas būvniecība, h-30cm gājēju ietvēm </t>
  </si>
  <si>
    <t xml:space="preserve">Nesaistītu minerālmateriālu pamata nesošās kārtas 0/45 būvniecība, h=15cm gājēju ietvēm </t>
  </si>
  <si>
    <t>Katoļu iela</t>
  </si>
  <si>
    <r>
      <t>AADT</t>
    </r>
    <r>
      <rPr>
        <b/>
        <vertAlign val="subscript"/>
        <sz val="10"/>
        <rFont val="Arial"/>
        <family val="2"/>
        <charset val="186"/>
      </rPr>
      <t>j, pievestā</t>
    </r>
  </si>
  <si>
    <r>
      <t>AADT</t>
    </r>
    <r>
      <rPr>
        <b/>
        <vertAlign val="subscript"/>
        <sz val="10"/>
        <rFont val="Arial"/>
        <family val="2"/>
        <charset val="186"/>
      </rPr>
      <t>j, smagie</t>
    </r>
  </si>
  <si>
    <r>
      <t>m</t>
    </r>
    <r>
      <rPr>
        <vertAlign val="superscript"/>
        <sz val="10"/>
        <rFont val="Arial"/>
        <family val="2"/>
        <charset val="186"/>
      </rPr>
      <t>2</t>
    </r>
  </si>
  <si>
    <r>
      <t>m</t>
    </r>
    <r>
      <rPr>
        <vertAlign val="superscript"/>
        <sz val="10"/>
        <rFont val="Arial"/>
        <family val="2"/>
        <charset val="186"/>
      </rPr>
      <t>3</t>
    </r>
  </si>
  <si>
    <r>
      <t>m</t>
    </r>
    <r>
      <rPr>
        <vertAlign val="superscript"/>
        <sz val="10"/>
        <rFont val="Arial"/>
        <family val="2"/>
        <charset val="186"/>
      </rPr>
      <t>2</t>
    </r>
    <r>
      <rPr>
        <sz val="10"/>
        <rFont val="Arial"/>
        <family val="2"/>
        <charset val="204"/>
      </rPr>
      <t/>
    </r>
  </si>
  <si>
    <t>KOPTĀME</t>
  </si>
  <si>
    <t>Pasūtītājs</t>
  </si>
  <si>
    <t>JĒKABPILS PILSĒTAS PAŠVALDĪBA</t>
  </si>
  <si>
    <t>Objekta adrese</t>
  </si>
  <si>
    <t>Tāmes Nr., nosaukums</t>
  </si>
  <si>
    <t>PVN 21%</t>
  </si>
  <si>
    <t>Kopā ar PVN</t>
  </si>
  <si>
    <t xml:space="preserve">„PASTA IELAS PĀRBŪVE, JĒKABPILĪ” </t>
  </si>
  <si>
    <t>PASTA IELA, ZAĻĀ IELA, JĒKABA IELA, AKMEŅU IELA, KATOĻU IELA UN VIESTURA IELA, JĒKABPILS</t>
  </si>
  <si>
    <t>Tāme Nr. 1 (Zaļā iela)</t>
  </si>
  <si>
    <t>Tāme Nr. 2 (Pasta iela)</t>
  </si>
  <si>
    <t>Tāme Nr. 3 (Jēkaba iela)</t>
  </si>
  <si>
    <t>Tāme Nr. 4 (Akmeņu iela)</t>
  </si>
  <si>
    <t>Tāme Nr. 5 (Katoļu iela)</t>
  </si>
  <si>
    <t>ŪKT DAĻA</t>
  </si>
  <si>
    <t>Akas remonts asfaltētam segumam, tai skaitā akas vāka nomaiņa uz peldošā tipa un 
regulēšana, akas pārsedzes, gredzenu nomaiņa, u.c. nepieciešamie papilddarbi</t>
  </si>
  <si>
    <t>Esošo lietus ūdens kanalizācijas cauruļvadu demontāža un uztilizācija līdz d500, tai 
skaitā atrakšana un aizrakšana blietējot pa 30cm slāņiem</t>
  </si>
  <si>
    <t>Esošo lietus ūdens kanalizācijas skataku un uztvērējaku demontāža un uztilizācija līdz 
d2000, tai skaitā atrakšana un aizrakšana blietējot pa 30cm slāņiem</t>
  </si>
  <si>
    <t>Esošo sadzīves kanalizācijas cauruļvadu demontāža un uztilizācija līdz d500, tai 
skaitā atrakšana un aizrakšana blietējot pa 30cm slāņiem</t>
  </si>
  <si>
    <t>Esošo sadzīves kanalizācijas skataku demontāža un uztilizācija līdz 
d2000, tai skaitā atrakšana un aizrakšana blietējot pa 30cm slāņiem</t>
  </si>
  <si>
    <t>Esošo ūdensvada cauruļu demontāža un uztilizācija līdz d250, tai 
skaitā atrakšana un aizrakšana blietējot pa 30cm slāņiem</t>
  </si>
  <si>
    <t>Esošo ūdensvada aku demontāža un uztilizācija līdz 
d2000, tai skaitā atrakšana un aizrakšana blietējot pa 30cm slāņiem</t>
  </si>
  <si>
    <t>Saliekamā dzelzbetona elementu grodu aka DN1000 mm montāža ar akas pamatni, grodiem, grodu pārseguma vāku, aizsargčaulām, betonu, kāpšliem, nepieciešamajiem elementiem pārkrituma akas ierīkošanai un "peldoša" tipa ķeta akas vāku 40 t, iebūves dziļums H līdz 1.5 m</t>
  </si>
  <si>
    <t>Saliekamā dzelzbetona elementu grodu aka DN1000 mm montāža ar akas pamatni, grodiem, grodu pārseguma vāku, aizsargčaulām, betonu, kāpšliem, nepieciešamajiem elementiem pārkrituma akas ierīkošanai un "peldoša" tipa ķeta akas vāku 40 t, iebūves dziļums H līdz 2.0 m</t>
  </si>
  <si>
    <t>Saliekamā dzelzbetona elementu grodu aka DN1000 mm montāža ar akas pamatni, grodiem, grodu pārseguma vāku, aizsargčaulām, betonu, kāpšliem, nepieciešamajiem elementiem pārkrituma akas ierīkošanai un "peldoša" tipa ķeta akas vāku 40 t, iebūves dziļums H līdz 2.5 m</t>
  </si>
  <si>
    <t>Saliekamā dzelzbetona elementu grodu aka DN1000 mm montāža ar akas pamatni, grodiem, grodu pārseguma vāku, aizsargčaulām, betonu, kāpšliem, nepieciešamajiem elementiem pārkrituma akas ierīkošanai un "peldoša" tipa ķeta akas vāku 40 t, iebūves dziļums H līdz 3.0 m</t>
  </si>
  <si>
    <t>Saliekamā dzelzbetona elementu grodu aka DN1500 mm montāža ar akas pamatni, grodiem, grodu pārseguma vāku, aizsargčaulām, betonu, kāpšliem, nepieciešamajiem elementiem pārkrituma akas ierīkošanai un "peldoša" tipa ķeta akas vāku 40 t, iebūves dziļums H līdz 3.5 m</t>
  </si>
  <si>
    <t>Pievienošanās esošajam tīklam esošajā akā</t>
  </si>
  <si>
    <t>Pievienošanās esošajam tīklam</t>
  </si>
  <si>
    <t>Esošo inženierkomunikāciju sķērsojumi ar maģistrāli</t>
  </si>
  <si>
    <t>Ierakuma rakšana slāņainā dolomītā, liekās grunts transportēšana uz pasūtītāja 
atbērtni līdz 15km</t>
  </si>
  <si>
    <t>Ierakuma rakšana, liekās grunts transportēšana uz pasūtītāja atbērtni līdz 15km</t>
  </si>
  <si>
    <t>Signāllenta virs caurules</t>
  </si>
  <si>
    <t>Tranšejas aizbēršana ar smilti 0.3m virs caurules</t>
  </si>
  <si>
    <t>Tranšejas aizbēršana ar esošo grunti</t>
  </si>
  <si>
    <t>Cauruļvadu un aku CCTV pārbaude</t>
  </si>
  <si>
    <t>Saliekamā dzelzbetona elementu grodu aka DN1000 mm montāža ar akas pamatni, grodiem, grodu pārseguma vāku, aizsargčaulām, betonu, kāpšliem un "peldoša" tipa ķeta akas vāku 40 t, iebūves dziļums H līdz 3.0 m</t>
  </si>
  <si>
    <t>Saliekamā dzelzbetona elementu grodu aka DN1000 mm montāža ar akas pamatni, grodiem, grodu pārseguma vāku, betonu, kāpšliem, visiem nepieciešamajiem elementiem, kuri norādīti aku detālrasējumos un "peldoša" tipa ķeta akas vāku 40 t, iebūves dziļums H līdz 2.4 m</t>
  </si>
  <si>
    <t>Saliekamā dzelzbetona elementu grodu aka DN1500 mm montāža ar akas pamatni, grodiem, grodu pārseguma vāku, betonu, kāpšliem, visiem nepieciešamajiem elementiem, kuri norādīti aku detālrasējumos un "peldoša" tipa ķeta akas vāku 40 t, iebūves dziļums H līdz 2.4 m</t>
  </si>
  <si>
    <t>Betona atbalsti</t>
  </si>
  <si>
    <t>Apkalpes ventīlis bez pagarinātājkāta (aka) viens gals ar uzmavu PE caurules pievienojumama, otrs ar ārējo vītni DN25, PN10 (1)</t>
  </si>
  <si>
    <t>Apkalpes ventīlis bez pagarinātājkāta (aka) viens gals ar uzmavu PE caurules pievienojumama, otrs ar ārējo vītni DN32, PN10 (2)</t>
  </si>
  <si>
    <t>Ūdensvada aizbīdnis ar atlokiem uzstādīšanai akā DN100, PN10 (4)</t>
  </si>
  <si>
    <t>Ķeta sedlu uzmava ar iekšējo vītni apkalpes ventiļa pievienošanai priekš ķeta caurules DN100/25, PN10 (7)</t>
  </si>
  <si>
    <t>Ķeta sedlu uzmava ar iekšējo vītni apkalpes ventiļa pievienošanai priekš ķeta caurules DN100/32, PN10 (8)</t>
  </si>
  <si>
    <t>Atloku krustgabals DN 100, PN10 (13)</t>
  </si>
  <si>
    <t>Atloku trejgabals DN 100/100, PN 10 (15)</t>
  </si>
  <si>
    <t>Īscaurule atloks-uzmava DN100, PN10 (20)</t>
  </si>
  <si>
    <t>Univesālā savienojošā uzmava DN100, PN10 (23)</t>
  </si>
  <si>
    <t>Universālā savienojošā uzmava PE caurulei ar ārējo diametru De32, PN10 (26)</t>
  </si>
  <si>
    <t>Universālā savienojošā uzmava PE caurulei ar ārējo diametru De40, PN10 (27)</t>
  </si>
  <si>
    <t>Noslēgatloks DN100, PN10 (29)</t>
  </si>
  <si>
    <t>Gala noslēgs De32, PN10 (30)</t>
  </si>
  <si>
    <t>Akā izvietojams pazemes teleskopiskais ugunsdzēsības hidrants DN100, PN10 (31)</t>
  </si>
  <si>
    <t>Pazemes tipa ugunsdzēsības hidranta norādītājzīme (200x300mm) atbilstoši LVS 446-2004</t>
  </si>
  <si>
    <t>Aizsargčaula PE caurulei ar ārējo diametru 32mm (36)</t>
  </si>
  <si>
    <t>Aizsargčaula PE caurulei ar ārējo diametru 40mm (37)</t>
  </si>
  <si>
    <t>Ūdensvada hidrauliskā pārbaude, dezinfekcija</t>
  </si>
  <si>
    <t>Asfaltbetona seguma atjaunošana (brauktuve)</t>
  </si>
  <si>
    <t>Lietus ūdens kanalizācija</t>
  </si>
  <si>
    <t>Sadzīves kanalizācija</t>
  </si>
  <si>
    <t>9.</t>
  </si>
  <si>
    <t>10.</t>
  </si>
  <si>
    <t>11.</t>
  </si>
  <si>
    <t>Viestura iela</t>
  </si>
  <si>
    <t>Teleskopiskas lietus ūdeņu gūlijas PP cauruļu sistēmām - ieskaitot visu cauruļu pievienojumus, aku aprīkojumu, 40t četrkantīgu čuguna rāmi un taisnstūrveida resti, ar enģi , ar nostādināšanas daļu min 0.5m (caurules diametrs 315/šahtas diametrs 400) Dziļums  līdz 2.0 m</t>
  </si>
  <si>
    <t>Saliekamā dzelzbetona elementu grodu aka DN2000 mm montāža ar akas pamatni, grodiem, grodu pārseguma vāku, betonu, kāpšliem, visiem nepieciešamajiem elementiem, kuri norādīti aku detālrasējumos un "peldoša" tipa ķeta akas vāku 40 t, iebūves dziļums H līdz 2.4 m</t>
  </si>
  <si>
    <t>Ūdens mērīšanas aka DN 500 komplektā ar savienojuma caurulēm, ūdensmērītāja mezglu, ar ķeta lūku</t>
  </si>
  <si>
    <t>Hidrants ar ķīli 90930 (laistīšanas hidrants ar ārējo vītni Dn20)</t>
  </si>
  <si>
    <t>Bronzas krāns Dn15 sistēmas iztukšošanai</t>
  </si>
  <si>
    <t>Apkalpes ventīlis bez pagarinātājkāta (aka) viens gals ar uzmavu PE caurules pievienojumama, otrs ar ārējo vītni DN20, PN10 (1a)</t>
  </si>
  <si>
    <t>Apkalpes ventīlis bez pagarinātājkāta (aka) viens gals ar uzmavu PE caurules pievienojumama, otrs ar ārējo vītni DN50, PN10 (3)</t>
  </si>
  <si>
    <t>Ūdensvada aizbīdnis ar atlokiem uzstādīšanai akā DN150, PN10 (5)</t>
  </si>
  <si>
    <t>Ķeta sedlu uzmava ar iekšējo vītni apkalpes ventiļa pievienošanai priekš ķeta caurules DN100/20, PN10 (7a)</t>
  </si>
  <si>
    <t>Ķeta sedlu uzmava ar iekšējo vītni apkalpes ventiļa pievienošanai priekš ķeta caurules DN100/50, PN10 (9)</t>
  </si>
  <si>
    <t>Atloku krustgabals DN 150, PN10 (14)</t>
  </si>
  <si>
    <t>Atloku trejgabals DN 250/100, PN 10 (19)</t>
  </si>
  <si>
    <t>Atlokupāreja DN 150/100, PN 10 (19a)</t>
  </si>
  <si>
    <t>Īscaurule atloks-uzmava DN150, PN10 (21)</t>
  </si>
  <si>
    <t>Univesālā savienojošā uzmava DN150, PN10 (24)</t>
  </si>
  <si>
    <t>Universālā savienojošā uzmava PE caurulei ar ārējo diametru De63, PN10 (28)</t>
  </si>
  <si>
    <t>Gala noslēgs De63, PN10 (30a)</t>
  </si>
  <si>
    <t>Aizsargčaula PE caurulei ar ārējo diametru 25mm (36a)</t>
  </si>
  <si>
    <t>Aizsargčaula PE caurulei ar ārējo diametru 63mm (38)</t>
  </si>
  <si>
    <t>PE trejgabals (gludi gali) De 32/32, PN10 (32a)</t>
  </si>
  <si>
    <t>Elektrometināma dubultuzmava caurulei ar ārējo diametru 32mm (33a)</t>
  </si>
  <si>
    <t>Elektrometināma pāreja De32/25 (34a)</t>
  </si>
  <si>
    <t>Atloku trejgabals DN 150/150, PN 10 (17)</t>
  </si>
  <si>
    <t>Īscaurule atloks-uzmava DN250, PN10 (22)</t>
  </si>
  <si>
    <t>Univesālā savienojošā uzmava DN150, PN10 (25)</t>
  </si>
  <si>
    <t>Univesālā savienojošā uzmava DN250, PN10 (39)</t>
  </si>
  <si>
    <t>PE trejgabals (gludi gali) De 63/63, PN10 (32)</t>
  </si>
  <si>
    <t>Elektrometināma dubultuzmava caurulei ar ārējo diametru 63mm (33)</t>
  </si>
  <si>
    <t>Elektrometināma pāreja De63/32 (34)</t>
  </si>
  <si>
    <t>Ūdensvada caurules DN100 siltināšana ar akmens vates čaulu b=50mm</t>
  </si>
  <si>
    <t>m3</t>
  </si>
  <si>
    <t>VST DAĻA</t>
  </si>
  <si>
    <t>Galveno darbu apjoms</t>
  </si>
  <si>
    <t>Galveno materiālu specifikācija</t>
  </si>
  <si>
    <t>12.</t>
  </si>
  <si>
    <t>Esošās kabeļu akas lūkas nolīmeņošana braucamā daļā un uz ietves</t>
  </si>
  <si>
    <t>Kabeļu akas dzelzbetona riņķis</t>
  </si>
  <si>
    <t>Ārtelpu sadales skapju ar ierokamu pamatu SIS-3 uzstādīšana</t>
  </si>
  <si>
    <t>Tranšejas rakšana un aizbēršana platumā līdz 0.5m apdzīvotā vietā</t>
  </si>
  <si>
    <t>Tranšejas rakšana un aizbēršana platumā līdz 0.8m apdzīvotā vietā</t>
  </si>
  <si>
    <t xml:space="preserve">Kabeļu kanalizācijas cauruļu ieguldīšana tranšejā   </t>
  </si>
  <si>
    <t>Kabeļu akas KKC4 uzstādīšana</t>
  </si>
  <si>
    <t>Kabeļu akas KKC3 uzstādīšana</t>
  </si>
  <si>
    <t>Kabeļu akas KKC2 uzstādīšana</t>
  </si>
  <si>
    <t>Kabeļu akas PEH uzstādīšana, plastmasas KKC2 uzstādīšana</t>
  </si>
  <si>
    <t>Kabeļu  akas KKC4 uzstādīšana uz esošās kanalizācijas</t>
  </si>
  <si>
    <t>Kabeļu  akas KKC3 uzstādīšana uz esošās kanalizācijas</t>
  </si>
  <si>
    <t>Kabeļu  akas KKC2 uzstādīšana uz esošās kanalizācijas</t>
  </si>
  <si>
    <t>Kabeļu akas PEH uzstādīšana uz esošās kanalizācijas</t>
  </si>
  <si>
    <t>Esošās kabeļu akas nomaiņa uz KKC2</t>
  </si>
  <si>
    <t>Esošās kabeļu akas demontāža</t>
  </si>
  <si>
    <t>Kabeļu kanalizācijas atjaunošana ar šķeltām caurulēm, ja cauruļu skaits blokā: 1 - 2</t>
  </si>
  <si>
    <t>kan/m</t>
  </si>
  <si>
    <t>Zemējuma ierīkošana kabeļu skapim, kastei ar zemējuma vada ieguldīšanu tranšejā.</t>
  </si>
  <si>
    <t>Izpilddokumentācija tranšeja, kabeļu kanalizācija</t>
  </si>
  <si>
    <t>Izpilddokumentācija skapja zemējumam</t>
  </si>
  <si>
    <t>Telekomunikāciju tīklu izpilddokumentācijas izgatavošana saskaņā ar "Lattelecom" tehniskajām prasībām (vaļēja tranšeja) ja trases garums vairāk kā1km</t>
  </si>
  <si>
    <t>Kab. sk. SIS 3  900 pāru ierok. plast. ar pamat.</t>
  </si>
  <si>
    <t xml:space="preserve">Zemējuma vads 16/7  </t>
  </si>
  <si>
    <t xml:space="preserve"> m</t>
  </si>
  <si>
    <t>Kabeļu kanalizācijas caurule,  100x6000</t>
  </si>
  <si>
    <t>Gofrētā caurule dubultsienu 98/110 (50m)</t>
  </si>
  <si>
    <t>rol.</t>
  </si>
  <si>
    <t xml:space="preserve">Kabeļu kanalizācijas caurule,  50mm </t>
  </si>
  <si>
    <t>Caurules līkums (100/45 grādu leņķī)</t>
  </si>
  <si>
    <t>Caurules līkums (100/90 grādu leņķī)</t>
  </si>
  <si>
    <t>Caurules noslēdzošais gals UTP 100</t>
  </si>
  <si>
    <t>Caurules noslēdzošais gals (50 mm)</t>
  </si>
  <si>
    <t>Kabeļu cauruļu blīvēšanas materiāls 16 A</t>
  </si>
  <si>
    <t>Plastmasas aka KP-PEH 800x650 bez dibena</t>
  </si>
  <si>
    <t>Plastmasas aka KP-PEH 800x650 ar kv.pamatni</t>
  </si>
  <si>
    <t>Atloks dz/b gredzena stiprināšanai</t>
  </si>
  <si>
    <t>Kab. kanalizācijas aka Nr.2-80</t>
  </si>
  <si>
    <t>Kab. kanalizācijas aka Nr.3-80</t>
  </si>
  <si>
    <t>Kab. kanalizācijas aka Nr.4-80</t>
  </si>
  <si>
    <t>Kabeļu akas vāks  komplektā (slodze 40 t)</t>
  </si>
  <si>
    <t>Kabeļu akas vāks  komplektā (slodze 12.5 t)</t>
  </si>
  <si>
    <t>Kabeļu konsoles 2-vietīgās</t>
  </si>
  <si>
    <t>Kabeļu konsoles 3-vietīgās</t>
  </si>
  <si>
    <t>Kabeļu konsoles 4-vietīgās</t>
  </si>
  <si>
    <t>Kabeļu konsoles skrūve</t>
  </si>
  <si>
    <t xml:space="preserve">Strēmelēs plīstošā brīdin. lenta 50mmx500m </t>
  </si>
  <si>
    <t>rullis</t>
  </si>
  <si>
    <t>Silikona hermētiķis 310 ml (melns)</t>
  </si>
  <si>
    <t>Siltumtrase</t>
  </si>
  <si>
    <t>Telekomunikāciju tīklu izpilddokumentācijas izgatavošana saskaņā ar "Lattelecom" tehniskajām prasībām (vaļēja tranšeja) ja trases garums līdz 0.5km</t>
  </si>
  <si>
    <t>objekts</t>
  </si>
  <si>
    <t>Caurules līkums (100/22 grādu leņķī)</t>
  </si>
  <si>
    <t>13.</t>
  </si>
  <si>
    <t>Esošās kabeļu akas nomaiņa uz KKC4</t>
  </si>
  <si>
    <t>Esošās kabeļu akas nomaiņa uz KKC3</t>
  </si>
  <si>
    <t>Esošās kabeļu akas nomaiņa uz PEH</t>
  </si>
  <si>
    <t>Sadales kārbiņas uzstādīšana pie sienas vai uz staba</t>
  </si>
  <si>
    <t>Kabeļu montāža sadales skapjos un krosos, ieskaitot moduļu uzstādīšanu (vecs skapis; jauni kabeļi, vai skapju pārslēgšana, krosu sablīvēšana)</t>
  </si>
  <si>
    <t>100 pāri</t>
  </si>
  <si>
    <t>Krosējumi sadales skapjos</t>
  </si>
  <si>
    <t>10 gab.</t>
  </si>
  <si>
    <t>Maģistrālo un sadales kabeļu mērījumi starp gala iekārtām 1. pāris</t>
  </si>
  <si>
    <t>pāris</t>
  </si>
  <si>
    <t>Maģistrālo un sadales kabeļu mērījumi starp gala iekārtām katrs nākošais pāris</t>
  </si>
  <si>
    <t>Pieņemšanas testēšana un profilaktiskie mērījumi 1. šķiedra</t>
  </si>
  <si>
    <t>šķiedra</t>
  </si>
  <si>
    <t>Pieņemšanas testēšana un profilaktiskie mērījumi katra nākošā šķiedra</t>
  </si>
  <si>
    <t>Gofrētas vai Gludās caurules līdz 50 mm instalācija &lt;=2.5m augstumā</t>
  </si>
  <si>
    <t>Kabeļa ieguldīšana (Gofra, Penālis, Atklāti, Gropēs, Kabeļu tilts vai aiz Reģipša) &lt;=2.5m augstumā</t>
  </si>
  <si>
    <t>Gofrētas vai Gludās caurules līdz 50 mm instalācija &gt;2.5m - 6.5m augstumā</t>
  </si>
  <si>
    <t>Kabelis 9-24f (Gofra, Penālis, Atklāti, Gropēs, Kabeļu tilts vai aiz Reģipša) &lt;=2.5m augstumā</t>
  </si>
  <si>
    <t>Kabeļu kanālu līdz 120x240 mm montāža pie sienas &lt;=2.5m augstumā</t>
  </si>
  <si>
    <t>Kabeļu kanālu līdz 120x240 mm montāža pie sienas &gt;2.5m - 6.5m augstumā</t>
  </si>
  <si>
    <t>Buksiera ievilkšana kabeļu kanalizācijā</t>
  </si>
  <si>
    <t xml:space="preserve">kabeļu ieguldīšana kab. kan. diametrs līdz 36mm </t>
  </si>
  <si>
    <t xml:space="preserve">kabeļu ieguldīšana kab.kan., diametrs līdz 67mm </t>
  </si>
  <si>
    <t>Leņķa dzelzs vai cita veida kabeļa aizsardzības nodrošināšana, kabeli stiprinot pa fasādi</t>
  </si>
  <si>
    <t>Kabeļa izbūve piekarot starp ēku sienām</t>
  </si>
  <si>
    <t>Sadales tīkla kabeļa pāru montāža, kabeļa tilpums 10x2,  ieskaitot kabeļu atzarojumus</t>
  </si>
  <si>
    <t>uzmava</t>
  </si>
  <si>
    <t>Sadales tīkla kabeļa pāru montāža, kabeļa tilpums 20x2, ieskaitot kabeļu atzarojumus</t>
  </si>
  <si>
    <t>Sadales tīkla kabeļa pāru montāža, kabeļa tilpums 30x2, ieskaitot kabeļu atzarojumus (20x2/10x2=1,3)</t>
  </si>
  <si>
    <t>Sadales tīkla kabeļa pāru montāža, kabeļa tilpums 50x2, ieskaitot kabeļu atzarojumus</t>
  </si>
  <si>
    <t>Sadales tīkla kabeļa pāru montāža, kabeļa tilpums 100x2, ieskaitot kabeļu atzarojumus</t>
  </si>
  <si>
    <t>Maģistrālo kab. pāru montāža, kab. tilpums 100x2, izmantojot 10x2 savienošanas moduli, ieskaitot kabeļu atzarojumus</t>
  </si>
  <si>
    <t>Maģistrālo kab. pāru montāža, kab. tilpums 200x2, izmantojot 10x2 savienošanas moduli, ieskaitot kabeļu atzarojumus</t>
  </si>
  <si>
    <t>Maģistrālo kab. pāru montāža, kab. tilpums 400x2, izmantojot 10x2 savienošanas moduli, ieskaitot kabeļu atzarojumus</t>
  </si>
  <si>
    <t>Sadales tīkla kabeļa uzmavas montāža, kabeļiem ar kopējo tilpumu līdz 100x2, kabeļu skaits līdz 2 kabeļiem</t>
  </si>
  <si>
    <t>Sadales tīkla kabeļa uzmavas montāža, kabeļiem ar kopējo tilpumu līdz 100x2, kabeļu skaits virs 2 kabeļiem</t>
  </si>
  <si>
    <t>Maģistrālo kabeļu uzmavas montāža, kabeļiem ar kopējo tilpumu līdz 1200x2 un vairāk, kabeļu skaits līdz 3 kabeļiem</t>
  </si>
  <si>
    <t>Maģistrālo kabeļu uzmavas montāža, kabeļiem ar kopējo tilpumu līdz 1200x2 un vairāk, kabeļu skaits virs 3 kabeļiem</t>
  </si>
  <si>
    <t>Uzmavas izcelšana kabeļu pievienošanai, šķiedru pārmetinašanai</t>
  </si>
  <si>
    <t>Jauna 12F, 24F optiskā kabeļa pievienošana esošajai uzmavai</t>
  </si>
  <si>
    <t>kabelis</t>
  </si>
  <si>
    <t>Optisko šķiedru pārmetināšana esošā uzmavā vai uzmavu skapī</t>
  </si>
  <si>
    <t>metinājums</t>
  </si>
  <si>
    <t>Optiskā kabeļa montāža gala iekārtā (ODF) kabelis bez konektoriem, 1. šķiedra</t>
  </si>
  <si>
    <t>Optiskā kabeļa montāža gala iekārtā (ODF) kabelis bez konektoriem, katra nākošā šķiedra</t>
  </si>
  <si>
    <t>Jaunas optiskā kabeļa ļīnijas pases sagatavošana</t>
  </si>
  <si>
    <t>dok.pakete</t>
  </si>
  <si>
    <t>Izpilddokumentācija kabelis kanalizācijā, tranšejā, piekārtais, stiprināts pie sienas vai fasādes.</t>
  </si>
  <si>
    <t>Darbu apjoms maģistrālo kabeļu ieguldīšanai un montāžai</t>
  </si>
  <si>
    <t>materiālu specifikācija maģistrālo kabeļu ieguldīšanai un montāžai</t>
  </si>
  <si>
    <t>Krosējamais vads2x0.5</t>
  </si>
  <si>
    <t>Gaisa kab.10x2x0,5, želeja pildījums</t>
  </si>
  <si>
    <t xml:space="preserve">Pazemes abon.ievadkabelis 3X2X0.5 </t>
  </si>
  <si>
    <t>Pazemes kab.10x2x0,5, želeja pild.</t>
  </si>
  <si>
    <t>Pazemes kab.20x2x0,5, želeja pildījums</t>
  </si>
  <si>
    <t>Pazemes kab.30x2x0,5, želeja pildījums</t>
  </si>
  <si>
    <t>Pazemes kab.50x2x0,5, želeja pildījums</t>
  </si>
  <si>
    <t>Pazemes kab.100x2x0,5, želeja pildīijums</t>
  </si>
  <si>
    <t>Pazemes kab.200x2x0,5, želeja pildīijums</t>
  </si>
  <si>
    <t>Pazemes kab.400x2x0,5, želeja pildījums</t>
  </si>
  <si>
    <t>Marķēšanas plārsnīte 30x15 ar kab.saiti</t>
  </si>
  <si>
    <t>paka</t>
  </si>
  <si>
    <t>Metāla lenta marķējumiem 12mmx6400mm</t>
  </si>
  <si>
    <t>gab</t>
  </si>
  <si>
    <t>Kabeļu marķēš.līplenta "Lattelecom" 22m</t>
  </si>
  <si>
    <t>Kabeļu dzīslu savienotājs UY2</t>
  </si>
  <si>
    <t>100 gab</t>
  </si>
  <si>
    <t xml:space="preserve">APM STACK 10 pāru sav.mod.(želeja pild.) </t>
  </si>
  <si>
    <t>Kab.sav.lenta EZWrap 2183,kab.sav.aptīš.</t>
  </si>
  <si>
    <t>Kab.sav.lenta 11A vadīt.un moduļu aptīš. (450m)</t>
  </si>
  <si>
    <t>Līmlenta PVC 25 mm,  melna</t>
  </si>
  <si>
    <t>Tīrīšanas salvete</t>
  </si>
  <si>
    <t>Kab. savien.tīrīšanas šķidr. pakās(4413-S)</t>
  </si>
  <si>
    <t>Kab. savien.tīrīšanas šķ. pakās(4413-L)</t>
  </si>
  <si>
    <t>Kabeļu atdalītājs uzmavā BOKT 5S</t>
  </si>
  <si>
    <t>Uzmavas komplekts (Nitto) JCSA 140</t>
  </si>
  <si>
    <t>Apvalka savienošanas vads (450mm)</t>
  </si>
  <si>
    <t>Pamatk. turētājs 2/10(30+1/70)    (SIS-3)</t>
  </si>
  <si>
    <t>Atvienotājmodulis 2/10, profils( 1…0)</t>
  </si>
  <si>
    <t>10 pāru terminotors RLSBB10</t>
  </si>
  <si>
    <t>10-pāru abonentu kastīte AMK 10E (Telnet)</t>
  </si>
  <si>
    <t xml:space="preserve">"Mondrogon" (1 pāra)mod.10-pāru kastītei </t>
  </si>
  <si>
    <t>Slēdzene kastītei®</t>
  </si>
  <si>
    <t xml:space="preserve">Sad.kārba  MRK-20 ( ar slēdzeni) </t>
  </si>
  <si>
    <t>20 pāru sadales kārba TLK20K (tukša)</t>
  </si>
  <si>
    <t>Skrūve PU6K  K16</t>
  </si>
  <si>
    <t>Kabeļu troses fiksātors 5200 (7x2.12)</t>
  </si>
  <si>
    <t xml:space="preserve">Zemējuma vads d=2.5mm 100m </t>
  </si>
  <si>
    <t>100 m</t>
  </si>
  <si>
    <t>Komplekta 267 A kniedes</t>
  </si>
  <si>
    <t xml:space="preserve">100 gab. </t>
  </si>
  <si>
    <t>Zemējuma konekt.0.8x3,6 4-6 kv mm (auto)</t>
  </si>
  <si>
    <t>pak</t>
  </si>
  <si>
    <t>Virve kabeļa ievilkšanai 6mm/500m</t>
  </si>
  <si>
    <t>Kab.kanaliz.gofrēta caurule (PVC), D=25 mm</t>
  </si>
  <si>
    <t>PVC caurule gofr. TXM-M25 pel. 750N UV izt.</t>
  </si>
  <si>
    <t xml:space="preserve">Kabeļa aizsargs Nr.2 (1250x50mm)  </t>
  </si>
  <si>
    <t>Kabeļsaitītes JSS 200x4,8</t>
  </si>
  <si>
    <t>Naglu dībeļi</t>
  </si>
  <si>
    <t>100 gab.</t>
  </si>
  <si>
    <t>Kabeļu minikanāls 25x40 mm 2 m, balts</t>
  </si>
  <si>
    <t>Optiskais kabelis FZOMSU-SD 2x6 SML</t>
  </si>
  <si>
    <t>Optiskais kabelis FZOMSU-SD 4x6 SML</t>
  </si>
  <si>
    <t>Termo nosēdināmā caurule EST 43/10 (1.22m gara)</t>
  </si>
  <si>
    <t>Šķ. savien. aizsardzības trubiņa  SMOUV-1120-01 (60mm)</t>
  </si>
  <si>
    <t>Optiskais pievienošanas vads SC 0,9/-/1/3.5 SM  3.5m</t>
  </si>
  <si>
    <t>Optisko adapteru tīrīšanas nūjiņas</t>
  </si>
  <si>
    <t>Optisko kabeļu markēšans uzlīmes,100 gab</t>
  </si>
  <si>
    <t>Marķ. lente DYMO 12mmx7mm, melna/balta</t>
  </si>
  <si>
    <t>Kabeļu savienojumu tīrīšanas šķidrums</t>
  </si>
  <si>
    <t>Piesārņotās augsnes noņemšana</t>
  </si>
  <si>
    <t>Melnzemes pievešana un izlīdzināšana</t>
  </si>
  <si>
    <t>Zālāja sēšana un pievelšana</t>
  </si>
  <si>
    <t>Braucamās daļas asfaltbetona seguma atjaunošana  25/10cm</t>
  </si>
  <si>
    <t>1m2</t>
  </si>
  <si>
    <t>Ietvju ar bruģa segumu atjaunošana ar materiāliem</t>
  </si>
  <si>
    <t>Vecā a/b seguma demontāža</t>
  </si>
  <si>
    <t>t.m.</t>
  </si>
  <si>
    <t>Tas pats D 2x42/4/180</t>
  </si>
  <si>
    <t>Tas pats D 2x33/160</t>
  </si>
  <si>
    <t>Izolēta dubultcauruļu  līkuma D 2x48/180, 90* ar signālvadu montāža</t>
  </si>
  <si>
    <t>Izolēta dubultcauruļu  līkuma D 2x48/180, 128* ar signālvadu montāža</t>
  </si>
  <si>
    <t>Izolēta dubultcauruļu  līkuma D 2x42/180, 90* ar signālvadu montāža</t>
  </si>
  <si>
    <t>Izolēta dubultcauruļu  līkuma D 2x42/180, 165* ar signālvadu montāža</t>
  </si>
  <si>
    <t>Izolēta dubultcauruļu  līkuma D 2x33/160, 90* ar signālvadu montāža</t>
  </si>
  <si>
    <t>Izolēta dubultcauruļu T-atzara 48/180-42/180 ar signālvadu montāža</t>
  </si>
  <si>
    <t>Izolēta dubultcauruļu T-atzara 48/180-33/160 ar signālvadu montāža</t>
  </si>
  <si>
    <t>Izolēta dubultcauruļu T-atzara 42/180-33/160 ar signālvadu montāža</t>
  </si>
  <si>
    <t>Izolētas dubultcauruļu diametru pārejas 42/180-33/160 ar signālvadu montāža</t>
  </si>
  <si>
    <t>Cauruļvada D42 gala noslēga montāža</t>
  </si>
  <si>
    <t>Cauruļvada D33 gala noslēga montāža</t>
  </si>
  <si>
    <t>Izolācijas gala uzmavas dubultcaurulei 42/180 montāža</t>
  </si>
  <si>
    <t>Izolācijas gala uzmavas dubultcaurulei 33/160 montāža</t>
  </si>
  <si>
    <t>Savienojumu komplekts Ray Joint 2x48/180</t>
  </si>
  <si>
    <t>Savienojumu komplekts Ray Joint 2x42/180</t>
  </si>
  <si>
    <t>Savienojumu komplekts Ray Joint 2x33/160</t>
  </si>
  <si>
    <t>Trases hidrauliskā pārbaude</t>
  </si>
  <si>
    <t>Signalizācijas sistēmas pārbaude un palaišana</t>
  </si>
  <si>
    <t>sist</t>
  </si>
  <si>
    <t>Pieslēgums pie esošiem siltumtīkliem D 2x48/180</t>
  </si>
  <si>
    <t>vieta</t>
  </si>
  <si>
    <t>Bruģa noņemšana un atjaunošana</t>
  </si>
  <si>
    <t>Krustojuma izveidošana ar kabeļiem</t>
  </si>
  <si>
    <t>Brīdinājuma lentas novietošana</t>
  </si>
  <si>
    <t>Palīgmateriāli</t>
  </si>
  <si>
    <t>Stiprinājumi</t>
  </si>
  <si>
    <t>Smilts pamatojuma izveidošana tranšejā un cauruļvadu apbērums ar smilti</t>
  </si>
  <si>
    <t>Krustojuma izveidošana ar kanalizāciju un ūdensvadu</t>
  </si>
  <si>
    <t>14.</t>
  </si>
  <si>
    <t>CD  DAĻA</t>
  </si>
  <si>
    <t>Izpilddokumentācijas sagatavošana un izpilduzmērijumu shēmas uzmērišana, detalizēto rasējumu izstrādašana</t>
  </si>
  <si>
    <t>Koku zāģēšana un celmu laušana</t>
  </si>
  <si>
    <t>Krūmu zāģēšana</t>
  </si>
  <si>
    <t>m²</t>
  </si>
  <si>
    <t>Koku vainagu sanitārā sakopšana (darbi veicami arboristiem)</t>
  </si>
  <si>
    <t>Ceļa zīmju stabu demontaža</t>
  </si>
  <si>
    <t>Esošo zīmju pārvietošana uz jauniem apgaismojuma stabiem</t>
  </si>
  <si>
    <t>Asfaltbetona seguma nojaukšana brauktuvei un aizvešana, hvid =13cm</t>
  </si>
  <si>
    <t>Asfaltbetona seguma nojaukšana ietvēm un aizvešana, hvid =5cm</t>
  </si>
  <si>
    <t>Betona bruģakmens seguma nojaukšana un aizvešana</t>
  </si>
  <si>
    <t>Grants seguma nojaukšana un aizvešana, hvid =20cm</t>
  </si>
  <si>
    <t>Šķembu, smilts, grants pamata demontāža un aizvešana uz atbērtni, hvid=55cm</t>
  </si>
  <si>
    <t>m³</t>
  </si>
  <si>
    <t>Īpašuma apsekošana, ēku fotofiksācija un akta sastādīšana, piedaloties īpašniekam</t>
  </si>
  <si>
    <t xml:space="preserve">Esošu žogu demontāža </t>
  </si>
  <si>
    <t>Betona apmaļu demontāža ietvēm</t>
  </si>
  <si>
    <t>Betona apmaļu demontāža brauktuvei</t>
  </si>
  <si>
    <t>Soliņu demontāža</t>
  </si>
  <si>
    <t>Autobusu pieturas paviljona  demontāža</t>
  </si>
  <si>
    <t>Asfalta seguma savienojumu frēzēšana, h=4cm</t>
  </si>
  <si>
    <t>2.2</t>
  </si>
  <si>
    <t>3.6</t>
  </si>
  <si>
    <t>Gruntēšana</t>
  </si>
  <si>
    <t>4.4</t>
  </si>
  <si>
    <t>4.5</t>
  </si>
  <si>
    <t>Betona tekne 160*160/166 ar čuguna restēm (slodzes klase C250)</t>
  </si>
  <si>
    <t xml:space="preserve"> - brīdinājuma zīmes ( 121)</t>
  </si>
  <si>
    <t xml:space="preserve"> - priekšrocības zīmes ( 201. 206)</t>
  </si>
  <si>
    <t xml:space="preserve"> - rīkojuma zīmes (405)</t>
  </si>
  <si>
    <t xml:space="preserve"> - noradījuma zīmes (535,536,537,538,541)</t>
  </si>
  <si>
    <t xml:space="preserve"> - virzienu rādītāji un informācijas zīmes (713)</t>
  </si>
  <si>
    <t xml:space="preserve"> - papildzīmes (849)</t>
  </si>
  <si>
    <t>Ceļa horizontālo apzīmējumu uzklāšana ar termoplastiskiem materiāliem (920, 922,923,926, 930,931,934, 946,949)</t>
  </si>
  <si>
    <t>6.12</t>
  </si>
  <si>
    <t>Autobusu pieturas paviljonu uzstādīšana</t>
  </si>
  <si>
    <t>6.13</t>
  </si>
  <si>
    <t>6.14</t>
  </si>
  <si>
    <t>Ūdens noteku pārsedžu vai lūku pārsedžu uzstādīšana vai nomaiņa</t>
  </si>
  <si>
    <t>6.15</t>
  </si>
  <si>
    <t>6.16</t>
  </si>
  <si>
    <t>C 250 klase</t>
  </si>
  <si>
    <t>6.17</t>
  </si>
  <si>
    <t>D 400 klase</t>
  </si>
  <si>
    <t>6.18</t>
  </si>
  <si>
    <t>6.19</t>
  </si>
  <si>
    <t>Apbraucamo ceļu uzturēšana</t>
  </si>
  <si>
    <t>6.20</t>
  </si>
  <si>
    <t>6.21</t>
  </si>
  <si>
    <t>Apzaļumošana</t>
  </si>
  <si>
    <t>6.22</t>
  </si>
  <si>
    <t>Koku "Tilia x eiropaea 'Pallida'" stādu (stumbra apkārtmērs 12-14cm) stādīšana</t>
  </si>
  <si>
    <t>6.23</t>
  </si>
  <si>
    <t>Koku stumbru aizsarga uzstādīšana</t>
  </si>
  <si>
    <t>6.24</t>
  </si>
  <si>
    <t>Koku saknes aizsarga uzstādišana</t>
  </si>
  <si>
    <t>Koku nostiprināšana ar 3 koka mietiem un auduma lentēm</t>
  </si>
  <si>
    <t>Apstādījumu izveide no hostām, šķirnes saskaņojot ar pilsētas ainavu arhitektu</t>
  </si>
  <si>
    <t xml:space="preserve"> Pārējie darbi</t>
  </si>
  <si>
    <t>7.1</t>
  </si>
  <si>
    <t>Žoga uzstādīšana</t>
  </si>
  <si>
    <t>7.2</t>
  </si>
  <si>
    <t>Dīvvīru vārtu uzstādīšana</t>
  </si>
  <si>
    <t>7.3</t>
  </si>
  <si>
    <t>Ēku pamatu hidroizolāciju Secudrain WD (vai analogu) hidroziolācijas un vertikālas drenāžas izbūve</t>
  </si>
  <si>
    <t>7.4</t>
  </si>
  <si>
    <t>Ēku pamatu atjaunošana</t>
  </si>
  <si>
    <t>7.5</t>
  </si>
  <si>
    <t>Pakapienu izbūve</t>
  </si>
  <si>
    <t>7.6</t>
  </si>
  <si>
    <t>7.7</t>
  </si>
  <si>
    <t>Atstarojoša stabu marķējuma uzklāšana 10cm platumā</t>
  </si>
  <si>
    <t>7.8</t>
  </si>
  <si>
    <t>Ielu nosaukuma norādes zīmes 2 bultas, viens stabs</t>
  </si>
  <si>
    <t>7.9</t>
  </si>
  <si>
    <t>Autobusa pieturas nosaukuma zīme uz autobusa pavilljona</t>
  </si>
  <si>
    <t>7.10</t>
  </si>
  <si>
    <t>Atkritumu urnas Look Extery 70l, krāsu kods RAL 7039 (vai analogas) uzstādīšana</t>
  </si>
  <si>
    <t>7.11</t>
  </si>
  <si>
    <r>
      <t>m</t>
    </r>
    <r>
      <rPr>
        <vertAlign val="superscript"/>
        <sz val="10"/>
        <color theme="1"/>
        <rFont val="Arial"/>
        <family val="2"/>
        <charset val="186"/>
      </rPr>
      <t>3</t>
    </r>
  </si>
  <si>
    <r>
      <t>m</t>
    </r>
    <r>
      <rPr>
        <vertAlign val="superscript"/>
        <sz val="10"/>
        <color theme="1"/>
        <rFont val="Arial"/>
        <family val="2"/>
        <charset val="186"/>
      </rPr>
      <t>2</t>
    </r>
  </si>
  <si>
    <t>8.1</t>
  </si>
  <si>
    <t>8.2</t>
  </si>
  <si>
    <t>8.3</t>
  </si>
  <si>
    <t>9.1</t>
  </si>
  <si>
    <t>9.2</t>
  </si>
  <si>
    <t>9.3</t>
  </si>
  <si>
    <t>9.4</t>
  </si>
  <si>
    <t>9.5</t>
  </si>
  <si>
    <t>9.6</t>
  </si>
  <si>
    <t>9.7</t>
  </si>
  <si>
    <t>9.8</t>
  </si>
  <si>
    <t>9.9</t>
  </si>
  <si>
    <t>9.10</t>
  </si>
  <si>
    <t>9.11</t>
  </si>
  <si>
    <t>9.12</t>
  </si>
  <si>
    <t>9.13</t>
  </si>
  <si>
    <t>9.14</t>
  </si>
  <si>
    <t>9.15</t>
  </si>
  <si>
    <t>9.16</t>
  </si>
  <si>
    <t>9.17</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</si>
  <si>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</si>
  <si>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</si>
  <si>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</si>
  <si>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</si>
  <si>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</si>
  <si>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</si>
  <si>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</si>
  <si>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</si>
  <si>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</si>
  <si>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</si>
  <si>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</si>
  <si>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</si>
  <si>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</si>
  <si>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</si>
  <si>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</si>
  <si>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</si>
  <si>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</si>
  <si>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</si>
  <si>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</si>
  <si>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</si>
  <si>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</si>
  <si>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</si>
  <si>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</si>
  <si>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12.1</t>
  </si>
  <si>
    <t>13.1</t>
  </si>
  <si>
    <t>CD    DAĻA</t>
  </si>
  <si>
    <t>gb.</t>
  </si>
  <si>
    <t>Celmu laušana vai frezēšana</t>
  </si>
  <si>
    <t>Asfaltbetona seguma nojaukšana brauktuvei un aizvešana, hvid =15cm</t>
  </si>
  <si>
    <t>Cementbetona seguma nojaukšana</t>
  </si>
  <si>
    <t>Betona apmaļu demontāža ietvei</t>
  </si>
  <si>
    <t>Trepīšu pie ēkām demontāža</t>
  </si>
  <si>
    <t>Esošo ģeodēzisko punktu aizsardzība, atjaunošana, saglabāšana</t>
  </si>
  <si>
    <t xml:space="preserve"> - aizlieguma zīmes (301.,316.,323.,326)</t>
  </si>
  <si>
    <t xml:space="preserve"> - rīkojuma zīmes (404, 417,418)</t>
  </si>
  <si>
    <t xml:space="preserve"> - noradījuma zīmes (501,502,504,535,536,537,541)</t>
  </si>
  <si>
    <t>Ceļa horizontālo apzīmējumu uzklāšana ar termoplastiskiem materiāliem (929, 930, 931, 946, 920)</t>
  </si>
  <si>
    <t>Spoguļu Dmin 600mm uzstādīšana uz atsevišķa metāla balsta</t>
  </si>
  <si>
    <t>A 15 klase</t>
  </si>
  <si>
    <t>Mūra sienas no šķeltajiem laukakmeņiem ar dekorativam šuvēm izbūve</t>
  </si>
  <si>
    <t>Bruģakmens pakāpienu  pārbūve</t>
  </si>
  <si>
    <t xml:space="preserve">Trepju pakāpienu no dolomīta akmeņiem pārbūve  </t>
  </si>
  <si>
    <t>Soliņa uzstādīšana</t>
  </si>
  <si>
    <t>7.12</t>
  </si>
  <si>
    <t>Afišas staba virsmas atjaunošana ar remonta jāvu, imprignēšana un krāsošana</t>
  </si>
  <si>
    <t>7.13</t>
  </si>
  <si>
    <t>7.14</t>
  </si>
  <si>
    <t>7.15</t>
  </si>
  <si>
    <t>7.16</t>
  </si>
  <si>
    <t>7.17</t>
  </si>
  <si>
    <t>Pagrabstāva loga šahtas atjaunošana ar rāmi</t>
  </si>
  <si>
    <t>Pagrabstāva loga atjaunošana</t>
  </si>
  <si>
    <t>8.4</t>
  </si>
  <si>
    <t>8.5</t>
  </si>
  <si>
    <t>9.18</t>
  </si>
  <si>
    <t>9.19</t>
  </si>
  <si>
    <t>9.20</t>
  </si>
  <si>
    <t>9.21</t>
  </si>
  <si>
    <t>9.22</t>
  </si>
  <si>
    <t>10.1</t>
  </si>
  <si>
    <t>10.2</t>
  </si>
  <si>
    <t>10.3</t>
  </si>
  <si>
    <t>10.4</t>
  </si>
  <si>
    <t>10.5</t>
  </si>
  <si>
    <t>10.6</t>
  </si>
  <si>
    <t>10.7</t>
  </si>
  <si>
    <t>10.8</t>
  </si>
  <si>
    <t>10.9</t>
  </si>
  <si>
    <t>10.10</t>
  </si>
  <si>
    <t>10.11</t>
  </si>
  <si>
    <t>10.12</t>
  </si>
  <si>
    <t>10.13</t>
  </si>
  <si>
    <t>10.14</t>
  </si>
  <si>
    <t>10.15</t>
  </si>
  <si>
    <t>10.16</t>
  </si>
  <si>
    <t>10.17</t>
  </si>
  <si>
    <t>10.18</t>
  </si>
  <si>
    <t>11.1</t>
  </si>
  <si>
    <t>11.2</t>
  </si>
  <si>
    <t>11.3</t>
  </si>
  <si>
    <t>11.4</t>
  </si>
  <si>
    <t>11.5</t>
  </si>
  <si>
    <t>11.6</t>
  </si>
  <si>
    <t>11.7</t>
  </si>
  <si>
    <t>11.8</t>
  </si>
  <si>
    <t>11.9</t>
  </si>
  <si>
    <t>11.33</t>
  </si>
  <si>
    <t>11.34</t>
  </si>
  <si>
    <t>11.35</t>
  </si>
  <si>
    <t>11.36</t>
  </si>
  <si>
    <t>11.37</t>
  </si>
  <si>
    <t>11.38</t>
  </si>
  <si>
    <t>11.39</t>
  </si>
  <si>
    <t>11.40</t>
  </si>
  <si>
    <t>11.41</t>
  </si>
  <si>
    <t>11.42</t>
  </si>
  <si>
    <t>11.43</t>
  </si>
  <si>
    <t>11.44</t>
  </si>
  <si>
    <t>11.45</t>
  </si>
  <si>
    <t>11.46</t>
  </si>
  <si>
    <t>11.47</t>
  </si>
  <si>
    <t>Krūmu zaru izgriešana līdz 3.0 m augstumam (darbi veicami arboristiem)</t>
  </si>
  <si>
    <t>Celmu laušana vai nofrezēšana</t>
  </si>
  <si>
    <t>Asfaltbetona seguma nojaukšana brauktuvei un aizvešana, hvid =12cm</t>
  </si>
  <si>
    <t>Vēsturiskā bruģa seguma nojaukšana un aizvešana</t>
  </si>
  <si>
    <t xml:space="preserve">Atbalstsienas izbūve </t>
  </si>
  <si>
    <t xml:space="preserve">Nesaistītu minerālmateriālu pamata  0/56 būvniecība, h=20cm </t>
  </si>
  <si>
    <t>Veidņi</t>
  </si>
  <si>
    <t>Stiegrojums</t>
  </si>
  <si>
    <t>tn</t>
  </si>
  <si>
    <t>Nerusējošā tērauda caurules d50mm</t>
  </si>
  <si>
    <t>Betons C30/70 XF4</t>
  </si>
  <si>
    <t>5.18</t>
  </si>
  <si>
    <t>5.19</t>
  </si>
  <si>
    <t xml:space="preserve"> - brīdinājuma zīmes ( 106)</t>
  </si>
  <si>
    <t xml:space="preserve"> - priekšrocības zīmes ( 201,206,207)</t>
  </si>
  <si>
    <t xml:space="preserve"> - aizlieguma zīmes (326)</t>
  </si>
  <si>
    <t xml:space="preserve"> - rīkojuma zīmes (404)</t>
  </si>
  <si>
    <t xml:space="preserve"> - noradījuma zīmes (503,504,533,5346,537)</t>
  </si>
  <si>
    <t xml:space="preserve"> - papildzīmes (810,814,816)</t>
  </si>
  <si>
    <t xml:space="preserve"> - signālstabiņu uzstādišana(917,918)</t>
  </si>
  <si>
    <t>Ceļa horizontālo apzīmējumu uzklāšana ar termoplastiskiem materiāliem (929, 930, 933, 949,951)</t>
  </si>
  <si>
    <t>Arheoloģiskā uzraudzība (posmā no Brīvības ielas līdz Pasta ielai ~60m)</t>
  </si>
  <si>
    <t>8</t>
  </si>
  <si>
    <t>9</t>
  </si>
  <si>
    <r>
      <t>AADT</t>
    </r>
    <r>
      <rPr>
        <b/>
        <vertAlign val="subscript"/>
        <sz val="10"/>
        <color theme="1"/>
        <rFont val="Arial"/>
        <family val="2"/>
        <charset val="186"/>
      </rPr>
      <t>j, pievestā</t>
    </r>
  </si>
  <si>
    <r>
      <t>AADT</t>
    </r>
    <r>
      <rPr>
        <b/>
        <vertAlign val="subscript"/>
        <sz val="10"/>
        <color theme="1"/>
        <rFont val="Arial"/>
        <family val="2"/>
        <charset val="186"/>
      </rPr>
      <t>j, smagie</t>
    </r>
  </si>
  <si>
    <t xml:space="preserve"> - aizlieguma zīmes (301,323,326)</t>
  </si>
  <si>
    <t xml:space="preserve"> - rīkojuma zīmes (402,403)</t>
  </si>
  <si>
    <t xml:space="preserve"> - noradījuma zīmes (502,503,504,537)</t>
  </si>
  <si>
    <t xml:space="preserve"> - virzienu rādītāji un informācijas zīmes (711)</t>
  </si>
  <si>
    <t xml:space="preserve"> - papildzīmes (810,835)</t>
  </si>
  <si>
    <t>Ceļa horizontālo apzīmējumu uzklāšana ar termoplastiskiem materiāliem (920,929, 930, 949,951)</t>
  </si>
  <si>
    <t>Auglīgas augsnes iestrāde apstādījumu veidošanai, h=30cm</t>
  </si>
  <si>
    <t>7</t>
  </si>
  <si>
    <t>7. Pārējie darbi</t>
  </si>
  <si>
    <t>Esošo vēsturisko mūra vārtu stabu restaurācija</t>
  </si>
  <si>
    <t>Esošo vēsturisko robežstabu restaurācija</t>
  </si>
  <si>
    <t>Asfaltbetona seguma nojaukšana brauktuvei un aizvešana, hvid =10cm</t>
  </si>
  <si>
    <t>Šķembu, smilts, grants pamata demontāža un aizvešana uz atbērtni, hvid=45cm</t>
  </si>
  <si>
    <t>Esošu žogu demontāža un pārcelšana</t>
  </si>
  <si>
    <t>Nesaistītu minerālmateriālu pamata nesošās apakškārtas 0/56 būvniecība, h=20cm  brauktuvei</t>
  </si>
  <si>
    <t>Esošā betona bruģa pārlikšana</t>
  </si>
  <si>
    <t xml:space="preserve"> - priekšrocības zīmes ( 201,206)</t>
  </si>
  <si>
    <t xml:space="preserve"> - aizlieguma zīmes (301,302)</t>
  </si>
  <si>
    <t xml:space="preserve"> - rīkojuma zīmes (401)</t>
  </si>
  <si>
    <t xml:space="preserve"> - noradījuma zīmes (501,502,504,533,534)</t>
  </si>
  <si>
    <t>Ceļa horizontālo apzīmējumu uzklāšana ar termoplastiskiem materiāliem (930, 949)</t>
  </si>
  <si>
    <t>Pārējie darbi</t>
  </si>
  <si>
    <t>Esošu automātisko vārtu demontāža un pārcelšana</t>
  </si>
  <si>
    <t>kompl</t>
  </si>
  <si>
    <t>Informācijas stenda stabu virsmas atjaunošana ar remonta jāvu, imprignēšana un krāsošana</t>
  </si>
  <si>
    <t xml:space="preserve"> - aizlieguma zīmes (301,323)</t>
  </si>
  <si>
    <t>Ceļa horizontālo apzīmējumu uzklāšana ar termoplastiskiem materiāliem (920,929,930, 951)</t>
  </si>
  <si>
    <t>Parastā egle šķirne atsevišķas stādbedreēs (Picea abies 'Luua Pärl')</t>
  </si>
  <si>
    <t>Klājeniskais kadiķis šķirne atsevišķas stādbedreēs ('Golden Carpet')</t>
  </si>
  <si>
    <t>Klājeniskais kadiķis šķirne atsevišķas stādbedreēs ('Blue Moon')</t>
  </si>
  <si>
    <t>Soliņa uzstādīšana, Barcino, L=2000mm, UM305 vai analogas</t>
  </si>
  <si>
    <t>Koka nožogojuma uzstādišana h = 1,5m</t>
  </si>
  <si>
    <t>Informācijas stenda tāfeles maiņa</t>
  </si>
  <si>
    <t>AS "Ceļu inženieri"</t>
  </si>
  <si>
    <t>Celmu izfrēzēšana, bedres nolīdzināšana</t>
  </si>
  <si>
    <t>Cirpto dzīvžogu likvidēšana</t>
  </si>
  <si>
    <t>Krūmu likvidēšana</t>
  </si>
  <si>
    <t xml:space="preserve">Ziemciešu dobju likvidēšana </t>
  </si>
  <si>
    <t>Esošo koku vainagu kopšana (darbus veikt arboristiem)</t>
  </si>
  <si>
    <t>Esošo krūmu vainagu kopšana (darbus veikt arboristiem)</t>
  </si>
  <si>
    <t>Solu demontāža</t>
  </si>
  <si>
    <t>Atkritumu urnu demontāža</t>
  </si>
  <si>
    <t>Šķembu, smilts, grants pamata demontāža un aizvešana uz atbērtni, hvid=35cm</t>
  </si>
  <si>
    <t>4.6</t>
  </si>
  <si>
    <t>4.7</t>
  </si>
  <si>
    <t>4.8</t>
  </si>
  <si>
    <t>4.9</t>
  </si>
  <si>
    <t>6</t>
  </si>
  <si>
    <t>Labiekārtojums</t>
  </si>
  <si>
    <t>Lapu koku stādīšana atsevišķas stādbedreēs</t>
  </si>
  <si>
    <t>Lapu krūmu stādīšana atsevišķas stādbedreēs</t>
  </si>
  <si>
    <t>Lapu krūmu vienlaidus stādījumi</t>
  </si>
  <si>
    <t>Ziemcēšu stādījumi</t>
  </si>
  <si>
    <t>Zemsedzes augu stādījumi</t>
  </si>
  <si>
    <t>Zāliena ierīkošana safrēzējot esošo zālienu un papildinot ar pieviestu melnzemi (h=10cm)</t>
  </si>
  <si>
    <t>Japānas lapegle/Larix kaempferi</t>
  </si>
  <si>
    <t>Lamarka korinte/Amelanchier lamarckii</t>
  </si>
  <si>
    <t>Ābeles šķirne/Malus "Makamik"</t>
  </si>
  <si>
    <t>Japānas spirejas šķirne/Spiraea japonica "Neon Flash"</t>
  </si>
  <si>
    <t>Dienziedes šķirne/Hemerocallis</t>
  </si>
  <si>
    <t>Skarainā flokša šķirne/phlox paniculata</t>
  </si>
  <si>
    <t>Krāšņās rudbekijas  šķirne/Rudbeckia fulgida "Goldsturm"</t>
  </si>
  <si>
    <t>Parastās čīkstenes šķirne/Sedum telephium "Herbstfreude"</t>
  </si>
  <si>
    <t>Mazā kapmirte/Vinca minor</t>
  </si>
  <si>
    <t>Riekstu skvērs</t>
  </si>
  <si>
    <t>Demontāžas darbi</t>
  </si>
  <si>
    <t xml:space="preserve">Celmu izfrēzēšana, bedres nolīdzināšana </t>
  </si>
  <si>
    <t>Solu betona balstu demontāža</t>
  </si>
  <si>
    <t>Baseina demontāža un aizbēršana (19 m²)</t>
  </si>
  <si>
    <t>Šķembu, smilts, grants pamata demontāža un aizvešana uz atbērtni, hvid=40cm</t>
  </si>
  <si>
    <t>Koka nožogojuma uzstādišana h = 1,1m</t>
  </si>
  <si>
    <t>Atjaunot un uzstādīt skulptūru "Māte ar bērnu"</t>
  </si>
  <si>
    <t>Mandžurijas rikstkoks/Juglans mandshurica</t>
  </si>
  <si>
    <t>Alpu zeltlietus/Laburnum alpinum</t>
  </si>
  <si>
    <t>Irbeņlapu fizokarpa šķirne/Physocarpus opulifolius 'Diabolo'</t>
  </si>
  <si>
    <t>Nipona spirejas šķirne/Spiraea nipponica "Halward's Silver"</t>
  </si>
  <si>
    <t>Asā spireja/Spiraea x arguta</t>
  </si>
  <si>
    <t>Pelēkās spirejas šķirne/Spiraea x cinerea 'Grefsheim'</t>
  </si>
  <si>
    <t>Parastā ceriņa šķirnes/Syringa vulgaris</t>
  </si>
  <si>
    <t>Purpura krastkaņepes šķirne/Eupatorium purpureum 'Red Dwarf'</t>
  </si>
  <si>
    <t>Asziedu ciesas škirne/Calamagrostis x acutuflora 'Karl Foerster'</t>
  </si>
  <si>
    <t>Piebraucamais ceļš</t>
  </si>
  <si>
    <t>Šķūņa nojaukšana</t>
  </si>
  <si>
    <t xml:space="preserve">Krūmu zāģēšana </t>
  </si>
  <si>
    <t>Grāvju rakšana</t>
  </si>
  <si>
    <t xml:space="preserve">Teknes bloka UT4, 1000x500x200 uzstādīšana uz betona C30/37 pamata </t>
  </si>
  <si>
    <t>Drenāžas caurule ar ģeotekstila filtru DN/OD 92 iebūve</t>
  </si>
  <si>
    <t>4.10</t>
  </si>
  <si>
    <t>Drenāžs oļu fr. 5/20 piebēruma izbūve h=10cm</t>
  </si>
  <si>
    <t>4.11</t>
  </si>
  <si>
    <t>Drenāžas būvbēdres norobežošana ar ģeotekstīlu 150 g/m2</t>
  </si>
  <si>
    <t xml:space="preserve"> - priekšrocības zīmes (  206)</t>
  </si>
  <si>
    <t>Ceļa horizontālo apzīmējumu uzklāšana ar termoplastiskiem materiāliem ( 920)</t>
  </si>
  <si>
    <t>Kopā:</t>
  </si>
  <si>
    <t>Autobusu pieturas paviljonu uzstādīšana (solinš, urna)</t>
  </si>
  <si>
    <t>Granīta pakāpienu pie ēku ieejam restaurācija</t>
  </si>
  <si>
    <t>Vesturiskas kāpņu margas demontāža, saglabāšana, atjaunošana un uzstādīšana (Pasta 37 ēkāi)</t>
  </si>
  <si>
    <t>7.21</t>
  </si>
  <si>
    <t>7.22</t>
  </si>
  <si>
    <t>7.23</t>
  </si>
  <si>
    <t>"Lūša pēdiņas" uzstādīšana</t>
  </si>
  <si>
    <t>Vides dizaina objekts</t>
  </si>
  <si>
    <t>Strūklakas "Sfera" (fontanny.net vai analogu) uzstādīšana</t>
  </si>
  <si>
    <t>Tāme Nr. 6 (Viestura iela)</t>
  </si>
  <si>
    <t>12.2</t>
  </si>
  <si>
    <t>12.3</t>
  </si>
  <si>
    <t>12.4</t>
  </si>
  <si>
    <t>12.5</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</si>
  <si>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</si>
  <si>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</si>
  <si>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</si>
  <si>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</si>
  <si>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</si>
  <si>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</si>
  <si>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</si>
  <si>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</si>
  <si>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</si>
  <si>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</si>
  <si>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</si>
  <si>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</si>
  <si>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</si>
  <si>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</si>
  <si>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</si>
  <si>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</si>
  <si>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</si>
  <si>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</si>
  <si>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</si>
  <si>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</si>
  <si>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</si>
  <si>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</si>
  <si>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</si>
  <si>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</si>
  <si>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</si>
  <si>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</si>
  <si>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</si>
  <si>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</si>
  <si>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</si>
  <si>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</si>
  <si>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</si>
  <si>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</si>
  <si>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</si>
  <si>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</si>
  <si>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</si>
  <si>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</si>
  <si>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</si>
  <si>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</si>
  <si>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</si>
  <si>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</si>
  <si>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</si>
  <si>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</si>
  <si>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</si>
  <si>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</si>
  <si>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</si>
  <si>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</si>
  <si>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</si>
  <si>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</si>
  <si>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</si>
  <si>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</si>
  <si>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</si>
  <si>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</si>
  <si>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</si>
  <si>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</si>
  <si>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</si>
  <si>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</si>
  <si>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</si>
  <si>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15.</t>
  </si>
  <si>
    <t>14.1</t>
  </si>
  <si>
    <t>14.2</t>
  </si>
  <si>
    <t>14.3</t>
  </si>
  <si>
    <t>14.4</t>
  </si>
  <si>
    <t>14.5</t>
  </si>
  <si>
    <t>14.6</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</si>
  <si>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</si>
  <si>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</si>
  <si>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</si>
  <si>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</si>
  <si>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</si>
  <si>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</si>
  <si>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</si>
  <si>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</si>
  <si>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</si>
  <si>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</si>
  <si>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</si>
  <si>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</si>
  <si>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</si>
  <si>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</si>
  <si>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</si>
  <si>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</si>
  <si>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</si>
  <si>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</si>
  <si>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</si>
  <si>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</si>
  <si>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</si>
  <si>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</si>
  <si>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</si>
  <si>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</si>
  <si>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</si>
  <si>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</si>
  <si>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</si>
  <si>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</si>
  <si>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</si>
  <si>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10.19</t>
  </si>
  <si>
    <t>14.7</t>
  </si>
  <si>
    <t>14.8</t>
  </si>
  <si>
    <t>14.9</t>
  </si>
  <si>
    <t>14.10</t>
  </si>
  <si>
    <t>14.11</t>
  </si>
  <si>
    <t>14.12</t>
  </si>
  <si>
    <t>14.13</t>
  </si>
  <si>
    <t>14.14</t>
  </si>
  <si>
    <t>14.15</t>
  </si>
  <si>
    <t>14.16</t>
  </si>
  <si>
    <t>14.17</t>
  </si>
  <si>
    <t>8.6</t>
  </si>
  <si>
    <t>8.7</t>
  </si>
  <si>
    <t>11.48</t>
  </si>
  <si>
    <t>11.49</t>
  </si>
  <si>
    <t>Uzmavu līkums ar standarta Vi savienojumiem 22.5⁰ DN100, PN10 (11)</t>
  </si>
  <si>
    <t>Uzmavu līkums ar standarta Vi savienojumiem 11.25⁰ DN100, PN10 (10)</t>
  </si>
  <si>
    <t>Uzmavu līkums ar standarta Vi savienojumiem 45⁰ DN100, PN10 (12)</t>
  </si>
  <si>
    <t>Uzmavu līkums ar standarta Vi savienojumiem 45⁰ DN150, PN10 (40)</t>
  </si>
  <si>
    <t>Šķeltā kanalizācijas caurule 100x3000</t>
  </si>
  <si>
    <t>Elektrometināms līkums PE caurulei 90⁰ caurulei ar ārējo diametru 63mm (35)</t>
  </si>
  <si>
    <t>ELT DAĻA</t>
  </si>
  <si>
    <t>Tranšeja - bedre ZS uzmavām</t>
  </si>
  <si>
    <t>Tranšejas rakšana un aizbēršana viena līdz divu kabeļu (caurules) gūldīšanai 1m dziļumā</t>
  </si>
  <si>
    <t>Tranšejas rakšana un aizbēršana trīs līdz četru kabeļu (caurules) gūldīšanai 1m dziļumā</t>
  </si>
  <si>
    <t>Tranšejas rakšana un aizbēršana viena līdz divu kabeļu (caurules) gūldīšanai 1m dziļumā ar rokām</t>
  </si>
  <si>
    <t>Kabeļu aizsargcaurules d=līdz 110 mm ieguldīšana gatavā tranšejā</t>
  </si>
  <si>
    <t>ZS kabeļa līdz 35 mm2 ieguldīšana gatavā tranšejā</t>
  </si>
  <si>
    <t>ZS kabeļa 185 mm2 un lielāka ieguldīšana gatavā tranšejā</t>
  </si>
  <si>
    <t>PEHD caurules d=70 līdz 110 mm horizontāla urbšana-caurvilkšana</t>
  </si>
  <si>
    <t>Bruģa (flizes) klājuma  demontāža</t>
  </si>
  <si>
    <t>Bruģa (flizes) klājuma  ieklāšana</t>
  </si>
  <si>
    <t>Grants seguma brauktuves  ieklāšana</t>
  </si>
  <si>
    <t>Trotuāra asfaltbetona seguma demontāža</t>
  </si>
  <si>
    <t>Trotuāra šķembu segums (sagatavašana asfaltēšanai)</t>
  </si>
  <si>
    <t xml:space="preserve">Trotuāra asfaltbetona atjaunošana </t>
  </si>
  <si>
    <t>Ielu (brauktuvju) asfaltbetona seguma demontāža</t>
  </si>
  <si>
    <t>Brauktuves šķembu segums (Sagatavašana asfaltēšanai)</t>
  </si>
  <si>
    <t>Brauktuves (maģistrālo ielu)  asfaltbetona atjaunošana</t>
  </si>
  <si>
    <t>Betona seguma demontāža</t>
  </si>
  <si>
    <t xml:space="preserve">Betona seguma atjaunošana </t>
  </si>
  <si>
    <t>Kabeļu ievada kanāla paplašināšana mūra TP pamatos</t>
  </si>
  <si>
    <t>Ekspluatācijā esoša kabeļa pārcelšana - zem sprieguma</t>
  </si>
  <si>
    <t>ZS kabeļa līdz 35 mm2 ievēršana caurulē</t>
  </si>
  <si>
    <t>ZS kabeļa no 50 līdz 150 mm2 ievēršana caurulē</t>
  </si>
  <si>
    <t>ZS kabeļa 185 mm2 un lielāka ievēršana caurulē</t>
  </si>
  <si>
    <t>ZS kabeļa līdz 35 mm2 montāža sadalnē</t>
  </si>
  <si>
    <t>ZS kabeļa no 50 līdz 150 mm2 montāža sadalnē</t>
  </si>
  <si>
    <t>ZS kabeļa 185 mm2 un lielāka montāža sadalnē</t>
  </si>
  <si>
    <t>ZS kabeļa (visu šķērsgriezumu) montāža pa koka balstu</t>
  </si>
  <si>
    <t>ZS kabeļa (visu šķērsgriezumu) montāža pa betona/metāla balstu</t>
  </si>
  <si>
    <t>ZS kabeļa līdz 35 mm2 montāža ar skavām pa sienām, griestiem, uz troses</t>
  </si>
  <si>
    <t xml:space="preserve">ZS plastmasas izolācijas kabeļa līdz 35 mm2 gala apdare </t>
  </si>
  <si>
    <t>ZS plastmasas izolācijas kabeļa no 50 līdz 150 mm2  gala apdare</t>
  </si>
  <si>
    <t>ZS plastmasas izolācijas kabeļa 185 mm2  un lielāka gala apdare</t>
  </si>
  <si>
    <t>ZS kabeļlīnijas pievienošana (atvienošana)</t>
  </si>
  <si>
    <t>pievienoj.</t>
  </si>
  <si>
    <t xml:space="preserve">ZS plastmasas izolācijas kabeļa līdz 35 mm2 savienošanas uzmavas montāža </t>
  </si>
  <si>
    <t xml:space="preserve">ZS plastmasas izolācijas kabeļa no 50 līdz 150 mm2  savienošanas uzmavas montāža </t>
  </si>
  <si>
    <t xml:space="preserve">ZS plastmasas izolācijas kabeļa 185 mm2  un lielāka savienošanas uzmavas montāža </t>
  </si>
  <si>
    <t>Kabeļu komutācijas sadalnes montāža (piem. KS tipa)</t>
  </si>
  <si>
    <t>Uzskaites sadalnes vairākiem elektroenerģijas skaitītājiem un kabeļu komutācijas sekciju montāža (piem., UKS tipa)</t>
  </si>
  <si>
    <t>Kabeļu komutācijas + individuālas uzskaites sadalnes montāža (piem., LUKS+LU tipa)</t>
  </si>
  <si>
    <t>Elektroenerģijas ievada uzskaites sadalnes līdz diviem skaitītājiem montāža (piem., LU, M-DUS tipa)</t>
  </si>
  <si>
    <t>Daudzdzīvokļu uzskaites sadalnes vairākiem elektroenerģijas skaitītājiem montāža (piem., DUS tipa)</t>
  </si>
  <si>
    <t>Esošās elektroenerģijas ievada uzskaites sadalnes līdz diviem skaitītājiem montāža (piem., LU, M-DUS tipa)</t>
  </si>
  <si>
    <t>Kabeļu komutācijas sadalnes demontāža (piem., KS tipa)</t>
  </si>
  <si>
    <t>Uzskaites sadalnes vairākiem elektroenerģijas skaitītājiem un kabeļu komutācijas sekciju demontāža (piem., UKS tipa)</t>
  </si>
  <si>
    <t>Individuālās uzskaites sadalnes ar vienu skaitītāju demontāža (piem., LU)</t>
  </si>
  <si>
    <t>Sadalnes pamata (statnes) demontāža</t>
  </si>
  <si>
    <t>Elektroenerģijas skaitītāja montāža</t>
  </si>
  <si>
    <t>Elektroenerģijas skaitītāja demontāža</t>
  </si>
  <si>
    <t>Automātslēdža montāža sadalnē</t>
  </si>
  <si>
    <t>Vertikālā zemētāja dziļumā  līdz 5 m montāža</t>
  </si>
  <si>
    <t>14.18</t>
  </si>
  <si>
    <t>14.19</t>
  </si>
  <si>
    <t>14.20</t>
  </si>
  <si>
    <t>14.21</t>
  </si>
  <si>
    <t>14.22</t>
  </si>
  <si>
    <t>14.23</t>
  </si>
  <si>
    <t>14.24</t>
  </si>
  <si>
    <t>14.25</t>
  </si>
  <si>
    <t>14.26</t>
  </si>
  <si>
    <t>14.27</t>
  </si>
  <si>
    <t>14.28</t>
  </si>
  <si>
    <t>14.29</t>
  </si>
  <si>
    <t>14.30</t>
  </si>
  <si>
    <t>14.31</t>
  </si>
  <si>
    <t>Kabelis NYY-J-5x4mm2</t>
  </si>
  <si>
    <t>Kabelis AXPK-1-4x16mm2</t>
  </si>
  <si>
    <t>Kabelis AXPK-1-4x35mm2</t>
  </si>
  <si>
    <t>Kabelis AXPK-1-4x70mm2</t>
  </si>
  <si>
    <t>Kabelis AXPK-1-4x150mm2</t>
  </si>
  <si>
    <t>Kabelis AXPK-1-4x240mm2</t>
  </si>
  <si>
    <t>Gala apdare EPKT 0031</t>
  </si>
  <si>
    <t>Gala apdare EPKT 0047</t>
  </si>
  <si>
    <t>Gala apdare EPKT 0063</t>
  </si>
  <si>
    <t>Gala apdare SEH5(4…35mm)</t>
  </si>
  <si>
    <t>Savienošanas uzmava (s/u) četrdzīslu kabelim  16-70 mm2</t>
  </si>
  <si>
    <t>Savienošanas uzmava (s/u) četrdzīslu kabelim  120-240 mm2</t>
  </si>
  <si>
    <t>Brīdinājuma lenta 80mm sarkana</t>
  </si>
  <si>
    <t>Caurule PE d=75mm, 450N</t>
  </si>
  <si>
    <t>Caurule PE d=75mm, 750N</t>
  </si>
  <si>
    <t>Caurule PE d=110mm, 450N</t>
  </si>
  <si>
    <t>Caurule PE d=110mm, 750N</t>
  </si>
  <si>
    <t>Caurule PE d=110mm, 1250N</t>
  </si>
  <si>
    <t>Caurule PE d=110mm, 1250N (caurduršanai)</t>
  </si>
  <si>
    <t>Uzskaites sadalne IUS-1/63 b,a,</t>
  </si>
  <si>
    <t>Sadalne IUS-2/63, 2 skaitītājiem līdz 63 A b,a</t>
  </si>
  <si>
    <t xml:space="preserve">Sadalne IUS-1/125, 1 skaitītājam līdz 125 A  </t>
  </si>
  <si>
    <t>Kabeļu komutācijas sadalne KKM-4-21-002</t>
  </si>
  <si>
    <t>Kabeļu komutācijas sadalne KKM-4-22-002</t>
  </si>
  <si>
    <t>Kabeļu komutācijas sadalne KKM-4-24</t>
  </si>
  <si>
    <t>Kabeļu komutācijas sadalne KKM-6-22-006</t>
  </si>
  <si>
    <t>Kabeļu komutācijas sadalne KKM-6-24-002</t>
  </si>
  <si>
    <t>Kabeļu komutācijas sadalne KKM-6-25</t>
  </si>
  <si>
    <t>Kabeļu kom. sadalne KKM-2-21-002 ar uzskaites moduli USM-1 b,a</t>
  </si>
  <si>
    <t>Kabeļu kom. sadalne KKM-2-22 ar uzskaites moduli USM-1 b,a</t>
  </si>
  <si>
    <t>Kabeļu kom. sadalne KKM-4-21-002 ar uzskaites moduli USM-2 b,a</t>
  </si>
  <si>
    <t>Kabeļu kom. sadalne KKM-4-22 ar uzskaites moduli USM-2 b,a</t>
  </si>
  <si>
    <t>Kabeļu kom. sadalne KKM-4-22-002 ar uzskaites moduli USM-2 b,a</t>
  </si>
  <si>
    <t>Kabeļu kom. sadalne KKM-6-21-002 ar uzskaites moduli USM-4 b,a</t>
  </si>
  <si>
    <t>Kabeļu kom. sadalne KKM-6-22 ar uzskaites moduli USM-4 b,a</t>
  </si>
  <si>
    <t>Kabeļu kom. sadalne KKM-6-22-002 ar uzskaites moduli USM-4 b,a</t>
  </si>
  <si>
    <t>Kabeļu kom. sadalne KKM-6-22-004 ar uzskaites moduli USM-4 b,a</t>
  </si>
  <si>
    <t>Sadalne DS-12K-22 uzskaites sadalne 12 skaitītājiem, ārtipa</t>
  </si>
  <si>
    <t>Metāla pamatne DS-P2</t>
  </si>
  <si>
    <t>Uzskaites sadalnes pamatne ST</t>
  </si>
  <si>
    <t>Metāla pamatne PKKM-2</t>
  </si>
  <si>
    <t>Metāla pamatne PKKM-4</t>
  </si>
  <si>
    <t>Metāla pamatne PKKM-6</t>
  </si>
  <si>
    <t>Kontaktnazis NH-2</t>
  </si>
  <si>
    <t>Drošinātājs NH-2/35A</t>
  </si>
  <si>
    <t>Drošinātājs NH-2/50A</t>
  </si>
  <si>
    <t>Drošinātājs NH-2/63A</t>
  </si>
  <si>
    <t>Drošinātājs NH-2/80A</t>
  </si>
  <si>
    <t>Drošinātājs NH-2/100A</t>
  </si>
  <si>
    <t>Drošinātājs NH-00/25A</t>
  </si>
  <si>
    <t>Drošinātājs NH-00/35A</t>
  </si>
  <si>
    <t>Drošinātājs NH-00/40A</t>
  </si>
  <si>
    <t>Drošinātājs NH-00/50A</t>
  </si>
  <si>
    <t>Drošinātājs NH-00/63A</t>
  </si>
  <si>
    <t>Drošinātājs NH-00/80A</t>
  </si>
  <si>
    <t>Drošinātājs NH-00/100A</t>
  </si>
  <si>
    <t>Drošinātājs NH-00/125A</t>
  </si>
  <si>
    <t>Automātslēdzis 3P, C, 20A</t>
  </si>
  <si>
    <t>Automātslēdzis 3P, C, 25A</t>
  </si>
  <si>
    <t>Automātslēdzis 3P, C, 32A</t>
  </si>
  <si>
    <t>Automātslēdzis 3P, C, 40A</t>
  </si>
  <si>
    <t>Automātslēdzis 3P, C, 50A</t>
  </si>
  <si>
    <t>Automātslēdzis 3P, C, 125A</t>
  </si>
  <si>
    <t>Aizsargs kabelim, stiprināms pie sienas, metāla, 35mm2 kabelim</t>
  </si>
  <si>
    <t xml:space="preserve">Izvads zemējuma, daļēji cinkots tērauds, d=10 mm, 2,5m </t>
  </si>
  <si>
    <t>Zemētājvads Cu (izvadiem, savienošanai) d=16 mm, daudzdzīslu vadītājs</t>
  </si>
  <si>
    <t>Elektroda uzgalis, iesišanai zemē</t>
  </si>
  <si>
    <t>Kabeļu kurpe, presējama 16 mm2</t>
  </si>
  <si>
    <t>Spaile zemējuma, universāla, cinkotam metālam, zemējuma elektroda d=20 mm savienošanai ar stiepli d=8-10 mm vai plakandzelzi 4x40 mm</t>
  </si>
  <si>
    <t>Slēdzene “EMKA”</t>
  </si>
  <si>
    <t xml:space="preserve"> k-ts</t>
  </si>
  <si>
    <t>Kabeļu kurpes SAL 4.27</t>
  </si>
  <si>
    <t>Kabeļu kurpe, presējama 70 mm2</t>
  </si>
  <si>
    <t>Keramzīts</t>
  </si>
  <si>
    <t>l</t>
  </si>
  <si>
    <t>Grants 4/8 frakcija</t>
  </si>
  <si>
    <t>Grants 0/3 frakcija</t>
  </si>
  <si>
    <t xml:space="preserve">Smilts </t>
  </si>
  <si>
    <t>Asfalts</t>
  </si>
  <si>
    <t>Melnzeme</t>
  </si>
  <si>
    <t>Betons</t>
  </si>
  <si>
    <t>Tranšejas rakšana un aizbēršana viena līdz divu kabeļu (caurules) gūldīšanai 0.7m dziļumā</t>
  </si>
  <si>
    <t>Tranšejas rakšana un aizbēršana viena līdz divu kabeļu (caurules) gūldīšanai 0.7m dziļumā ar rokām</t>
  </si>
  <si>
    <t>ZS kabeļa līdz 35 mm2 montāža uz plauktiem, kabeļu tuneļos, kanālos</t>
  </si>
  <si>
    <t>Instalācijas, spaiļu kārbas montāža</t>
  </si>
  <si>
    <t>Kabelis NYY-J-5x6mm2</t>
  </si>
  <si>
    <t>Caurule PE d=50mm, 450N (tranšejā)</t>
  </si>
  <si>
    <t>Aizsargs kabelim, stiprināms pie sienas, metāla</t>
  </si>
  <si>
    <t>PVC kanāls (pa sienām LHD 40x40)</t>
  </si>
  <si>
    <t>Nozarkārba ABOX100</t>
  </si>
  <si>
    <t xml:space="preserve">Kabeļa stiprinājuma skavas SC 14-20 </t>
  </si>
  <si>
    <t>15.30</t>
  </si>
  <si>
    <t>15.31</t>
  </si>
  <si>
    <t>15.32</t>
  </si>
  <si>
    <t>15.33</t>
  </si>
  <si>
    <t>15.34</t>
  </si>
  <si>
    <t>15.35</t>
  </si>
  <si>
    <t>15.36</t>
  </si>
  <si>
    <t>15.37</t>
  </si>
  <si>
    <t>15.38</t>
  </si>
  <si>
    <t>15.39</t>
  </si>
  <si>
    <t>15.40</t>
  </si>
  <si>
    <t>15.41</t>
  </si>
  <si>
    <t>15.42</t>
  </si>
  <si>
    <t>0.4 kV KL (pēc uzskaites)</t>
  </si>
  <si>
    <t>Darbu izmaksas</t>
  </si>
  <si>
    <t>Materiālu izmaksas</t>
  </si>
  <si>
    <t>0806.012</t>
  </si>
  <si>
    <t>0806.014</t>
  </si>
  <si>
    <t>0912.007</t>
  </si>
  <si>
    <t>0912.001</t>
  </si>
  <si>
    <t>0912.005</t>
  </si>
  <si>
    <t>0914.002</t>
  </si>
  <si>
    <t>1303.002</t>
  </si>
  <si>
    <t>2115.001</t>
  </si>
  <si>
    <t>0.4kV GVL no TP6459, F-1, b/n8 un TP6407, F-3, b/n3 rekonstrukcija</t>
  </si>
  <si>
    <t>12121</t>
  </si>
  <si>
    <t>ZS kabeļa (visu šķērsgriezumu) demontāža no GL balsta</t>
  </si>
  <si>
    <t>ZS atgāžņa montāža</t>
  </si>
  <si>
    <t>ZS kāšu ar izolatoru vai āķa montāža esošā balstā</t>
  </si>
  <si>
    <t>ZS vadu montāža</t>
  </si>
  <si>
    <t>v.v/km</t>
  </si>
  <si>
    <t>Zemēšanas vada montāža pa balstu</t>
  </si>
  <si>
    <t>balsts</t>
  </si>
  <si>
    <t>Horizontālā zemētāja montāža tranšejā</t>
  </si>
  <si>
    <t>ZS pārsprieguma novadītāja montāža balstā</t>
  </si>
  <si>
    <t>Tapizolators TF-2001</t>
  </si>
  <si>
    <t>Gala spaile SN 2.2</t>
  </si>
  <si>
    <t>Savienotājspaile SL8.2</t>
  </si>
  <si>
    <t>Zemsprieguma kāsis ZK-22</t>
  </si>
  <si>
    <t>Uzgalis U22</t>
  </si>
  <si>
    <t>Atgāžņa stiprināšanas mezgls AM 04</t>
  </si>
  <si>
    <t>Vadu kūļa savilce</t>
  </si>
  <si>
    <t>Kabeļa distanskava SO70</t>
  </si>
  <si>
    <t>Izlādnis GXO/07/03</t>
  </si>
  <si>
    <t>Elektrolīniju koka stabs, 3, klase, L=12000, D=200mm</t>
  </si>
  <si>
    <t>Savienotājspaile SL4,21( SL4,25)</t>
  </si>
  <si>
    <t>Zemēšanas spaile SE15</t>
  </si>
  <si>
    <t>Kabeļuzgalis SAL 1,27</t>
  </si>
  <si>
    <t>0111.001</t>
  </si>
  <si>
    <t>Cinkota bultskrūve M8x25</t>
  </si>
  <si>
    <t>2909.001</t>
  </si>
  <si>
    <t>Cinkotas stieples skava d=4 mm</t>
  </si>
  <si>
    <t>Zemējuma pievienošanas komplekts, SE15</t>
  </si>
  <si>
    <t>Zemējumvads AS35</t>
  </si>
  <si>
    <t>Elektrods cinkots Ø20mm, L=5m</t>
  </si>
  <si>
    <t>Stieņa spice TE 20</t>
  </si>
  <si>
    <t>Apaļtērauds cinkots Ø10mm</t>
  </si>
  <si>
    <t>Pretkorozijas lenta 50mm,10m</t>
  </si>
  <si>
    <t>Aizsargs kabelim, stiprināms pie balsta, metāla, 150mm2 kabelim</t>
  </si>
  <si>
    <t>Distances sprādze SO 79.1</t>
  </si>
  <si>
    <t>0.4kV GVL demontāžas darbi</t>
  </si>
  <si>
    <t>ZS starpbalsta (I-balsta) demontāža</t>
  </si>
  <si>
    <t>ZS A-veida balsta demontāža</t>
  </si>
  <si>
    <t>ZS A-veida balsta demontāža bez mehānisma</t>
  </si>
  <si>
    <t>ZS enkurbalsta (3-kāju) demontāža</t>
  </si>
  <si>
    <t>14108</t>
  </si>
  <si>
    <t>ZS dzelzbetona balsta demontāža</t>
  </si>
  <si>
    <t>ZS dzelzbetona pastaba demontāža</t>
  </si>
  <si>
    <t>ZS vadu demontāža</t>
  </si>
  <si>
    <t>14513</t>
  </si>
  <si>
    <t>Kabeļa AMKA demontāža</t>
  </si>
  <si>
    <t>14514</t>
  </si>
  <si>
    <t>ZS esošo pievadu demontāža</t>
  </si>
  <si>
    <t>pievads</t>
  </si>
  <si>
    <t>14608</t>
  </si>
  <si>
    <t>Ielu apgaismojuma armatūras montāža vai demontāža</t>
  </si>
  <si>
    <t>armat.</t>
  </si>
  <si>
    <t>12120</t>
  </si>
  <si>
    <t>ZS kabeļa demontāža</t>
  </si>
  <si>
    <t>AS "Sadales tīkls" 20 kV kabeļlīnijas Nr.-83 aizsardzība</t>
  </si>
  <si>
    <t>Tranšeja - bedre VS uzmavām</t>
  </si>
  <si>
    <t>VS 3 dzīslu kabeļa 120 - 240 mm2 montāža caurulē</t>
  </si>
  <si>
    <t>Kabeļu aizsargcaurules d=125 līdz 160 mm ieguldīšana gatavā tranšejā</t>
  </si>
  <si>
    <t>VS pārejas savienojuma uzmava 1 dzīslu plastmasas uz 3 dzīslu plastmasas izolācijas kabeļiem</t>
  </si>
  <si>
    <t>Kabeļu līnijas mehāniskā aizsardzība celtniecības laikā</t>
  </si>
  <si>
    <t>Ekspluatācijā esoša kabeļa kabeļa pārcelšana - bez sprieguma</t>
  </si>
  <si>
    <t>VS kabelis AHXAMK-W-20kV-3x150Al+35Cu (x1,05)</t>
  </si>
  <si>
    <t>24kV savienojuma uzmava, CHMSV 3-1W 24kV 95-240</t>
  </si>
  <si>
    <t>0912.016</t>
  </si>
  <si>
    <t>Kabeļu aizsardzības caurule d=160, zemē guldāmā, gofrētā, cietā 1250N</t>
  </si>
  <si>
    <t>0914.001</t>
  </si>
  <si>
    <t>Kabeļa aizsardzības PVC profils</t>
  </si>
  <si>
    <t>Kabeļsignallenta "KABELIS" 24kV</t>
  </si>
  <si>
    <t xml:space="preserve">Smiltis </t>
  </si>
  <si>
    <t>Citi darbi</t>
  </si>
  <si>
    <t>Zemēšanas kontūra pretestības mērīšana</t>
  </si>
  <si>
    <t>kontūrs</t>
  </si>
  <si>
    <t>VS kabeļa pārbaude ar laboratoriju</t>
  </si>
  <si>
    <t>EPL vai sarkanās līnijas nospraušana</t>
  </si>
  <si>
    <t>EPL digitālā uzmērīšana</t>
  </si>
  <si>
    <t xml:space="preserve">Ražošanas izmaksas par darba organizāciju un pielaišanu pie darba </t>
  </si>
  <si>
    <t>Transporta un gājēju kustības organizēšana</t>
  </si>
  <si>
    <t>Darbu organizācijas projekts</t>
  </si>
  <si>
    <t>Rakšanas atļaujas saņemšana</t>
  </si>
  <si>
    <t>Teritorijas labiekārtošana</t>
  </si>
  <si>
    <t>16.</t>
  </si>
  <si>
    <t>16.1</t>
  </si>
  <si>
    <t>16.2</t>
  </si>
  <si>
    <t>16.3</t>
  </si>
  <si>
    <t>16.4</t>
  </si>
  <si>
    <t>16.5</t>
  </si>
  <si>
    <t>16.6</t>
  </si>
  <si>
    <t>17.</t>
  </si>
  <si>
    <t>17.1</t>
  </si>
  <si>
    <t>17.2</t>
  </si>
  <si>
    <t>17.3</t>
  </si>
  <si>
    <t>17.4</t>
  </si>
  <si>
    <t>17.5</t>
  </si>
  <si>
    <t>17.6</t>
  </si>
  <si>
    <t>17.7</t>
  </si>
  <si>
    <t>18.</t>
  </si>
  <si>
    <t>18.1</t>
  </si>
  <si>
    <t>18.2</t>
  </si>
  <si>
    <t>18.3</t>
  </si>
  <si>
    <t>18.4</t>
  </si>
  <si>
    <t>19.</t>
  </si>
  <si>
    <t>19.1</t>
  </si>
  <si>
    <t>19.2</t>
  </si>
  <si>
    <t>19.3</t>
  </si>
  <si>
    <t>19.4</t>
  </si>
  <si>
    <t>19.5</t>
  </si>
  <si>
    <t>19.6</t>
  </si>
  <si>
    <t>19.7</t>
  </si>
  <si>
    <t>19.8</t>
  </si>
  <si>
    <t>20.</t>
  </si>
  <si>
    <t>20.1</t>
  </si>
  <si>
    <t>20.2</t>
  </si>
  <si>
    <t>20.3</t>
  </si>
  <si>
    <t>21.</t>
  </si>
  <si>
    <t>21.1</t>
  </si>
  <si>
    <t>22.</t>
  </si>
  <si>
    <t>22.1</t>
  </si>
  <si>
    <t>22.2</t>
  </si>
  <si>
    <t>22.3</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</si>
  <si>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</si>
  <si>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</si>
  <si>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</si>
  <si>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</si>
  <si>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</si>
  <si>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</si>
  <si>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</si>
  <si>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</si>
  <si>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</si>
  <si>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</si>
  <si>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</si>
  <si>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</si>
  <si>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</si>
  <si>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</si>
  <si>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</si>
  <si>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</si>
  <si>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</si>
  <si>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</si>
  <si>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</si>
  <si>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</si>
  <si>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</si>
  <si>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</si>
  <si>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</si>
  <si>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</si>
  <si>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</si>
  <si>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</si>
  <si>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</si>
  <si>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</si>
  <si>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</si>
  <si>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</si>
  <si>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</si>
  <si>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</si>
  <si>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</si>
  <si>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</si>
  <si>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</si>
  <si>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</si>
  <si>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</si>
  <si>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17.8</t>
  </si>
  <si>
    <t>17.9</t>
  </si>
  <si>
    <t>17.10</t>
  </si>
  <si>
    <t>18.5</t>
  </si>
  <si>
    <t>18.6</t>
  </si>
  <si>
    <t>18.7</t>
  </si>
  <si>
    <t>18.8</t>
  </si>
  <si>
    <t>18.9</t>
  </si>
  <si>
    <t>18.10</t>
  </si>
  <si>
    <t>18.11</t>
  </si>
  <si>
    <t>18.12</t>
  </si>
  <si>
    <t>18.13</t>
  </si>
  <si>
    <t>18.14</t>
  </si>
  <si>
    <t>21.2</t>
  </si>
  <si>
    <t>21.3</t>
  </si>
  <si>
    <t>21.4</t>
  </si>
  <si>
    <t>21.7</t>
  </si>
  <si>
    <t>21.8</t>
  </si>
  <si>
    <t>23</t>
  </si>
  <si>
    <t>23.1</t>
  </si>
  <si>
    <t>23.2</t>
  </si>
  <si>
    <t>23.3</t>
  </si>
  <si>
    <t>24</t>
  </si>
  <si>
    <t>24.1</t>
  </si>
  <si>
    <t>24.2</t>
  </si>
  <si>
    <t>24.3</t>
  </si>
  <si>
    <t>24.4</t>
  </si>
  <si>
    <t>24.5</t>
  </si>
  <si>
    <t>24.6</t>
  </si>
  <si>
    <t>24.7</t>
  </si>
  <si>
    <t>24.8</t>
  </si>
  <si>
    <t>25</t>
  </si>
  <si>
    <t>25.1</t>
  </si>
  <si>
    <t>25.2</t>
  </si>
  <si>
    <t>25.3</t>
  </si>
  <si>
    <t>25.4</t>
  </si>
  <si>
    <t>25.5</t>
  </si>
  <si>
    <t>25.6</t>
  </si>
  <si>
    <t>25.7</t>
  </si>
  <si>
    <t>25.8</t>
  </si>
  <si>
    <t>25.9</t>
  </si>
  <si>
    <t>25.10</t>
  </si>
  <si>
    <t>25.11</t>
  </si>
  <si>
    <t>25.12</t>
  </si>
  <si>
    <t>25.13</t>
  </si>
  <si>
    <t>25.14</t>
  </si>
  <si>
    <t>25.15</t>
  </si>
  <si>
    <t>25.16</t>
  </si>
  <si>
    <t>14.32</t>
  </si>
  <si>
    <t>14.33</t>
  </si>
  <si>
    <t>14.34</t>
  </si>
  <si>
    <t>14.35</t>
  </si>
  <si>
    <t>14.36</t>
  </si>
  <si>
    <t>14.37</t>
  </si>
  <si>
    <t>14.38</t>
  </si>
  <si>
    <t>14.39</t>
  </si>
  <si>
    <t>14.40</t>
  </si>
  <si>
    <t>14.41</t>
  </si>
  <si>
    <t>14.42</t>
  </si>
  <si>
    <t>14.43</t>
  </si>
  <si>
    <t>14.44</t>
  </si>
  <si>
    <t>14.45</t>
  </si>
  <si>
    <t>14.46</t>
  </si>
  <si>
    <t>14.47</t>
  </si>
  <si>
    <t>14.48</t>
  </si>
  <si>
    <t>18.15</t>
  </si>
  <si>
    <t>18.16</t>
  </si>
  <si>
    <t>18.17</t>
  </si>
  <si>
    <t>18.18</t>
  </si>
  <si>
    <t>18.19</t>
  </si>
  <si>
    <t>18.20</t>
  </si>
  <si>
    <t>18.21</t>
  </si>
  <si>
    <t>18.22</t>
  </si>
  <si>
    <t>20.4</t>
  </si>
  <si>
    <t>Caurule PE d=110mm, 750N, dalāmā</t>
  </si>
  <si>
    <t>15.43</t>
  </si>
  <si>
    <t>Deformācijas šūvju izbūve</t>
  </si>
  <si>
    <t>Dekorativaijs apmetus Mozaīkapmetums WeberTD352  vai analogs</t>
  </si>
  <si>
    <t>Auglīga augsne</t>
  </si>
  <si>
    <t>Mizu mulča koku apdobēm h=10cm (vidējā frakcija)</t>
  </si>
  <si>
    <t>Minerālmateriāli</t>
  </si>
  <si>
    <t>kg</t>
  </si>
  <si>
    <t>Apdobju veidošana ap esošiem krūmiem</t>
  </si>
  <si>
    <t>Augsnes uzirdināšana un attīrīšana no nezālēm</t>
  </si>
  <si>
    <t>Mizu mulča koku apdobēm h=8cm (vidējā frakcija)</t>
  </si>
  <si>
    <t>reljefa veidošana - rekonstrukcija (uzbērums grunts)</t>
  </si>
  <si>
    <t>Skuju koku stādīšana atsevišķas stādbedrēs</t>
  </si>
  <si>
    <t>6.25</t>
  </si>
  <si>
    <t>6.26</t>
  </si>
  <si>
    <t>6.27</t>
  </si>
  <si>
    <t>6.28</t>
  </si>
  <si>
    <t>6.29</t>
  </si>
  <si>
    <t>6.30</t>
  </si>
  <si>
    <t>6.31</t>
  </si>
  <si>
    <t>6.32</t>
  </si>
  <si>
    <t>6.33</t>
  </si>
  <si>
    <t>6.34</t>
  </si>
  <si>
    <t>6.35</t>
  </si>
  <si>
    <t>6.36</t>
  </si>
  <si>
    <t>6.37</t>
  </si>
  <si>
    <t>6.38</t>
  </si>
  <si>
    <t>6.39</t>
  </si>
  <si>
    <t>6.40</t>
  </si>
  <si>
    <t>Klinkera briģakmens sarkans h=6.2cm</t>
  </si>
  <si>
    <t>Mizu mulča koku apdobēm h=5cm (vidējā frakcija)</t>
  </si>
  <si>
    <t>Drenāžas akas izbūve, drenāžas nosēdaka komplektā ar PP vāku un pamatni (līdz 1.5m)</t>
  </si>
  <si>
    <t>4.12</t>
  </si>
  <si>
    <t>Lietus kanalizācijas, sadzīves kanalizācijas, ūdensvada trases nospraušana</t>
  </si>
  <si>
    <t>Kanalizācijas plastmasas caurules PP (SN8) DN/OD200, iebūves dziļums H līdz 1.5 m un to montāža uz sagatavotas smilts pamatnes</t>
  </si>
  <si>
    <t>Kanalizācijas plastmasas caurules PP (SN8) DN/OD250, iebūves dziļums H līdz 2.0 m un to montāža uz sagatavotas smilts pamatnes</t>
  </si>
  <si>
    <t>Kanalizācijas plastmasas caurules PP (SN8) DN/OD250, iebūves dziļums H līdz 2.5 m un to montāža uz sagatavotas smilts pamatnes</t>
  </si>
  <si>
    <t>Kanalizācijas plastmasas caurules PP (SN8) DN/OD400, iebūves dziļums H līdz 2.5 m un to montāža uz sagatavotas smilts pamatnes</t>
  </si>
  <si>
    <t>Ūdensvada PE caurule DN/OD32, PN 10, iebūves dziļums H līdz 2.4m un to montāža uz sagatavotas smilts pamatnes</t>
  </si>
  <si>
    <t>Ūdensvada PE caurule DN/OD40, PN 10, iebūves dziļums H līdz 2.4m un to montāža uz sagatavotas smilts pamatnes</t>
  </si>
  <si>
    <t>Ūdensvada Kaļamā ķeta caurule DI DN100, PN 10, iebūves dziļums H līdz 2.4m un to montāža uz sagatavotas smilts pamatnes</t>
  </si>
  <si>
    <t>Tranšeju sienu nostiprināšana ar vairogiem</t>
  </si>
  <si>
    <t>Gruntsūdeņu atsūknēšana</t>
  </si>
  <si>
    <t>12</t>
  </si>
  <si>
    <t>Izbūvēto tīklu izpildshēmu izstrāde</t>
  </si>
  <si>
    <t>Kanalizācijas plastmasas caurules PP (SN8) DN/OD160, iebūves dziļums H līdz 2.5 m uz sagatavotas smilts pamatnes</t>
  </si>
  <si>
    <t>20.5</t>
  </si>
  <si>
    <t>20.6</t>
  </si>
  <si>
    <t>20.7</t>
  </si>
  <si>
    <t>20.8</t>
  </si>
  <si>
    <t>20.9</t>
  </si>
  <si>
    <t>23.4</t>
  </si>
  <si>
    <t>Kanalizācijas plastmasas caurules PP (SN8) DN/OD250, iebūves dziļums H līdz 1.5 m un to montāža uz sagatavotas smilts pamatnes</t>
  </si>
  <si>
    <t>Kanalizācijas plastmasas caurules PP (SN8) DN/OD250, iebūves dziļums H līdz 3.0 m un to montāža uz sagatavotas smilts pamatnes</t>
  </si>
  <si>
    <t>Kanalizācijas plastmasas caurules PP (SN8) DN/OD315, iebūves dziļums H līdz 2.5 m un to montāža uz sagatavotas smilts pamatnes</t>
  </si>
  <si>
    <t>Kanalizācijas plastmasas caurules PP (SN8) DN/OD315, iebūves dziļums H līdz 3.0 m un to montāža uz sagatavotas smilts pamatnes</t>
  </si>
  <si>
    <t>Kanalizācijas plastmasas caurules PP (SN8) DN/OD400, iebūves dziļums H līdz 3.0 m un to montāža uz sagatavotas smilts pamatnes</t>
  </si>
  <si>
    <t>Kanalizācijas plastmasas caurules PP (SN8) DN/OD110, iebūves dziļums H līdz 2.0 m un to montāža uz sagatavotas smilts pamatnes</t>
  </si>
  <si>
    <t>Kanalizācijas plastmasas caurules PP (SN8) DN/OD160, iebūves dziļums H līdz 2.0 m un to montāža uz sagatavotas smilts pamatnes</t>
  </si>
  <si>
    <t>Kanalizācijas plastmasas caurules PP (SN8) DN/OD200, iebūves dziļums H līdz 2.0 m un to montāža uz sagatavotas smilts pamatnes</t>
  </si>
  <si>
    <t>Kanalizācijas plastmasas caurules PP (SN8) DN/OD200, iebūves dziļums H līdz 2.5 m un to montāža uz sagatavotas smilts pamatnes</t>
  </si>
  <si>
    <t>Kanalizācijas plastmasas caurules PP (SN8) DN/OD400, iebūves dziļums H līdz 3.5 m un to montāža uz sagatavotas smilts pamatnes</t>
  </si>
  <si>
    <t>Ūdensvada PE caurule DN/OD25, PN 10, iebūves dziļums H līdz 2.4m un to montāža uz sagatavotas smilts pamatnes</t>
  </si>
  <si>
    <t>Ūdensvada PE caurule DN/OD63, PN 10, iebūves dziļums H līdz 2.4m un to montāža uz sagatavotas smilts pamatnes</t>
  </si>
  <si>
    <t>Lietus kanalizācijas, ūdensvada trases nospraušana</t>
  </si>
  <si>
    <t>Ūdensvada Kaļamā ķeta caurule DI DN150, PN 10, iebūves dziļums H līdz 2.4m un to montāža uz sagatavotas smilts pamatnes</t>
  </si>
  <si>
    <t>PP monolītsienu sadzīves kanalizācijas akas montāža d560 tai skaitā akas aprīkojums un "peldoša" tipa ķeta akas vāku 40 t, iebūves dziļums H līdz 2.0 m</t>
  </si>
  <si>
    <t>10.20</t>
  </si>
  <si>
    <t>10.21</t>
  </si>
  <si>
    <t>Sagatavošanas un demontāžas darbi</t>
  </si>
  <si>
    <t>Gājēju barjeru izbūve (Kee Klamp cinkotā metāla marga ø60.3mm vai analogs)</t>
  </si>
  <si>
    <t xml:space="preserve"> - vertikalie apzīmējumu (906, 907) samazināta izmēra</t>
  </si>
  <si>
    <t>Koka nožogojums, barjeras KB-1 uzstādišana</t>
  </si>
  <si>
    <t>ELT DAĻA (Apgaismojuma apjomi)</t>
  </si>
  <si>
    <t>Bedres rakšana un aizbēršana apgaismojuma balsta pamatam</t>
  </si>
  <si>
    <t>Apgaismojuma balsta pamatnes uzstādīšana</t>
  </si>
  <si>
    <t xml:space="preserve">Apgaismojuma balsta iecelšana </t>
  </si>
  <si>
    <t>L-veida konsoles montāža</t>
  </si>
  <si>
    <t>T-veida konsoles montāža</t>
  </si>
  <si>
    <t>Gājēju pārējas Zebra staba montāža un pieslēgšana</t>
  </si>
  <si>
    <t>Gājēju pārējas gaismekļa montāža un pieslēgšana</t>
  </si>
  <si>
    <t>Gājēju pārējas balsta pamatnes uzstādīšana</t>
  </si>
  <si>
    <t>Gumijas blīves montāža</t>
  </si>
  <si>
    <t>LED gaismekļa pievienošana</t>
  </si>
  <si>
    <t>Apgaismojuma līmeņa regulēšanas kontrollera montāža un pieslēgšana</t>
  </si>
  <si>
    <t>Savienojumu, drošinātāslēdža uzstādīšana/montāža balstā</t>
  </si>
  <si>
    <t>Kabeļa līdz 35 mm2 ievēršana apgaismojuma balstā</t>
  </si>
  <si>
    <t>Tranšejas rakšana un aizbēršana ar blietēšanu 1 kabelim</t>
  </si>
  <si>
    <t>Tranšejas gultnes sagatavošana ar smilts pievešanu 1 kabelim</t>
  </si>
  <si>
    <t>Plastmasas caurules guldīšana gatavā tranšejā</t>
  </si>
  <si>
    <t>Kabeļa līdz 35 mm2 ievēršana caurulē</t>
  </si>
  <si>
    <t>Caurules nosegšana ar smilti ( 1 caurule)</t>
  </si>
  <si>
    <t>Kabeļa brīdinājuma lentas ieklāšana</t>
  </si>
  <si>
    <t>ZS sausā kabeļa līdz 35 mm2 gala apdare</t>
  </si>
  <si>
    <t>Sadalnes ar svaru līdz 70 kg montāža</t>
  </si>
  <si>
    <t>Automāta montāža 1 fāzu</t>
  </si>
  <si>
    <t>Videonovērošanas kameras kopā ar balstu uzstādīsana un pieslēgšana</t>
  </si>
  <si>
    <t>Trases nospraušna</t>
  </si>
  <si>
    <t>Elektropārvades līnijas ģeodēziskā kontrolkartēšana</t>
  </si>
  <si>
    <t>Kabeļa pieslēgšana esošām balstam</t>
  </si>
  <si>
    <t>Asfalta seguma atjaunošana</t>
  </si>
  <si>
    <t>Esošā apgaismojuma basta demontāža un utilizācija</t>
  </si>
  <si>
    <t>Stabs konisks 6m (Ø 60, Ø125)</t>
  </si>
  <si>
    <t>Konsole L-veida 2/1/15</t>
  </si>
  <si>
    <t>Konsole T-veida 2/1/15</t>
  </si>
  <si>
    <t>Betona pamatne P 1.3 apgaismojuma balstam līdz 8m</t>
  </si>
  <si>
    <t>Gaismeklis LED Lumenia S LUM 80W vai analogs</t>
  </si>
  <si>
    <t>SIA "Konstanta Energo" DIM BAR apgaismojuma līmeņa regulēšanas kontrollieris vai analogs</t>
  </si>
  <si>
    <t>Zebra stabs</t>
  </si>
  <si>
    <t>Gaismeklis Maya 4</t>
  </si>
  <si>
    <t>Betona pamats DBP</t>
  </si>
  <si>
    <t>Gumijas blīve GB-RG 4-10m stabam</t>
  </si>
  <si>
    <t>Drošinātāju un spaiļu pamatne SV15.11</t>
  </si>
  <si>
    <t>Vienfāžu automāts ar "B" raksturlīkni 6A</t>
  </si>
  <si>
    <t>Kabelis Cu 3x1.5 mm2</t>
  </si>
  <si>
    <t>Kabelis NYY-J 5x35 mm2</t>
  </si>
  <si>
    <t>Kabelis NYY-J 5x16 mm2</t>
  </si>
  <si>
    <t>LUKS-2 T240-T35</t>
  </si>
  <si>
    <t>Gofrēta caurule DVK Ø70</t>
  </si>
  <si>
    <t>Kabeļa gala apdare 603W035/S (5 dzīslu)</t>
  </si>
  <si>
    <t>Brīdinājuma lenta "Kabelis"</t>
  </si>
  <si>
    <t>Smiltis</t>
  </si>
  <si>
    <t>Distancskavas</t>
  </si>
  <si>
    <t>Spaile SL 4.23</t>
  </si>
  <si>
    <t>Kabeļa aizsargekrāns</t>
  </si>
  <si>
    <t>Pārējie montāžas izstrādājumi</t>
  </si>
  <si>
    <t>26</t>
  </si>
  <si>
    <t>Svētku armatūras rozetes pievienošana</t>
  </si>
  <si>
    <t>Sadalnes ar svaru virs 70 kg montāža</t>
  </si>
  <si>
    <t>Kabeļa pieslēgšana mākslas objektam</t>
  </si>
  <si>
    <t>Rozete 1F IP66</t>
  </si>
  <si>
    <t>KS-6A vadības sadalne</t>
  </si>
  <si>
    <t>Zālāja atjaunošana</t>
  </si>
  <si>
    <t>AVS vadības sadalne</t>
  </si>
  <si>
    <t>Jēkaba ielas skvērs</t>
  </si>
  <si>
    <t>Apgaismojuma balsta kopā ar gaismekli iecelšana un pieslēgšana</t>
  </si>
  <si>
    <t>Krāsots stabs kopā ar gaismekli Rosa Corona LED 80W vai analogs</t>
  </si>
  <si>
    <t>Betona pamatne apgaismojuma balstam B-51A</t>
  </si>
  <si>
    <t>20</t>
  </si>
  <si>
    <t>Akmeņu ielas skvērs</t>
  </si>
  <si>
    <t>Seguma LED gaismekļa montāža un pieslēgšana</t>
  </si>
  <si>
    <t>ZS kabeļa savienojuma uzmavas montāža</t>
  </si>
  <si>
    <t>Stabs kopā ar gaismekli Philips Lightcolumn GGP442RAL asimetric reflektor disk vai analogs</t>
  </si>
  <si>
    <t>Seguma gaismeklis LED Stone Q3 vai analogs</t>
  </si>
  <si>
    <t>Kabelis NYY-J 3x1,5 mm2</t>
  </si>
  <si>
    <t>Gofrēta caurule DVK Ø40</t>
  </si>
  <si>
    <t>Kabeļu savienojuma uzmava POLJ-01/5 x10-35 mm2</t>
  </si>
  <si>
    <t>23.</t>
  </si>
  <si>
    <t>24.</t>
  </si>
  <si>
    <t>Bruģakmens seguma atjaunošana</t>
  </si>
  <si>
    <t>24.9</t>
  </si>
  <si>
    <t>24.10</t>
  </si>
  <si>
    <t>24.11</t>
  </si>
  <si>
    <t>24.12</t>
  </si>
  <si>
    <t>24.13</t>
  </si>
  <si>
    <t>24.14</t>
  </si>
  <si>
    <t>24.15</t>
  </si>
  <si>
    <t>24.16</t>
  </si>
  <si>
    <t>24.17</t>
  </si>
  <si>
    <t>24.18</t>
  </si>
  <si>
    <t>24.19</t>
  </si>
  <si>
    <t>24.20</t>
  </si>
  <si>
    <t>24.22</t>
  </si>
  <si>
    <t>24.23</t>
  </si>
  <si>
    <t>24.24</t>
  </si>
  <si>
    <t>24.25</t>
  </si>
  <si>
    <t>24.26</t>
  </si>
  <si>
    <t>24.27</t>
  </si>
  <si>
    <t>26.1</t>
  </si>
  <si>
    <t>26.2</t>
  </si>
  <si>
    <t>26.3</t>
  </si>
  <si>
    <t>26.4</t>
  </si>
  <si>
    <t>26.5</t>
  </si>
  <si>
    <t>26.6</t>
  </si>
  <si>
    <t>26.7</t>
  </si>
  <si>
    <t>26.8</t>
  </si>
  <si>
    <t>26.9</t>
  </si>
  <si>
    <t>26.10</t>
  </si>
  <si>
    <t>26.11</t>
  </si>
  <si>
    <t>26.12</t>
  </si>
  <si>
    <t>26.13</t>
  </si>
  <si>
    <t>26.14</t>
  </si>
  <si>
    <t>26.15</t>
  </si>
  <si>
    <t>26.16</t>
  </si>
  <si>
    <t>26.17</t>
  </si>
  <si>
    <t>26.18</t>
  </si>
  <si>
    <t>26.19</t>
  </si>
  <si>
    <t>26.20</t>
  </si>
  <si>
    <t>26.21</t>
  </si>
  <si>
    <t>26.22</t>
  </si>
  <si>
    <t>26.23</t>
  </si>
  <si>
    <t>26.24</t>
  </si>
  <si>
    <t>9.23</t>
  </si>
  <si>
    <t>9.24</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</si>
  <si>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</si>
  <si>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</si>
  <si>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</si>
  <si>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</si>
  <si>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</si>
  <si>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</si>
  <si>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</si>
  <si>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</si>
  <si>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</si>
  <si>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</si>
  <si>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</si>
  <si>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</si>
  <si>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</si>
  <si>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</si>
  <si>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</si>
  <si>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</si>
  <si>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</si>
  <si>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</si>
  <si>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</si>
  <si>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</si>
  <si>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</si>
  <si>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</si>
  <si>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</si>
  <si>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</si>
  <si>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</si>
  <si>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</si>
  <si>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</si>
  <si>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</si>
  <si>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</si>
  <si>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</si>
  <si>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</si>
  <si>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</si>
  <si>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</si>
  <si>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</si>
  <si>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</si>
  <si>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</si>
  <si>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</si>
  <si>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</si>
  <si>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</si>
  <si>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</si>
  <si>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</si>
  <si>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</si>
  <si>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</si>
  <si>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</si>
  <si>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</si>
  <si>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</si>
  <si>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</si>
  <si>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</si>
  <si>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</si>
  <si>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</si>
  <si>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</si>
  <si>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</si>
  <si>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</si>
  <si>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</si>
  <si>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</si>
  <si>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</si>
  <si>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</si>
  <si>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</si>
  <si>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</si>
  <si>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</si>
  <si>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</si>
  <si>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</si>
  <si>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</si>
  <si>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</si>
  <si>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</si>
  <si>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</si>
  <si>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</si>
  <si>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</si>
  <si>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</si>
  <si>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</si>
  <si>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</si>
  <si>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</si>
  <si>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</si>
  <si>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</si>
  <si>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</si>
  <si>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</si>
  <si>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</si>
  <si>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</si>
  <si>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</si>
  <si>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</si>
  <si>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</si>
  <si>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</si>
  <si>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</si>
  <si>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</si>
  <si>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</si>
  <si>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</si>
  <si>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</si>
  <si>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19.9</t>
  </si>
  <si>
    <t>19.10</t>
  </si>
  <si>
    <t>19.11</t>
  </si>
  <si>
    <t>19.12</t>
  </si>
  <si>
    <t>19.13</t>
  </si>
  <si>
    <t>19.14</t>
  </si>
  <si>
    <t>22.4</t>
  </si>
  <si>
    <t>22.5</t>
  </si>
  <si>
    <t>22.6</t>
  </si>
  <si>
    <t>22.7</t>
  </si>
  <si>
    <t>22.8</t>
  </si>
  <si>
    <t>26.25</t>
  </si>
  <si>
    <t>26.26</t>
  </si>
  <si>
    <t>26.27</t>
  </si>
  <si>
    <t>27.</t>
  </si>
  <si>
    <t>27.1</t>
  </si>
  <si>
    <t>28.</t>
  </si>
  <si>
    <t>28.1</t>
  </si>
  <si>
    <t>28.2</t>
  </si>
  <si>
    <t>28.3</t>
  </si>
  <si>
    <t>28.4</t>
  </si>
  <si>
    <t>28.5</t>
  </si>
  <si>
    <t>28.6</t>
  </si>
  <si>
    <t>28.7</t>
  </si>
  <si>
    <t>28.8</t>
  </si>
  <si>
    <t>28.9</t>
  </si>
  <si>
    <t>28.10</t>
  </si>
  <si>
    <t>28.11</t>
  </si>
  <si>
    <t>28.12</t>
  </si>
  <si>
    <t>28.13</t>
  </si>
  <si>
    <t>28.14</t>
  </si>
  <si>
    <t>28.15</t>
  </si>
  <si>
    <t>28.16</t>
  </si>
  <si>
    <t>28.17</t>
  </si>
  <si>
    <t>28.18</t>
  </si>
  <si>
    <t>28.19</t>
  </si>
  <si>
    <t>28.20</t>
  </si>
  <si>
    <t>28.21</t>
  </si>
  <si>
    <t>28.22</t>
  </si>
  <si>
    <t>28.23</t>
  </si>
  <si>
    <t>29</t>
  </si>
  <si>
    <t>29.1</t>
  </si>
  <si>
    <t>29.2</t>
  </si>
  <si>
    <t>29.3</t>
  </si>
  <si>
    <t>29.4</t>
  </si>
  <si>
    <t>29.5</t>
  </si>
  <si>
    <t>29.6</t>
  </si>
  <si>
    <t>29.7</t>
  </si>
  <si>
    <t>29.8</t>
  </si>
  <si>
    <t>29.9</t>
  </si>
  <si>
    <t>29.10</t>
  </si>
  <si>
    <t>29.11</t>
  </si>
  <si>
    <t>29.12</t>
  </si>
  <si>
    <t>29.13</t>
  </si>
  <si>
    <t>29.14</t>
  </si>
  <si>
    <t>29.15</t>
  </si>
  <si>
    <t>29.16</t>
  </si>
  <si>
    <t>29.17</t>
  </si>
  <si>
    <t>29.18</t>
  </si>
  <si>
    <t>29.19</t>
  </si>
  <si>
    <t>29.20</t>
  </si>
  <si>
    <t>29.21</t>
  </si>
  <si>
    <t>29.22</t>
  </si>
  <si>
    <t>29.23</t>
  </si>
  <si>
    <t>29.24</t>
  </si>
  <si>
    <t>29.25</t>
  </si>
  <si>
    <t>29.26</t>
  </si>
  <si>
    <t>29.27</t>
  </si>
  <si>
    <t>29.28</t>
  </si>
  <si>
    <t>29.29</t>
  </si>
  <si>
    <t>15.44</t>
  </si>
  <si>
    <t>15.45</t>
  </si>
  <si>
    <t>15.46</t>
  </si>
  <si>
    <t>15.47</t>
  </si>
  <si>
    <t>15.48</t>
  </si>
  <si>
    <t>15.49</t>
  </si>
  <si>
    <t>19.15</t>
  </si>
  <si>
    <t>19.16</t>
  </si>
  <si>
    <t>19.17</t>
  </si>
  <si>
    <t>19.18</t>
  </si>
  <si>
    <t>19.19</t>
  </si>
  <si>
    <t>19.20</t>
  </si>
  <si>
    <t>19.21</t>
  </si>
  <si>
    <t>19.22</t>
  </si>
  <si>
    <t>22.9</t>
  </si>
  <si>
    <t>22.10</t>
  </si>
  <si>
    <t>22.11</t>
  </si>
  <si>
    <t>22.12</t>
  </si>
  <si>
    <t>22.13</t>
  </si>
  <si>
    <t>22.14</t>
  </si>
  <si>
    <t>22.15</t>
  </si>
  <si>
    <t>22.16</t>
  </si>
  <si>
    <t>22.17</t>
  </si>
  <si>
    <t>22.18</t>
  </si>
  <si>
    <t>22.19</t>
  </si>
  <si>
    <t>22.20</t>
  </si>
  <si>
    <t>22.21</t>
  </si>
  <si>
    <t>22.22</t>
  </si>
  <si>
    <t>22.23</t>
  </si>
  <si>
    <t>22.24</t>
  </si>
  <si>
    <t>25.</t>
  </si>
  <si>
    <t>26.</t>
  </si>
  <si>
    <t>20.10</t>
  </si>
  <si>
    <t>20.11</t>
  </si>
  <si>
    <t>20.12</t>
  </si>
  <si>
    <t>20.13</t>
  </si>
  <si>
    <t>20.14</t>
  </si>
  <si>
    <t>20.15</t>
  </si>
  <si>
    <t>20.16</t>
  </si>
  <si>
    <t>20.17</t>
  </si>
  <si>
    <t>20.18</t>
  </si>
  <si>
    <t>20.19</t>
  </si>
  <si>
    <t>20.20</t>
  </si>
  <si>
    <t>20.21</t>
  </si>
  <si>
    <t>20.22</t>
  </si>
  <si>
    <t>20.23</t>
  </si>
  <si>
    <t>20.24</t>
  </si>
  <si>
    <t>20.25</t>
  </si>
  <si>
    <t>23.5</t>
  </si>
  <si>
    <t>23.6</t>
  </si>
  <si>
    <t>23.7</t>
  </si>
  <si>
    <t>23.8</t>
  </si>
  <si>
    <t>23.9</t>
  </si>
  <si>
    <t>23.10</t>
  </si>
  <si>
    <t>23.11</t>
  </si>
  <si>
    <t>23.12</t>
  </si>
  <si>
    <t>23.13</t>
  </si>
  <si>
    <t>23.14</t>
  </si>
  <si>
    <t>23.15</t>
  </si>
  <si>
    <t>23.16</t>
  </si>
  <si>
    <t>23.17</t>
  </si>
  <si>
    <t>23.18</t>
  </si>
  <si>
    <t>11.50</t>
  </si>
  <si>
    <t>11.51</t>
  </si>
  <si>
    <t>18</t>
  </si>
  <si>
    <t>18.23</t>
  </si>
  <si>
    <t>21.9</t>
  </si>
  <si>
    <t>21.10</t>
  </si>
  <si>
    <t>21.11</t>
  </si>
  <si>
    <t>21.12</t>
  </si>
  <si>
    <t>21.13</t>
  </si>
  <si>
    <t>21.14</t>
  </si>
  <si>
    <t>21.15</t>
  </si>
  <si>
    <t>21.16</t>
  </si>
  <si>
    <t>21.17</t>
  </si>
  <si>
    <t>21.18</t>
  </si>
  <si>
    <t>21.19</t>
  </si>
  <si>
    <t>21.20</t>
  </si>
  <si>
    <t>21.21</t>
  </si>
  <si>
    <t>21.22</t>
  </si>
  <si>
    <t>21.23</t>
  </si>
  <si>
    <t>21.24</t>
  </si>
  <si>
    <t>21.25</t>
  </si>
  <si>
    <t>23.19</t>
  </si>
  <si>
    <t>23.20</t>
  </si>
  <si>
    <r>
      <t>m</t>
    </r>
    <r>
      <rPr>
        <vertAlign val="superscript"/>
        <sz val="10"/>
        <rFont val="Arial"/>
        <family val="2"/>
        <charset val="186"/>
      </rPr>
      <t>3</t>
    </r>
    <r>
      <rPr>
        <sz val="10"/>
        <rFont val="Arial"/>
        <family val="2"/>
        <charset val="186"/>
      </rPr>
      <t/>
    </r>
  </si>
  <si>
    <t>Būvprojekta vadītāja</t>
  </si>
  <si>
    <t>Lauma Straume</t>
  </si>
  <si>
    <t xml:space="preserve"> </t>
  </si>
  <si>
    <t>AS "CEĻU INŽENIERI"</t>
  </si>
  <si>
    <t>Tāme Nr. 7 (Jēkaba skvērs)</t>
  </si>
  <si>
    <t>Tāme Nr. 8 (Riekstu skvērs)</t>
  </si>
  <si>
    <t>Tāme Nr. 9 (Piebraucamais ceļš)</t>
  </si>
  <si>
    <t>Attiecināmās izmaksas, EUR</t>
  </si>
  <si>
    <t>Neattiecināmās izmaksas,     EUR</t>
  </si>
  <si>
    <t>Neiekļaujamās izmaksas, EUR</t>
  </si>
  <si>
    <t>Neattiecināmās izmaksas, EUR</t>
  </si>
  <si>
    <t>Afišas stenda izgatavošana un uzstādīšana</t>
  </si>
  <si>
    <t>Kopējā izmaksa, EUR</t>
  </si>
  <si>
    <t>bet.bruģakmens, "TAVR"  sarkans, h=10cm</t>
  </si>
  <si>
    <t>Darba daudzums kopā</t>
  </si>
  <si>
    <t>DD
attiecināms</t>
  </si>
  <si>
    <t>DD
neattiecināms</t>
  </si>
  <si>
    <t xml:space="preserve">DD
neiekļaujams </t>
  </si>
  <si>
    <t>Mērvie
nība</t>
  </si>
  <si>
    <t>Esošo ūdensvada cauruļu demontāža un uztilizācija līdz d250, tai skaitā atrakšana un aizrakšana blietējot pa 30cm slāņiem</t>
  </si>
  <si>
    <t>Mākslas objekta "Balta krāce" pacelšana 30cm augstāk, nostiprināt betona un atjaunot lauku akmeņu bērumu</t>
  </si>
  <si>
    <t>7.18</t>
  </si>
  <si>
    <t>Velostatīvu FalcoPuncto uzstādīšana (vai analogu)</t>
  </si>
  <si>
    <t>7.19</t>
  </si>
  <si>
    <t>Velonojumes atbalstkāju uzstādīšana</t>
  </si>
  <si>
    <t>7.20</t>
  </si>
  <si>
    <t>Velostatīvu "Lūsis" uzstādīšana</t>
  </si>
  <si>
    <t>Arheoloģiskā uzraudzība (posmā no Brīvības ielas līdz Pasta ielai ~50m)</t>
  </si>
  <si>
    <t>2017.gada 28. septembrī</t>
  </si>
  <si>
    <t>Esošo sadzīves kanalizācijas cauruļvadu demontāža un uztilizācija līdz d500, tai skaitā atrakšana un aizrakšana blietējot pa 30cm slāņiem</t>
  </si>
  <si>
    <t>Esošo sadzīves kanalizācijas skataku demontāža un uztilizācija līdz d2000, tai skaitā atrakšana un aizrakšana blietējot pa 30cm slāņiem</t>
  </si>
  <si>
    <t>Ierakuma rakšana slāņainā dolomītā, liekās grunts transportēšana uz pasūtītāja atbērtni līdz 15km</t>
  </si>
  <si>
    <r>
      <t>AADT</t>
    </r>
    <r>
      <rPr>
        <b/>
        <vertAlign val="subscript"/>
        <sz val="10"/>
        <color theme="1" tint="0.249977111117893"/>
        <rFont val="Arial"/>
        <family val="2"/>
        <charset val="186"/>
      </rPr>
      <t>j, pievestā</t>
    </r>
  </si>
  <si>
    <r>
      <t>AADT</t>
    </r>
    <r>
      <rPr>
        <b/>
        <vertAlign val="subscript"/>
        <sz val="10"/>
        <color theme="1" tint="0.249977111117893"/>
        <rFont val="Arial"/>
        <family val="2"/>
        <charset val="186"/>
      </rPr>
      <t>j, smagie</t>
    </r>
  </si>
  <si>
    <r>
      <t>m</t>
    </r>
    <r>
      <rPr>
        <vertAlign val="superscript"/>
        <sz val="10"/>
        <color theme="1" tint="0.249977111117893"/>
        <rFont val="Arial"/>
        <family val="2"/>
        <charset val="186"/>
      </rPr>
      <t>3</t>
    </r>
  </si>
  <si>
    <r>
      <t>m</t>
    </r>
    <r>
      <rPr>
        <vertAlign val="superscript"/>
        <sz val="10"/>
        <color theme="1" tint="0.249977111117893"/>
        <rFont val="Arial"/>
        <family val="2"/>
        <charset val="186"/>
      </rPr>
      <t>2</t>
    </r>
  </si>
  <si>
    <r>
      <t>m</t>
    </r>
    <r>
      <rPr>
        <vertAlign val="superscript"/>
        <sz val="10"/>
        <color theme="1" tint="0.249977111117893"/>
        <rFont val="Arial"/>
        <family val="2"/>
        <charset val="186"/>
      </rPr>
      <t>2</t>
    </r>
    <r>
      <rPr>
        <sz val="10"/>
        <rFont val="Arial"/>
        <family val="2"/>
        <charset val="204"/>
      </rPr>
      <t/>
    </r>
  </si>
  <si>
    <r>
      <t>m</t>
    </r>
    <r>
      <rPr>
        <vertAlign val="superscript"/>
        <sz val="10"/>
        <color theme="1" tint="0.249977111117893"/>
        <rFont val="Arial"/>
        <family val="2"/>
        <charset val="186"/>
      </rPr>
      <t>3</t>
    </r>
    <r>
      <rPr>
        <sz val="11"/>
        <color theme="1"/>
        <rFont val="Calibri"/>
        <family val="2"/>
        <charset val="186"/>
        <scheme val="minor"/>
      </rPr>
      <t/>
    </r>
  </si>
  <si>
    <r>
      <t>m</t>
    </r>
    <r>
      <rPr>
        <vertAlign val="superscript"/>
        <sz val="11"/>
        <color theme="1" tint="0.249977111117893"/>
        <rFont val="Arial Narrow"/>
        <family val="2"/>
        <charset val="186"/>
      </rPr>
      <t>3</t>
    </r>
  </si>
  <si>
    <r>
      <t>m</t>
    </r>
    <r>
      <rPr>
        <vertAlign val="superscript"/>
        <sz val="11"/>
        <color theme="1" tint="0.249977111117893"/>
        <rFont val="Arial Narrow"/>
        <family val="2"/>
        <charset val="186"/>
      </rPr>
      <t>2</t>
    </r>
  </si>
  <si>
    <t>Tērauda rūpnieciski izolēto dubultcauruļu  D2x48/180 ar signālsistēmu montāža(ieskaitot tranšeju rakšanu un aizbēršanu)</t>
  </si>
  <si>
    <t>Koku zāģēšana un celmu izfrēzēšana (kompleks darbs)</t>
  </si>
  <si>
    <t>1. Tips L2 (1pakāpiens)</t>
  </si>
  <si>
    <t>Makslinieka Andra Silapētera darbs (t. 29459906 andrissilapeters@lma.lv )</t>
  </si>
  <si>
    <t>2. Tips L1 (2pakāpieni)</t>
  </si>
  <si>
    <t>3. Tips L1 (3pakāpieni)</t>
  </si>
  <si>
    <t>4. Tips L1 (4pakāpieni)</t>
  </si>
  <si>
    <t>1. Tips  L2 (1pakāpiens)</t>
  </si>
  <si>
    <t>Ūdensvada aku, kanalizācijas aku, sakaru aku lūkas peldoša tipa  pārsedzes regulēšana pēc asfaltēšanas:</t>
  </si>
  <si>
    <t>ELT DAĻA ( AS "Sadales tīkls apjomi)</t>
  </si>
  <si>
    <t>0.4 kV KL izbūve (Izbūvi veiks AS "Sadales tīkli)</t>
  </si>
  <si>
    <t>ELT DAĻA (AS "Sadales tīkls apjomi)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</si>
</sst>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164" formatCode="_-&quot;Ls&quot;\ * #,##0.00_-;\-&quot;Ls&quot;\ * #,##0.00_-;_-&quot;Ls&quot;\ * &quot;-&quot;??_-;_-@_-"/>
    <numFmt numFmtId="165" formatCode="0.000"/>
    <numFmt numFmtId="166" formatCode="0.0"/>
    <numFmt numFmtId="167" formatCode="0."/>
    <numFmt numFmtId="168" formatCode="_-* #,##0.00\ _L_s_-;\-* #,##0.00\ _L_s_-;_-* &quot;-&quot;??\ _L_s_-;_-@_-"/>
    <numFmt numFmtId="169" formatCode="m&quot;ont&quot;h\ d&quot;, &quot;yyyy"/>
    <numFmt numFmtId="170" formatCode="#.00"/>
    <numFmt numFmtId="171" formatCode="#."/>
  </numFmts>
  <fonts count="108" x14ac:knownFonts="1">
    <font>
      <sz val="11"/>
      <color theme="1"/>
      <name val="Calibri"/>
      <family val="2"/>
      <charset val="204"/>
      <scheme val="minor"/>
    </font>
    <font>
      <sz val="11"/>
      <color theme="1"/>
      <name val="Calibri"/>
      <family val="2"/>
      <charset val="186"/>
      <scheme val="minor"/>
    </font>
    <font>
      <sz val="11"/>
      <color theme="1"/>
      <name val="Calibri"/>
      <family val="2"/>
      <charset val="204"/>
      <scheme val="minor"/>
    </font>
    <font>
      <sz val="10"/>
      <name val="Arial"/>
      <family val="2"/>
      <charset val="204"/>
    </font>
    <font>
      <sz val="10"/>
      <color indexed="8"/>
      <name val="Arial"/>
      <family val="2"/>
      <charset val="186"/>
    </font>
    <font>
      <sz val="10"/>
      <name val="Arial"/>
      <family val="2"/>
      <charset val="186"/>
    </font>
    <font>
      <sz val="10"/>
      <name val="Helv"/>
    </font>
    <font>
      <b/>
      <sz val="10"/>
      <color theme="1" tint="0.249977111117893"/>
      <name val="Arial Narrow"/>
      <family val="2"/>
      <charset val="204"/>
    </font>
    <font>
      <sz val="10"/>
      <color theme="1" tint="0.249977111117893"/>
      <name val="Arial Narrow"/>
      <family val="2"/>
      <charset val="204"/>
    </font>
    <font>
      <sz val="11"/>
      <color indexed="9"/>
      <name val="Calibri"/>
      <family val="2"/>
      <charset val="186"/>
    </font>
    <font>
      <sz val="12"/>
      <color indexed="8"/>
      <name val="Arial"/>
      <family val="2"/>
      <charset val="186"/>
    </font>
    <font>
      <sz val="10"/>
      <color theme="1"/>
      <name val="Arial"/>
      <family val="2"/>
      <charset val="186"/>
    </font>
    <font>
      <sz val="11"/>
      <color theme="1"/>
      <name val="Calibri"/>
      <family val="2"/>
      <charset val="186"/>
      <scheme val="minor"/>
    </font>
    <font>
      <sz val="11"/>
      <color indexed="8"/>
      <name val="Calibri"/>
      <family val="2"/>
      <charset val="186"/>
    </font>
    <font>
      <sz val="12"/>
      <color indexed="9"/>
      <name val="Arial"/>
      <family val="2"/>
      <charset val="186"/>
    </font>
    <font>
      <sz val="10"/>
      <color theme="0"/>
      <name val="Arial"/>
      <family val="2"/>
      <charset val="186"/>
    </font>
    <font>
      <sz val="11"/>
      <color theme="0"/>
      <name val="Calibri"/>
      <family val="2"/>
      <charset val="186"/>
      <scheme val="minor"/>
    </font>
    <font>
      <b/>
      <sz val="11"/>
      <color indexed="52"/>
      <name val="Calibri"/>
      <family val="2"/>
      <charset val="186"/>
    </font>
    <font>
      <sz val="12"/>
      <color indexed="20"/>
      <name val="Arial"/>
      <family val="2"/>
      <charset val="186"/>
    </font>
    <font>
      <sz val="10"/>
      <color rgb="FF9C0006"/>
      <name val="Arial"/>
      <family val="2"/>
      <charset val="186"/>
    </font>
    <font>
      <sz val="11"/>
      <color rgb="FF9C0006"/>
      <name val="Calibri"/>
      <family val="2"/>
      <charset val="186"/>
      <scheme val="minor"/>
    </font>
    <font>
      <sz val="11"/>
      <color indexed="10"/>
      <name val="Calibri"/>
      <family val="2"/>
      <charset val="186"/>
    </font>
    <font>
      <b/>
      <sz val="12"/>
      <color indexed="52"/>
      <name val="Arial"/>
      <family val="2"/>
      <charset val="186"/>
    </font>
    <font>
      <b/>
      <sz val="10"/>
      <color rgb="FFFA7D00"/>
      <name val="Arial"/>
      <family val="2"/>
      <charset val="186"/>
    </font>
    <font>
      <b/>
      <sz val="11"/>
      <color rgb="FFFA7D00"/>
      <name val="Calibri"/>
      <family val="2"/>
      <charset val="186"/>
      <scheme val="minor"/>
    </font>
    <font>
      <b/>
      <sz val="12"/>
      <color indexed="9"/>
      <name val="Arial"/>
      <family val="2"/>
      <charset val="186"/>
    </font>
    <font>
      <b/>
      <sz val="10"/>
      <color theme="0"/>
      <name val="Arial"/>
      <family val="2"/>
      <charset val="186"/>
    </font>
    <font>
      <b/>
      <sz val="11"/>
      <color theme="0"/>
      <name val="Calibri"/>
      <family val="2"/>
      <charset val="186"/>
      <scheme val="minor"/>
    </font>
    <font>
      <sz val="10"/>
      <name val="Arial"/>
      <family val="2"/>
    </font>
    <font>
      <sz val="1"/>
      <color indexed="8"/>
      <name val="Courier New"/>
      <family val="1"/>
      <charset val="186"/>
    </font>
    <font>
      <i/>
      <sz val="12"/>
      <color indexed="23"/>
      <name val="Arial"/>
      <family val="2"/>
      <charset val="186"/>
    </font>
    <font>
      <i/>
      <sz val="10"/>
      <color rgb="FF7F7F7F"/>
      <name val="Arial"/>
      <family val="2"/>
      <charset val="186"/>
    </font>
    <font>
      <i/>
      <sz val="11"/>
      <color rgb="FF7F7F7F"/>
      <name val="Calibri"/>
      <family val="2"/>
      <charset val="186"/>
      <scheme val="minor"/>
    </font>
    <font>
      <sz val="12"/>
      <color indexed="17"/>
      <name val="Arial"/>
      <family val="2"/>
      <charset val="186"/>
    </font>
    <font>
      <sz val="10"/>
      <color rgb="FF006100"/>
      <name val="Arial"/>
      <family val="2"/>
      <charset val="186"/>
    </font>
    <font>
      <sz val="11"/>
      <color rgb="FF006100"/>
      <name val="Calibri"/>
      <family val="2"/>
      <charset val="186"/>
      <scheme val="minor"/>
    </font>
    <font>
      <b/>
      <sz val="15"/>
      <color indexed="56"/>
      <name val="Arial"/>
      <family val="2"/>
      <charset val="186"/>
    </font>
    <font>
      <b/>
      <sz val="15"/>
      <color theme="3"/>
      <name val="Arial"/>
      <family val="2"/>
      <charset val="186"/>
    </font>
    <font>
      <b/>
      <sz val="15"/>
      <color theme="3"/>
      <name val="Calibri"/>
      <family val="2"/>
      <charset val="186"/>
      <scheme val="minor"/>
    </font>
    <font>
      <b/>
      <sz val="13"/>
      <color indexed="56"/>
      <name val="Arial"/>
      <family val="2"/>
      <charset val="186"/>
    </font>
    <font>
      <b/>
      <sz val="13"/>
      <color theme="3"/>
      <name val="Arial"/>
      <family val="2"/>
      <charset val="186"/>
    </font>
    <font>
      <b/>
      <sz val="13"/>
      <color theme="3"/>
      <name val="Calibri"/>
      <family val="2"/>
      <charset val="186"/>
      <scheme val="minor"/>
    </font>
    <font>
      <b/>
      <sz val="11"/>
      <color indexed="56"/>
      <name val="Arial"/>
      <family val="2"/>
      <charset val="186"/>
    </font>
    <font>
      <b/>
      <sz val="11"/>
      <color theme="3"/>
      <name val="Arial"/>
      <family val="2"/>
      <charset val="186"/>
    </font>
    <font>
      <b/>
      <sz val="11"/>
      <color theme="3"/>
      <name val="Calibri"/>
      <family val="2"/>
      <charset val="186"/>
      <scheme val="minor"/>
    </font>
    <font>
      <b/>
      <sz val="1"/>
      <color indexed="8"/>
      <name val="Courier New"/>
      <family val="1"/>
      <charset val="186"/>
    </font>
    <font>
      <sz val="11"/>
      <color indexed="62"/>
      <name val="Calibri"/>
      <family val="2"/>
      <charset val="186"/>
    </font>
    <font>
      <sz val="12"/>
      <color indexed="62"/>
      <name val="Arial"/>
      <family val="2"/>
      <charset val="186"/>
    </font>
    <font>
      <sz val="10"/>
      <color rgb="FF3F3F76"/>
      <name val="Arial"/>
      <family val="2"/>
      <charset val="186"/>
    </font>
    <font>
      <sz val="11"/>
      <color rgb="FF3F3F76"/>
      <name val="Calibri"/>
      <family val="2"/>
      <charset val="186"/>
      <scheme val="minor"/>
    </font>
    <font>
      <b/>
      <sz val="11"/>
      <color indexed="63"/>
      <name val="Calibri"/>
      <family val="2"/>
      <charset val="186"/>
    </font>
    <font>
      <sz val="11"/>
      <color indexed="17"/>
      <name val="Calibri"/>
      <family val="2"/>
      <charset val="186"/>
    </font>
    <font>
      <sz val="12"/>
      <color indexed="52"/>
      <name val="Arial"/>
      <family val="2"/>
      <charset val="186"/>
    </font>
    <font>
      <sz val="10"/>
      <color rgb="FFFA7D00"/>
      <name val="Arial"/>
      <family val="2"/>
      <charset val="186"/>
    </font>
    <font>
      <sz val="11"/>
      <color rgb="FFFA7D00"/>
      <name val="Calibri"/>
      <family val="2"/>
      <charset val="186"/>
      <scheme val="minor"/>
    </font>
    <font>
      <sz val="11"/>
      <color indexed="60"/>
      <name val="Calibri"/>
      <family val="2"/>
      <charset val="186"/>
    </font>
    <font>
      <sz val="12"/>
      <color indexed="60"/>
      <name val="Arial"/>
      <family val="2"/>
      <charset val="186"/>
    </font>
    <font>
      <sz val="10"/>
      <color rgb="FF9C6500"/>
      <name val="Arial"/>
      <family val="2"/>
      <charset val="186"/>
    </font>
    <font>
      <sz val="11"/>
      <color rgb="FF9C6500"/>
      <name val="Calibri"/>
      <family val="2"/>
      <charset val="186"/>
      <scheme val="minor"/>
    </font>
    <font>
      <sz val="12"/>
      <color theme="1"/>
      <name val="Arial"/>
      <family val="2"/>
      <charset val="186"/>
    </font>
    <font>
      <sz val="11"/>
      <color indexed="8"/>
      <name val="Calibri"/>
      <family val="2"/>
      <charset val="204"/>
    </font>
    <font>
      <b/>
      <sz val="18"/>
      <color indexed="62"/>
      <name val="Cambria"/>
      <family val="2"/>
      <charset val="186"/>
    </font>
    <font>
      <b/>
      <sz val="12"/>
      <color indexed="63"/>
      <name val="Arial"/>
      <family val="2"/>
      <charset val="186"/>
    </font>
    <font>
      <b/>
      <sz val="10"/>
      <color rgb="FF3F3F3F"/>
      <name val="Arial"/>
      <family val="2"/>
      <charset val="186"/>
    </font>
    <font>
      <b/>
      <sz val="11"/>
      <color rgb="FF3F3F3F"/>
      <name val="Calibri"/>
      <family val="2"/>
      <charset val="186"/>
      <scheme val="minor"/>
    </font>
    <font>
      <b/>
      <sz val="11"/>
      <color indexed="9"/>
      <name val="Calibri"/>
      <family val="2"/>
      <charset val="186"/>
    </font>
    <font>
      <i/>
      <sz val="11"/>
      <color indexed="23"/>
      <name val="Calibri"/>
      <family val="2"/>
      <charset val="186"/>
    </font>
    <font>
      <sz val="11"/>
      <color indexed="52"/>
      <name val="Calibri"/>
      <family val="2"/>
      <charset val="186"/>
    </font>
    <font>
      <sz val="11"/>
      <color indexed="20"/>
      <name val="Calibri"/>
      <family val="2"/>
      <charset val="186"/>
    </font>
    <font>
      <b/>
      <sz val="18"/>
      <color indexed="56"/>
      <name val="Cambria"/>
      <family val="2"/>
      <charset val="186"/>
    </font>
    <font>
      <b/>
      <sz val="18"/>
      <color theme="3"/>
      <name val="Cambria"/>
      <family val="2"/>
      <charset val="186"/>
      <scheme val="major"/>
    </font>
    <font>
      <b/>
      <sz val="12"/>
      <color indexed="8"/>
      <name val="Arial"/>
      <family val="2"/>
      <charset val="186"/>
    </font>
    <font>
      <b/>
      <sz val="10"/>
      <color theme="1"/>
      <name val="Arial"/>
      <family val="2"/>
      <charset val="186"/>
    </font>
    <font>
      <b/>
      <sz val="11"/>
      <color theme="1"/>
      <name val="Calibri"/>
      <family val="2"/>
      <charset val="186"/>
      <scheme val="minor"/>
    </font>
    <font>
      <b/>
      <sz val="15"/>
      <color indexed="62"/>
      <name val="Calibri"/>
      <family val="2"/>
      <charset val="186"/>
    </font>
    <font>
      <b/>
      <sz val="13"/>
      <color indexed="62"/>
      <name val="Calibri"/>
      <family val="2"/>
      <charset val="186"/>
    </font>
    <font>
      <b/>
      <sz val="11"/>
      <color indexed="62"/>
      <name val="Calibri"/>
      <family val="2"/>
      <charset val="186"/>
    </font>
    <font>
      <sz val="12"/>
      <color indexed="10"/>
      <name val="Arial"/>
      <family val="2"/>
      <charset val="186"/>
    </font>
    <font>
      <sz val="10"/>
      <color rgb="FFFF0000"/>
      <name val="Arial"/>
      <family val="2"/>
      <charset val="186"/>
    </font>
    <font>
      <sz val="11"/>
      <color rgb="FFFF0000"/>
      <name val="Calibri"/>
      <family val="2"/>
      <charset val="186"/>
      <scheme val="minor"/>
    </font>
    <font>
      <i/>
      <sz val="10"/>
      <color theme="1" tint="0.249977111117893"/>
      <name val="Arial Narrow"/>
      <family val="2"/>
      <charset val="204"/>
    </font>
    <font>
      <b/>
      <sz val="12"/>
      <name val="Arial"/>
      <family val="2"/>
      <charset val="186"/>
    </font>
    <font>
      <b/>
      <sz val="10"/>
      <name val="Arial"/>
      <family val="2"/>
      <charset val="186"/>
    </font>
    <font>
      <b/>
      <vertAlign val="subscript"/>
      <sz val="10"/>
      <name val="Arial"/>
      <family val="2"/>
      <charset val="186"/>
    </font>
    <font>
      <vertAlign val="superscript"/>
      <sz val="10"/>
      <name val="Arial"/>
      <family val="2"/>
      <charset val="186"/>
    </font>
    <font>
      <b/>
      <sz val="9"/>
      <name val="Times New Roman"/>
      <family val="1"/>
      <charset val="186"/>
    </font>
    <font>
      <sz val="10"/>
      <color theme="1" tint="0.249977111117893"/>
      <name val="Arial"/>
      <family val="2"/>
      <charset val="186"/>
    </font>
    <font>
      <vertAlign val="superscript"/>
      <sz val="10"/>
      <color theme="1"/>
      <name val="Arial"/>
      <family val="2"/>
      <charset val="186"/>
    </font>
    <font>
      <b/>
      <vertAlign val="subscript"/>
      <sz val="10"/>
      <color theme="1"/>
      <name val="Arial"/>
      <family val="2"/>
      <charset val="186"/>
    </font>
    <font>
      <sz val="10"/>
      <color rgb="FFFF0000"/>
      <name val="Arial Narrow"/>
      <family val="2"/>
      <charset val="204"/>
    </font>
    <font>
      <b/>
      <sz val="10"/>
      <color theme="1" tint="0.249977111117893"/>
      <name val="Arial Narrow"/>
      <family val="2"/>
      <charset val="186"/>
    </font>
    <font>
      <sz val="10"/>
      <color theme="1"/>
      <name val="Calibri"/>
      <family val="2"/>
      <charset val="204"/>
      <scheme val="minor"/>
    </font>
    <font>
      <sz val="10"/>
      <color theme="1" tint="0.249977111117893"/>
      <name val="Arial Narrow"/>
      <family val="2"/>
      <charset val="186"/>
    </font>
    <font>
      <sz val="10"/>
      <name val="Arial Narrow"/>
      <family val="2"/>
      <charset val="186"/>
    </font>
    <font>
      <sz val="10"/>
      <color theme="1"/>
      <name val="Arial Narrow"/>
      <family val="2"/>
      <charset val="186"/>
    </font>
    <font>
      <b/>
      <sz val="9"/>
      <name val="Arial"/>
      <family val="2"/>
      <charset val="186"/>
    </font>
    <font>
      <b/>
      <sz val="10"/>
      <color theme="1" tint="0.249977111117893"/>
      <name val="Arial"/>
      <family val="2"/>
      <charset val="186"/>
    </font>
    <font>
      <sz val="9"/>
      <color theme="1" tint="0.249977111117893"/>
      <name val="Arial Narrow"/>
      <family val="2"/>
      <charset val="186"/>
    </font>
    <font>
      <sz val="11"/>
      <color theme="1" tint="0.249977111117893"/>
      <name val="Calibri"/>
      <family val="2"/>
      <charset val="204"/>
      <scheme val="minor"/>
    </font>
    <font>
      <b/>
      <sz val="11"/>
      <color theme="1" tint="0.249977111117893"/>
      <name val="Arial Narrow"/>
      <family val="2"/>
      <charset val="186"/>
    </font>
    <font>
      <sz val="11"/>
      <color theme="1" tint="0.249977111117893"/>
      <name val="Arial Narrow"/>
      <family val="2"/>
      <charset val="186"/>
    </font>
    <font>
      <b/>
      <u/>
      <sz val="12"/>
      <color theme="1" tint="0.249977111117893"/>
      <name val="Arial Narrow"/>
      <family val="2"/>
      <charset val="186"/>
    </font>
    <font>
      <b/>
      <sz val="12"/>
      <color theme="1" tint="0.249977111117893"/>
      <name val="Arial"/>
      <family val="2"/>
      <charset val="186"/>
    </font>
    <font>
      <b/>
      <vertAlign val="subscript"/>
      <sz val="10"/>
      <color theme="1" tint="0.249977111117893"/>
      <name val="Arial"/>
      <family val="2"/>
      <charset val="186"/>
    </font>
    <font>
      <b/>
      <sz val="9"/>
      <color theme="1" tint="0.249977111117893"/>
      <name val="Arial"/>
      <family val="2"/>
      <charset val="186"/>
    </font>
    <font>
      <vertAlign val="superscript"/>
      <sz val="10"/>
      <color theme="1" tint="0.249977111117893"/>
      <name val="Arial"/>
      <family val="2"/>
      <charset val="186"/>
    </font>
    <font>
      <sz val="10"/>
      <color theme="1" tint="0.249977111117893"/>
      <name val="Calibri"/>
      <family val="2"/>
      <charset val="204"/>
      <scheme val="minor"/>
    </font>
    <font>
      <vertAlign val="superscript"/>
      <sz val="11"/>
      <color theme="1" tint="0.249977111117893"/>
      <name val="Arial Narrow"/>
      <family val="2"/>
      <charset val="186"/>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49"/>
        <bgColor indexed="40"/>
      </patternFill>
    </fill>
    <fill>
      <patternFill patternType="solid">
        <fgColor indexed="10"/>
        <bgColor indexed="6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57"/>
        <bgColor indexed="21"/>
      </patternFill>
    </fill>
    <fill>
      <patternFill patternType="solid">
        <fgColor indexed="54"/>
        <bgColor indexed="2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53"/>
        <bgColor indexed="5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2"/>
        <bgColor indexed="27"/>
      </patternFill>
    </fill>
    <fill>
      <patternFill patternType="solid">
        <fgColor indexed="43"/>
      </patternFill>
    </fill>
    <fill>
      <patternFill patternType="solid">
        <fgColor indexed="65"/>
        <bgColor indexed="64"/>
      </patternFill>
    </fill>
    <fill>
      <patternFill patternType="solid">
        <fgColor indexed="26"/>
      </patternFill>
    </fill>
    <fill>
      <patternFill patternType="solid">
        <fgColor indexed="55"/>
        <bgColor indexed="23"/>
      </patternFill>
    </fill>
    <fill>
      <patternFill patternType="solid">
        <fgColor indexed="45"/>
        <bgColor indexed="29"/>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8"/>
      </top>
      <bottom style="double">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diagonal/>
    </border>
  </borders>
  <cellStyleXfs count="1903">
    <xf numFmtId="0" fontId="0" fillId="0" borderId="0"/>
    <xf numFmtId="0" fontId="3" fillId="0" borderId="0"/>
    <xf numFmtId="0" fontId="3" fillId="0" borderId="0"/>
    <xf numFmtId="0" fontId="2" fillId="0" borderId="0"/>
    <xf numFmtId="0" fontId="5" fillId="0" borderId="0"/>
    <xf numFmtId="0" fontId="3" fillId="0" borderId="0"/>
    <xf numFmtId="0" fontId="5" fillId="0" borderId="0"/>
    <xf numFmtId="0" fontId="5" fillId="0" borderId="0"/>
    <xf numFmtId="0" fontId="5" fillId="0" borderId="0"/>
    <xf numFmtId="0" fontId="6" fillId="0" borderId="0"/>
    <xf numFmtId="0" fontId="2" fillId="0" borderId="0"/>
    <xf numFmtId="0" fontId="9" fillId="34" borderId="0" applyNumberFormat="0" applyBorder="0" applyAlignment="0" applyProtection="0"/>
    <xf numFmtId="0" fontId="9"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1" fillId="14" borderId="0" applyNumberFormat="0" applyBorder="0" applyAlignment="0" applyProtection="0"/>
    <xf numFmtId="0" fontId="12" fillId="14"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18" borderId="0" applyNumberFormat="0" applyBorder="0" applyAlignment="0" applyProtection="0"/>
    <xf numFmtId="0" fontId="12" fillId="1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1" fillId="22" borderId="0" applyNumberFormat="0" applyBorder="0" applyAlignment="0" applyProtection="0"/>
    <xf numFmtId="0" fontId="12" fillId="2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1" fillId="26" borderId="0" applyNumberFormat="0" applyBorder="0" applyAlignment="0" applyProtection="0"/>
    <xf numFmtId="0" fontId="12" fillId="2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30" borderId="0" applyNumberFormat="0" applyBorder="0" applyAlignment="0" applyProtection="0"/>
    <xf numFmtId="0" fontId="12" fillId="3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1" fillId="15" borderId="0" applyNumberFormat="0" applyBorder="0" applyAlignment="0" applyProtection="0"/>
    <xf numFmtId="0" fontId="12" fillId="15"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1" fillId="19" borderId="0" applyNumberFormat="0" applyBorder="0" applyAlignment="0" applyProtection="0"/>
    <xf numFmtId="0" fontId="12" fillId="19"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1" fillId="23" borderId="0" applyNumberFormat="0" applyBorder="0" applyAlignment="0" applyProtection="0"/>
    <xf numFmtId="0" fontId="12" fillId="23"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1" fillId="27" borderId="0" applyNumberFormat="0" applyBorder="0" applyAlignment="0" applyProtection="0"/>
    <xf numFmtId="0" fontId="12" fillId="27"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1" fillId="31" borderId="0" applyNumberFormat="0" applyBorder="0" applyAlignment="0" applyProtection="0"/>
    <xf numFmtId="0" fontId="12" fillId="3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2" borderId="0" applyNumberFormat="0" applyBorder="0" applyAlignment="0" applyProtection="0"/>
    <xf numFmtId="0" fontId="13" fillId="55" borderId="0" applyNumberFormat="0" applyBorder="0" applyAlignment="0" applyProtection="0"/>
    <xf numFmtId="0" fontId="13" fillId="43" borderId="0" applyNumberFormat="0" applyBorder="0" applyAlignment="0" applyProtection="0"/>
    <xf numFmtId="0" fontId="9" fillId="34" borderId="0" applyNumberFormat="0" applyBorder="0" applyAlignment="0" applyProtection="0"/>
    <xf numFmtId="0" fontId="9" fillId="56"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5" fillId="16" borderId="0" applyNumberFormat="0" applyBorder="0" applyAlignment="0" applyProtection="0"/>
    <xf numFmtId="0" fontId="16" fillId="1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5" fillId="20" borderId="0" applyNumberFormat="0" applyBorder="0" applyAlignment="0" applyProtection="0"/>
    <xf numFmtId="0" fontId="16" fillId="2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5" fillId="24" borderId="0" applyNumberFormat="0" applyBorder="0" applyAlignment="0" applyProtection="0"/>
    <xf numFmtId="0" fontId="16" fillId="24"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5" fillId="28" borderId="0" applyNumberFormat="0" applyBorder="0" applyAlignment="0" applyProtection="0"/>
    <xf numFmtId="0" fontId="16" fillId="28"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5" fillId="32" borderId="0" applyNumberFormat="0" applyBorder="0" applyAlignment="0" applyProtection="0"/>
    <xf numFmtId="0" fontId="16" fillId="32"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9" fillId="3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2" borderId="0" applyNumberFormat="0" applyBorder="0" applyAlignment="0" applyProtection="0"/>
    <xf numFmtId="0" fontId="9" fillId="34" borderId="0" applyNumberFormat="0" applyBorder="0" applyAlignment="0" applyProtection="0"/>
    <xf numFmtId="0" fontId="9" fillId="43"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5" fillId="13" borderId="0" applyNumberFormat="0" applyBorder="0" applyAlignment="0" applyProtection="0"/>
    <xf numFmtId="0" fontId="16" fillId="13"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5" fillId="17" borderId="0" applyNumberFormat="0" applyBorder="0" applyAlignment="0" applyProtection="0"/>
    <xf numFmtId="0" fontId="16" fillId="17"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5" fillId="21" borderId="0" applyNumberFormat="0" applyBorder="0" applyAlignment="0" applyProtection="0"/>
    <xf numFmtId="0" fontId="16" fillId="2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5" fillId="25" borderId="0" applyNumberFormat="0" applyBorder="0" applyAlignment="0" applyProtection="0"/>
    <xf numFmtId="0" fontId="16" fillId="25"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5" fillId="29" borderId="0" applyNumberFormat="0" applyBorder="0" applyAlignment="0" applyProtection="0"/>
    <xf numFmtId="0" fontId="16" fillId="29"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7" fillId="42" borderId="25" applyNumberFormat="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9" fillId="3" borderId="0" applyNumberFormat="0" applyBorder="0" applyAlignment="0" applyProtection="0"/>
    <xf numFmtId="0" fontId="20" fillId="3"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21" fillId="0" borderId="0" applyNumberFormat="0" applyFill="0" applyBorder="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3" fillId="6" borderId="4" applyNumberFormat="0" applyAlignment="0" applyProtection="0"/>
    <xf numFmtId="0" fontId="24" fillId="6" borderId="4"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2" fillId="65" borderId="25"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6" fillId="7" borderId="7" applyNumberFormat="0" applyAlignment="0" applyProtection="0"/>
    <xf numFmtId="0" fontId="27" fillId="7" borderId="7"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0" fontId="25" fillId="66" borderId="26" applyNumberFormat="0" applyAlignment="0" applyProtection="0"/>
    <xf numFmtId="41"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4" fontId="5" fillId="0" borderId="0" applyFont="0" applyFill="0" applyBorder="0" applyAlignment="0" applyProtection="0"/>
    <xf numFmtId="169" fontId="29" fillId="0" borderId="0">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70" fontId="29" fillId="0" borderId="0">
      <protection locked="0"/>
    </xf>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2" borderId="0" applyNumberFormat="0" applyBorder="0" applyAlignment="0" applyProtection="0"/>
    <xf numFmtId="0" fontId="35" fillId="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7" fillId="0" borderId="1" applyNumberFormat="0" applyFill="0" applyAlignment="0" applyProtection="0"/>
    <xf numFmtId="0" fontId="38" fillId="0" borderId="1"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40" fillId="0" borderId="2" applyNumberFormat="0" applyFill="0" applyAlignment="0" applyProtection="0"/>
    <xf numFmtId="0" fontId="41" fillId="0" borderId="2"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3" fillId="0" borderId="3" applyNumberFormat="0" applyFill="0" applyAlignment="0" applyProtection="0"/>
    <xf numFmtId="0" fontId="44" fillId="0" borderId="3"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71" fontId="45" fillId="0" borderId="0">
      <protection locked="0"/>
    </xf>
    <xf numFmtId="171" fontId="45" fillId="0" borderId="0">
      <protection locked="0"/>
    </xf>
    <xf numFmtId="0" fontId="46" fillId="43"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8" fillId="5" borderId="4" applyNumberFormat="0" applyAlignment="0" applyProtection="0"/>
    <xf numFmtId="0" fontId="49" fillId="5" borderId="4"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47" fillId="41" borderId="25" applyNumberFormat="0" applyAlignment="0" applyProtection="0"/>
    <xf numFmtId="0" fontId="50" fillId="42" borderId="30" applyNumberFormat="0" applyAlignment="0" applyProtection="0"/>
    <xf numFmtId="171" fontId="29" fillId="0" borderId="31">
      <protection locked="0"/>
    </xf>
    <xf numFmtId="0" fontId="51" fillId="67" borderId="0" applyNumberFormat="0" applyBorder="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3" fillId="0" borderId="6" applyNumberFormat="0" applyFill="0" applyAlignment="0" applyProtection="0"/>
    <xf numFmtId="0" fontId="54" fillId="0" borderId="6"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2" fillId="0" borderId="32" applyNumberFormat="0" applyFill="0" applyAlignment="0" applyProtection="0"/>
    <xf numFmtId="0" fontId="55" fillId="54"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7" fillId="4" borderId="0" applyNumberFormat="0" applyBorder="0" applyAlignment="0" applyProtection="0"/>
    <xf numFmtId="0" fontId="58" fillId="4"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56" fillId="68" borderId="0" applyNumberFormat="0" applyBorder="0" applyAlignment="0" applyProtection="0"/>
    <xf numFmtId="0" fontId="3" fillId="69" borderId="0">
      <alignment vertical="center" wrapText="1"/>
    </xf>
    <xf numFmtId="0" fontId="3" fillId="69" borderId="0">
      <alignment vertical="center" wrapText="1"/>
    </xf>
    <xf numFmtId="0" fontId="3" fillId="69" borderId="0">
      <alignment vertical="center" wrapText="1"/>
    </xf>
    <xf numFmtId="0" fontId="3" fillId="69" borderId="0">
      <alignment vertical="center" wrapText="1"/>
    </xf>
    <xf numFmtId="0" fontId="3" fillId="69" borderId="0">
      <alignment vertical="center" wrapText="1"/>
    </xf>
    <xf numFmtId="0" fontId="3" fillId="69" borderId="0">
      <alignment vertical="center" wrapText="1"/>
    </xf>
    <xf numFmtId="0" fontId="3" fillId="69" borderId="0">
      <alignment vertical="center" wrapText="1"/>
    </xf>
    <xf numFmtId="0" fontId="3" fillId="69" borderId="0">
      <alignment vertical="center" wrapText="1"/>
    </xf>
    <xf numFmtId="0" fontId="28" fillId="0" borderId="0"/>
    <xf numFmtId="0" fontId="3" fillId="0" borderId="0"/>
    <xf numFmtId="0" fontId="5" fillId="0" borderId="0"/>
    <xf numFmtId="0" fontId="5" fillId="0" borderId="0"/>
    <xf numFmtId="0" fontId="5"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5" fillId="0" borderId="0"/>
    <xf numFmtId="0" fontId="13"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13" fillId="0" borderId="0"/>
    <xf numFmtId="0" fontId="13" fillId="0" borderId="0"/>
    <xf numFmtId="0" fontId="13" fillId="0" borderId="0"/>
    <xf numFmtId="0" fontId="11" fillId="0" borderId="0"/>
    <xf numFmtId="0" fontId="13" fillId="0" borderId="0"/>
    <xf numFmtId="0" fontId="11"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60" fillId="0" borderId="0"/>
    <xf numFmtId="0" fontId="60" fillId="0" borderId="0"/>
    <xf numFmtId="0" fontId="3" fillId="69" borderId="0">
      <alignment vertical="center" wrapText="1"/>
    </xf>
    <xf numFmtId="0" fontId="61" fillId="0" borderId="0" applyNumberFormat="0" applyFill="0" applyBorder="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4" fillId="8" borderId="8" applyNumberFormat="0" applyFont="0" applyAlignment="0" applyProtection="0"/>
    <xf numFmtId="0" fontId="13" fillId="8" borderId="8"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5" fillId="70" borderId="33" applyNumberFormat="0" applyFon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3" fillId="6" borderId="5" applyNumberFormat="0" applyAlignment="0" applyProtection="0"/>
    <xf numFmtId="0" fontId="64" fillId="6" borderId="5"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62" fillId="65" borderId="30" applyNumberFormat="0" applyAlignment="0" applyProtection="0"/>
    <xf numFmtId="0" fontId="13" fillId="0" borderId="0"/>
    <xf numFmtId="0" fontId="65" fillId="71" borderId="26" applyNumberFormat="0" applyAlignment="0" applyProtection="0"/>
    <xf numFmtId="0" fontId="66" fillId="0" borderId="0" applyNumberFormat="0" applyFill="0" applyBorder="0" applyAlignment="0" applyProtection="0"/>
    <xf numFmtId="0" fontId="5" fillId="44" borderId="33" applyNumberFormat="0" applyAlignment="0" applyProtection="0"/>
    <xf numFmtId="0" fontId="67" fillId="0" borderId="32" applyNumberFormat="0" applyFill="0" applyAlignment="0" applyProtection="0"/>
    <xf numFmtId="0" fontId="68" fillId="72" borderId="0" applyNumberFormat="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2" fillId="0" borderId="9" applyNumberFormat="0" applyFill="0" applyAlignment="0" applyProtection="0"/>
    <xf numFmtId="0" fontId="73" fillId="0" borderId="9"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1" fillId="0" borderId="34" applyNumberFormat="0" applyFill="0" applyAlignment="0" applyProtection="0"/>
    <xf numFmtId="0" fontId="74" fillId="0" borderId="35" applyNumberFormat="0" applyFill="0" applyAlignment="0" applyProtection="0"/>
    <xf numFmtId="0" fontId="75" fillId="0" borderId="28" applyNumberFormat="0" applyFill="0" applyAlignment="0" applyProtection="0"/>
    <xf numFmtId="0" fontId="76" fillId="0" borderId="36"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2" fillId="0" borderId="0"/>
    <xf numFmtId="0" fontId="4" fillId="0" borderId="0"/>
    <xf numFmtId="0" fontId="13" fillId="0" borderId="0"/>
    <xf numFmtId="0" fontId="5" fillId="0" borderId="0"/>
    <xf numFmtId="0" fontId="60" fillId="0" borderId="0"/>
    <xf numFmtId="0" fontId="13" fillId="0" borderId="0"/>
    <xf numFmtId="0" fontId="13" fillId="0" borderId="0"/>
  </cellStyleXfs>
  <cellXfs count="1168">
    <xf numFmtId="0" fontId="0" fillId="0" borderId="0" xfId="0"/>
    <xf numFmtId="0" fontId="8" fillId="0" borderId="0" xfId="1" applyFont="1" applyFill="1" applyBorder="1"/>
    <xf numFmtId="49" fontId="8" fillId="0" borderId="0" xfId="1" applyNumberFormat="1" applyFont="1" applyFill="1" applyBorder="1" applyAlignment="1">
      <alignment horizontal="center"/>
    </xf>
    <xf numFmtId="0" fontId="8" fillId="0" borderId="0" xfId="5" applyFont="1" applyAlignment="1">
      <alignment horizontal="center"/>
    </xf>
    <xf numFmtId="49" fontId="8" fillId="33" borderId="0" xfId="1" applyNumberFormat="1" applyFont="1" applyFill="1" applyBorder="1" applyAlignment="1">
      <alignment horizontal="center" wrapText="1"/>
    </xf>
    <xf numFmtId="2" fontId="8" fillId="0" borderId="0" xfId="1" applyNumberFormat="1" applyFont="1" applyFill="1" applyBorder="1" applyAlignment="1">
      <alignment horizontal="center"/>
    </xf>
    <xf numFmtId="0" fontId="8" fillId="0" borderId="0" xfId="1" applyFont="1" applyFill="1" applyBorder="1" applyAlignment="1">
      <alignment horizontal="center"/>
    </xf>
    <xf numFmtId="0" fontId="8" fillId="0" borderId="0" xfId="2" applyFont="1" applyFill="1" applyBorder="1"/>
    <xf numFmtId="0" fontId="8" fillId="0" borderId="0" xfId="2" applyFont="1" applyFill="1" applyBorder="1" applyAlignment="1">
      <alignment horizontal="center"/>
    </xf>
    <xf numFmtId="0" fontId="8" fillId="0" borderId="0" xfId="1" applyFont="1" applyFill="1" applyBorder="1" applyAlignment="1">
      <alignment horizontal="center" vertical="center"/>
    </xf>
    <xf numFmtId="1" fontId="8" fillId="0" borderId="0" xfId="1" applyNumberFormat="1" applyFont="1" applyFill="1" applyBorder="1" applyAlignment="1">
      <alignment horizontal="center"/>
    </xf>
    <xf numFmtId="2" fontId="8" fillId="0" borderId="0" xfId="4" applyNumberFormat="1" applyFont="1" applyFill="1" applyAlignment="1">
      <alignment vertical="center"/>
    </xf>
    <xf numFmtId="0" fontId="8" fillId="0" borderId="0" xfId="4" applyFont="1" applyFill="1" applyAlignment="1">
      <alignment vertical="center"/>
    </xf>
    <xf numFmtId="0" fontId="8" fillId="0" borderId="0" xfId="4" applyFont="1" applyAlignment="1">
      <alignment vertical="center"/>
    </xf>
    <xf numFmtId="0" fontId="8" fillId="0" borderId="0" xfId="6" applyFont="1" applyFill="1"/>
    <xf numFmtId="2" fontId="8" fillId="0" borderId="0" xfId="1" applyNumberFormat="1" applyFont="1" applyFill="1" applyBorder="1" applyAlignment="1">
      <alignment horizontal="center" vertical="center"/>
    </xf>
    <xf numFmtId="0" fontId="8" fillId="0" borderId="0" xfId="6" applyFont="1"/>
    <xf numFmtId="0" fontId="8" fillId="0" borderId="0" xfId="5" applyFont="1" applyFill="1" applyBorder="1" applyAlignment="1">
      <alignment vertical="center"/>
    </xf>
    <xf numFmtId="0" fontId="8" fillId="0" borderId="0" xfId="2" applyFont="1" applyFill="1"/>
    <xf numFmtId="0" fontId="7" fillId="0" borderId="0" xfId="1" applyFont="1" applyFill="1" applyBorder="1" applyAlignment="1">
      <alignment horizontal="center"/>
    </xf>
    <xf numFmtId="1" fontId="8" fillId="0" borderId="0" xfId="1" applyNumberFormat="1" applyFont="1" applyFill="1" applyBorder="1" applyAlignment="1">
      <alignment horizontal="right"/>
    </xf>
    <xf numFmtId="0" fontId="8" fillId="0" borderId="0" xfId="1" applyFont="1" applyFill="1" applyBorder="1" applyAlignment="1">
      <alignment horizontal="left"/>
    </xf>
    <xf numFmtId="166" fontId="8" fillId="0" borderId="0" xfId="1" applyNumberFormat="1" applyFont="1" applyFill="1" applyBorder="1" applyAlignment="1">
      <alignment horizontal="center" vertical="center"/>
    </xf>
    <xf numFmtId="0" fontId="7" fillId="0" borderId="0" xfId="1" applyFont="1" applyFill="1" applyBorder="1" applyAlignment="1">
      <alignment horizontal="center" vertical="center"/>
    </xf>
    <xf numFmtId="0" fontId="8" fillId="33" borderId="0" xfId="1" applyFont="1" applyFill="1" applyBorder="1" applyAlignment="1">
      <alignment horizontal="left" wrapText="1"/>
    </xf>
    <xf numFmtId="166" fontId="8" fillId="33" borderId="0" xfId="1" applyNumberFormat="1" applyFont="1" applyFill="1" applyBorder="1" applyAlignment="1">
      <alignment horizontal="center" vertical="center" wrapText="1"/>
    </xf>
    <xf numFmtId="2" fontId="7" fillId="0" borderId="0" xfId="1" applyNumberFormat="1" applyFont="1" applyFill="1" applyBorder="1" applyAlignment="1">
      <alignment horizontal="center" vertical="center"/>
    </xf>
    <xf numFmtId="2" fontId="8" fillId="0" borderId="0" xfId="1" applyNumberFormat="1" applyFont="1" applyFill="1" applyBorder="1"/>
    <xf numFmtId="1" fontId="8" fillId="0" borderId="0" xfId="1" applyNumberFormat="1" applyFont="1" applyFill="1" applyBorder="1"/>
    <xf numFmtId="0" fontId="80" fillId="0" borderId="0" xfId="1" applyFont="1" applyFill="1" applyBorder="1"/>
    <xf numFmtId="0" fontId="8" fillId="0" borderId="0" xfId="2" applyFont="1"/>
    <xf numFmtId="166" fontId="8" fillId="0" borderId="0" xfId="5" applyNumberFormat="1" applyFont="1" applyAlignment="1">
      <alignment horizontal="center"/>
    </xf>
    <xf numFmtId="0" fontId="8" fillId="33" borderId="0" xfId="1" applyFont="1" applyFill="1" applyBorder="1" applyAlignment="1">
      <alignment horizontal="center" wrapText="1"/>
    </xf>
    <xf numFmtId="2" fontId="7" fillId="0" borderId="0" xfId="1" applyNumberFormat="1" applyFont="1" applyFill="1" applyBorder="1" applyAlignment="1">
      <alignment horizontal="center"/>
    </xf>
    <xf numFmtId="4" fontId="8" fillId="0" borderId="0" xfId="1" applyNumberFormat="1" applyFont="1" applyFill="1" applyBorder="1" applyAlignment="1">
      <alignment horizontal="center" vertical="center"/>
    </xf>
    <xf numFmtId="4" fontId="8" fillId="0" borderId="0" xfId="1" applyNumberFormat="1" applyFont="1" applyFill="1" applyBorder="1" applyAlignment="1">
      <alignment horizontal="center"/>
    </xf>
    <xf numFmtId="0" fontId="8" fillId="0" borderId="0" xfId="5" applyFont="1"/>
    <xf numFmtId="49" fontId="82" fillId="0" borderId="18" xfId="1" applyNumberFormat="1" applyFont="1" applyFill="1" applyBorder="1" applyAlignment="1">
      <alignment horizontal="center" vertical="center" wrapText="1"/>
    </xf>
    <xf numFmtId="1" fontId="82" fillId="0" borderId="18" xfId="1" applyNumberFormat="1" applyFont="1" applyFill="1" applyBorder="1" applyAlignment="1">
      <alignment horizontal="center" vertical="center" wrapText="1"/>
    </xf>
    <xf numFmtId="0" fontId="82" fillId="0" borderId="18" xfId="1" applyFont="1" applyFill="1" applyBorder="1" applyAlignment="1">
      <alignment horizontal="center" vertical="center" wrapText="1"/>
    </xf>
    <xf numFmtId="166" fontId="82" fillId="0" borderId="18" xfId="1" applyNumberFormat="1" applyFont="1" applyFill="1" applyBorder="1" applyAlignment="1">
      <alignment horizontal="center" vertical="center" wrapText="1"/>
    </xf>
    <xf numFmtId="2" fontId="82" fillId="0" borderId="18" xfId="1" applyNumberFormat="1" applyFont="1" applyFill="1" applyBorder="1" applyAlignment="1">
      <alignment horizontal="center" vertical="center" wrapText="1"/>
    </xf>
    <xf numFmtId="49" fontId="82" fillId="0" borderId="12" xfId="1" applyNumberFormat="1" applyFont="1" applyFill="1" applyBorder="1" applyAlignment="1">
      <alignment horizontal="center" vertical="center"/>
    </xf>
    <xf numFmtId="166" fontId="82" fillId="0" borderId="12" xfId="1" applyNumberFormat="1" applyFont="1" applyFill="1" applyBorder="1" applyAlignment="1">
      <alignment horizontal="center" vertical="center"/>
    </xf>
    <xf numFmtId="49" fontId="5" fillId="0" borderId="12" xfId="1" applyNumberFormat="1" applyFont="1" applyFill="1" applyBorder="1" applyAlignment="1">
      <alignment horizontal="center" vertical="center"/>
    </xf>
    <xf numFmtId="1" fontId="5" fillId="0" borderId="12" xfId="1" applyNumberFormat="1" applyFont="1" applyFill="1" applyBorder="1" applyAlignment="1">
      <alignment horizontal="center" vertical="center"/>
    </xf>
    <xf numFmtId="0" fontId="5" fillId="0" borderId="12" xfId="1" applyFont="1" applyFill="1" applyBorder="1" applyAlignment="1">
      <alignment horizontal="left" vertical="center" wrapText="1"/>
    </xf>
    <xf numFmtId="0" fontId="5" fillId="0" borderId="12" xfId="1" applyFont="1" applyFill="1" applyBorder="1" applyAlignment="1">
      <alignment horizontal="center" vertical="center"/>
    </xf>
    <xf numFmtId="166" fontId="5" fillId="0" borderId="12" xfId="1" applyNumberFormat="1" applyFont="1" applyFill="1" applyBorder="1" applyAlignment="1">
      <alignment horizontal="center" vertical="center"/>
    </xf>
    <xf numFmtId="2" fontId="5" fillId="0" borderId="12" xfId="1" applyNumberFormat="1" applyFont="1" applyFill="1" applyBorder="1" applyAlignment="1">
      <alignment horizontal="center" vertical="center"/>
    </xf>
    <xf numFmtId="4" fontId="5" fillId="0" borderId="12" xfId="1" applyNumberFormat="1" applyFont="1" applyFill="1" applyBorder="1" applyAlignment="1">
      <alignment horizontal="center" vertical="center"/>
    </xf>
    <xf numFmtId="0" fontId="5" fillId="0" borderId="12" xfId="4" applyFont="1" applyFill="1" applyBorder="1" applyAlignment="1">
      <alignment horizontal="center" vertical="center" wrapText="1"/>
    </xf>
    <xf numFmtId="2" fontId="5" fillId="0" borderId="12" xfId="4" applyNumberFormat="1" applyFont="1" applyFill="1" applyBorder="1" applyAlignment="1">
      <alignment horizontal="center" vertical="center" wrapText="1"/>
    </xf>
    <xf numFmtId="0" fontId="5" fillId="0" borderId="12" xfId="0" applyFont="1" applyFill="1" applyBorder="1"/>
    <xf numFmtId="0" fontId="5" fillId="0" borderId="12" xfId="0" applyFont="1" applyFill="1" applyBorder="1" applyAlignment="1">
      <alignment horizontal="center" vertical="center"/>
    </xf>
    <xf numFmtId="2" fontId="5" fillId="0" borderId="12" xfId="0" applyNumberFormat="1" applyFont="1" applyFill="1" applyBorder="1" applyAlignment="1">
      <alignment horizontal="center" vertical="center"/>
    </xf>
    <xf numFmtId="2" fontId="5" fillId="0" borderId="12" xfId="5" applyNumberFormat="1" applyFont="1" applyFill="1" applyBorder="1" applyAlignment="1">
      <alignment horizontal="center" vertical="center"/>
    </xf>
    <xf numFmtId="49" fontId="5" fillId="0" borderId="12" xfId="1" applyNumberFormat="1" applyFont="1" applyFill="1" applyBorder="1" applyAlignment="1">
      <alignment horizontal="left" vertical="center" wrapText="1"/>
    </xf>
    <xf numFmtId="166" fontId="5" fillId="0" borderId="12" xfId="2" applyNumberFormat="1" applyFont="1" applyFill="1" applyBorder="1" applyAlignment="1">
      <alignment horizontal="center" vertical="center"/>
    </xf>
    <xf numFmtId="0" fontId="5" fillId="0" borderId="12" xfId="7" applyFont="1" applyFill="1" applyBorder="1" applyAlignment="1">
      <alignment horizontal="left" vertical="center" wrapText="1"/>
    </xf>
    <xf numFmtId="0" fontId="5" fillId="0" borderId="12" xfId="8" applyNumberFormat="1" applyFont="1" applyFill="1" applyBorder="1" applyAlignment="1">
      <alignment horizontal="center" vertical="center"/>
    </xf>
    <xf numFmtId="2" fontId="5" fillId="0" borderId="12" xfId="6" applyNumberFormat="1" applyFont="1" applyFill="1" applyBorder="1" applyAlignment="1">
      <alignment horizontal="center" vertical="center"/>
    </xf>
    <xf numFmtId="0" fontId="5" fillId="0" borderId="12" xfId="2" applyFont="1" applyFill="1" applyBorder="1" applyAlignment="1">
      <alignment horizontal="left" vertical="center" wrapText="1"/>
    </xf>
    <xf numFmtId="0" fontId="5" fillId="0" borderId="12" xfId="1" applyFont="1" applyBorder="1" applyAlignment="1">
      <alignment horizontal="center" vertical="center"/>
    </xf>
    <xf numFmtId="0" fontId="5" fillId="0" borderId="12" xfId="2" applyFont="1" applyFill="1" applyBorder="1" applyAlignment="1">
      <alignment horizontal="center" vertical="center"/>
    </xf>
    <xf numFmtId="4" fontId="82" fillId="73" borderId="15" xfId="2" applyNumberFormat="1" applyFont="1" applyFill="1" applyBorder="1" applyAlignment="1">
      <alignment horizontal="center" vertical="center"/>
    </xf>
    <xf numFmtId="1" fontId="5" fillId="0" borderId="12" xfId="2" applyNumberFormat="1" applyFont="1" applyFill="1" applyBorder="1" applyAlignment="1">
      <alignment horizontal="center" vertical="center"/>
    </xf>
    <xf numFmtId="0" fontId="5" fillId="0" borderId="13" xfId="2" applyFont="1" applyFill="1" applyBorder="1" applyAlignment="1">
      <alignment horizontal="left" vertical="center" wrapText="1"/>
    </xf>
    <xf numFmtId="0" fontId="82" fillId="0" borderId="12" xfId="5" applyFont="1" applyFill="1" applyBorder="1" applyAlignment="1">
      <alignment horizontal="left" vertical="center" wrapText="1"/>
    </xf>
    <xf numFmtId="2" fontId="5" fillId="0" borderId="12" xfId="2" applyNumberFormat="1" applyFont="1" applyFill="1" applyBorder="1" applyAlignment="1">
      <alignment horizontal="center" vertical="center"/>
    </xf>
    <xf numFmtId="49" fontId="5" fillId="0" borderId="12" xfId="2" applyNumberFormat="1" applyFont="1" applyFill="1" applyBorder="1" applyAlignment="1">
      <alignment horizontal="center" vertical="center"/>
    </xf>
    <xf numFmtId="0" fontId="5" fillId="73" borderId="12" xfId="5" applyFont="1" applyFill="1" applyBorder="1" applyAlignment="1">
      <alignment horizontal="center"/>
    </xf>
    <xf numFmtId="0" fontId="5" fillId="0" borderId="0" xfId="0" applyFont="1"/>
    <xf numFmtId="0" fontId="0" fillId="0" borderId="0" xfId="0" applyAlignment="1"/>
    <xf numFmtId="1" fontId="82" fillId="75" borderId="12" xfId="6" applyNumberFormat="1" applyFont="1" applyFill="1" applyBorder="1" applyAlignment="1">
      <alignment horizontal="center" vertical="center"/>
    </xf>
    <xf numFmtId="4" fontId="82" fillId="75" borderId="12" xfId="1" applyNumberFormat="1" applyFont="1" applyFill="1" applyBorder="1" applyAlignment="1">
      <alignment horizontal="center" vertical="center"/>
    </xf>
    <xf numFmtId="1" fontId="5" fillId="75" borderId="12" xfId="6" applyNumberFormat="1" applyFont="1" applyFill="1" applyBorder="1" applyAlignment="1">
      <alignment horizontal="center" vertical="center"/>
    </xf>
    <xf numFmtId="49" fontId="82" fillId="75" borderId="12" xfId="6" applyNumberFormat="1" applyFont="1" applyFill="1" applyBorder="1" applyAlignment="1">
      <alignment horizontal="center" vertical="center"/>
    </xf>
    <xf numFmtId="49" fontId="82" fillId="75" borderId="12" xfId="2" applyNumberFormat="1" applyFont="1" applyFill="1" applyBorder="1" applyAlignment="1">
      <alignment horizontal="center" vertical="center"/>
    </xf>
    <xf numFmtId="167" fontId="82" fillId="75" borderId="12" xfId="2" applyNumberFormat="1" applyFont="1" applyFill="1" applyBorder="1" applyAlignment="1">
      <alignment horizontal="center" vertical="center"/>
    </xf>
    <xf numFmtId="49" fontId="82" fillId="75" borderId="12" xfId="1" applyNumberFormat="1" applyFont="1" applyFill="1" applyBorder="1" applyAlignment="1">
      <alignment horizontal="center" vertical="center"/>
    </xf>
    <xf numFmtId="1" fontId="82" fillId="75" borderId="12" xfId="1" applyNumberFormat="1" applyFont="1" applyFill="1" applyBorder="1" applyAlignment="1">
      <alignment horizontal="center" vertical="center"/>
    </xf>
    <xf numFmtId="0" fontId="82" fillId="75" borderId="12" xfId="1" applyFont="1" applyFill="1" applyBorder="1" applyAlignment="1">
      <alignment horizontal="center" vertical="center"/>
    </xf>
    <xf numFmtId="0" fontId="5" fillId="75" borderId="12" xfId="5" applyFont="1" applyFill="1" applyBorder="1" applyAlignment="1">
      <alignment horizontal="center"/>
    </xf>
    <xf numFmtId="0" fontId="82" fillId="73" borderId="12" xfId="2" applyFont="1" applyFill="1" applyBorder="1" applyAlignment="1">
      <alignment vertical="center"/>
    </xf>
    <xf numFmtId="0" fontId="5" fillId="73" borderId="12" xfId="5" applyFont="1" applyFill="1" applyBorder="1" applyAlignment="1"/>
    <xf numFmtId="4" fontId="82" fillId="73" borderId="12" xfId="2" applyNumberFormat="1" applyFont="1" applyFill="1" applyBorder="1" applyAlignment="1">
      <alignment horizontal="center" vertical="center"/>
    </xf>
    <xf numFmtId="0" fontId="82" fillId="75" borderId="12" xfId="5" applyFont="1" applyFill="1" applyBorder="1" applyAlignment="1">
      <alignment horizontal="center"/>
    </xf>
    <xf numFmtId="0" fontId="5" fillId="75" borderId="12" xfId="5" applyFont="1" applyFill="1" applyBorder="1" applyAlignment="1"/>
    <xf numFmtId="0" fontId="82" fillId="75" borderId="12" xfId="2" applyFont="1" applyFill="1" applyBorder="1" applyAlignment="1">
      <alignment horizontal="center" vertical="center"/>
    </xf>
    <xf numFmtId="0" fontId="82" fillId="0" borderId="12" xfId="2" applyFont="1" applyFill="1" applyBorder="1" applyAlignment="1">
      <alignment horizontal="left" vertical="center" wrapText="1"/>
    </xf>
    <xf numFmtId="0" fontId="82" fillId="73" borderId="12" xfId="5" applyFont="1" applyFill="1" applyBorder="1" applyAlignment="1">
      <alignment horizontal="center"/>
    </xf>
    <xf numFmtId="0" fontId="5" fillId="0" borderId="12" xfId="0" applyFont="1" applyFill="1" applyBorder="1" applyAlignment="1" applyProtection="1">
      <alignment vertical="justify" wrapText="1"/>
      <protection locked="0"/>
    </xf>
    <xf numFmtId="0" fontId="5" fillId="0" borderId="12" xfId="0" applyFont="1" applyBorder="1" applyAlignment="1">
      <alignment vertical="justify" wrapText="1"/>
    </xf>
    <xf numFmtId="0" fontId="5" fillId="0" borderId="12" xfId="0" applyFont="1" applyFill="1" applyBorder="1" applyAlignment="1">
      <alignment vertical="justify" wrapText="1"/>
    </xf>
    <xf numFmtId="2" fontId="5" fillId="0" borderId="12" xfId="5" applyNumberFormat="1" applyFont="1" applyBorder="1" applyAlignment="1">
      <alignment horizontal="center" vertical="center"/>
    </xf>
    <xf numFmtId="2" fontId="5" fillId="75" borderId="12" xfId="5" applyNumberFormat="1" applyFont="1" applyFill="1" applyBorder="1" applyAlignment="1">
      <alignment horizontal="center" vertical="center"/>
    </xf>
    <xf numFmtId="0" fontId="5" fillId="74" borderId="12" xfId="0" applyFont="1" applyFill="1" applyBorder="1" applyAlignment="1">
      <alignment horizontal="center" vertical="center" wrapText="1"/>
    </xf>
    <xf numFmtId="2" fontId="7" fillId="0" borderId="0" xfId="1" applyNumberFormat="1" applyFont="1" applyFill="1" applyBorder="1" applyAlignment="1">
      <alignment vertical="center"/>
    </xf>
    <xf numFmtId="0" fontId="5" fillId="74" borderId="12" xfId="0" applyFont="1" applyFill="1" applyBorder="1" applyAlignment="1">
      <alignment vertical="justify" wrapText="1"/>
    </xf>
    <xf numFmtId="0" fontId="5" fillId="74" borderId="12" xfId="0" applyFont="1" applyFill="1" applyBorder="1" applyAlignment="1">
      <alignment horizontal="center" vertical="center"/>
    </xf>
    <xf numFmtId="0" fontId="8" fillId="0" borderId="0" xfId="2" applyFont="1" applyAlignment="1"/>
    <xf numFmtId="49" fontId="82" fillId="74" borderId="12" xfId="1" applyNumberFormat="1" applyFont="1" applyFill="1" applyBorder="1" applyAlignment="1">
      <alignment horizontal="center" vertical="center"/>
    </xf>
    <xf numFmtId="0" fontId="5" fillId="74" borderId="12" xfId="0" applyFont="1" applyFill="1" applyBorder="1" applyAlignment="1" applyProtection="1">
      <alignment vertical="justify" wrapText="1"/>
      <protection locked="0"/>
    </xf>
    <xf numFmtId="2" fontId="5" fillId="74" borderId="12" xfId="5" applyNumberFormat="1" applyFont="1" applyFill="1" applyBorder="1" applyAlignment="1">
      <alignment horizontal="center" vertical="center"/>
    </xf>
    <xf numFmtId="0" fontId="8" fillId="0" borderId="0" xfId="1" applyFont="1" applyFill="1" applyBorder="1" applyAlignment="1">
      <alignment vertical="center"/>
    </xf>
    <xf numFmtId="49" fontId="82" fillId="74" borderId="12" xfId="1" applyNumberFormat="1" applyFont="1" applyFill="1" applyBorder="1" applyAlignment="1">
      <alignment vertical="center"/>
    </xf>
    <xf numFmtId="2" fontId="5" fillId="74" borderId="12" xfId="1" applyNumberFormat="1" applyFont="1" applyFill="1" applyBorder="1" applyAlignment="1">
      <alignment horizontal="center" vertical="center"/>
    </xf>
    <xf numFmtId="49" fontId="86" fillId="0" borderId="0" xfId="1" applyNumberFormat="1" applyFont="1" applyFill="1" applyBorder="1" applyAlignment="1">
      <alignment horizontal="center"/>
    </xf>
    <xf numFmtId="1" fontId="86" fillId="0" borderId="0" xfId="1" applyNumberFormat="1" applyFont="1" applyFill="1" applyBorder="1" applyAlignment="1">
      <alignment horizontal="center"/>
    </xf>
    <xf numFmtId="0" fontId="86" fillId="0" borderId="0" xfId="1" applyFont="1" applyFill="1" applyBorder="1" applyAlignment="1">
      <alignment horizontal="left"/>
    </xf>
    <xf numFmtId="0" fontId="5" fillId="74" borderId="12" xfId="5" applyFont="1" applyFill="1" applyBorder="1" applyAlignment="1">
      <alignment horizontal="center"/>
    </xf>
    <xf numFmtId="0" fontId="5" fillId="0" borderId="24" xfId="0" applyFont="1" applyFill="1" applyBorder="1" applyAlignment="1">
      <alignment vertical="top" wrapText="1"/>
    </xf>
    <xf numFmtId="0" fontId="5" fillId="0" borderId="24" xfId="0" applyFont="1" applyFill="1" applyBorder="1" applyAlignment="1">
      <alignment horizontal="center" vertical="top" wrapText="1"/>
    </xf>
    <xf numFmtId="0" fontId="82" fillId="74" borderId="12" xfId="1" applyFont="1" applyFill="1" applyBorder="1" applyAlignment="1">
      <alignment horizontal="center" vertical="center" wrapText="1"/>
    </xf>
    <xf numFmtId="2" fontId="5" fillId="74" borderId="12" xfId="2" applyNumberFormat="1" applyFont="1" applyFill="1" applyBorder="1" applyAlignment="1">
      <alignment horizontal="center" vertical="center"/>
    </xf>
    <xf numFmtId="2" fontId="11" fillId="0" borderId="12" xfId="2" applyNumberFormat="1" applyFont="1" applyFill="1" applyBorder="1" applyAlignment="1">
      <alignment horizontal="center" vertical="center"/>
    </xf>
    <xf numFmtId="0" fontId="5" fillId="74" borderId="12" xfId="1" applyFont="1" applyFill="1" applyBorder="1" applyAlignment="1">
      <alignment horizontal="left" vertical="center" wrapText="1"/>
    </xf>
    <xf numFmtId="0" fontId="5" fillId="74" borderId="12" xfId="1" applyFont="1" applyFill="1" applyBorder="1" applyAlignment="1">
      <alignment horizontal="center" vertical="center"/>
    </xf>
    <xf numFmtId="166" fontId="5" fillId="74" borderId="12" xfId="1" applyNumberFormat="1" applyFont="1" applyFill="1" applyBorder="1" applyAlignment="1">
      <alignment horizontal="center" vertical="center"/>
    </xf>
    <xf numFmtId="165" fontId="5" fillId="74" borderId="12" xfId="1" applyNumberFormat="1" applyFont="1" applyFill="1" applyBorder="1" applyAlignment="1">
      <alignment horizontal="center" vertical="center"/>
    </xf>
    <xf numFmtId="0" fontId="5" fillId="74" borderId="12" xfId="4" applyFont="1" applyFill="1" applyBorder="1" applyAlignment="1">
      <alignment horizontal="center" vertical="center" wrapText="1"/>
    </xf>
    <xf numFmtId="166" fontId="5" fillId="74" borderId="12" xfId="4" applyNumberFormat="1" applyFont="1" applyFill="1" applyBorder="1" applyAlignment="1">
      <alignment horizontal="center" vertical="center" wrapText="1"/>
    </xf>
    <xf numFmtId="166" fontId="5" fillId="74" borderId="12" xfId="5" applyNumberFormat="1" applyFont="1" applyFill="1" applyBorder="1" applyAlignment="1">
      <alignment horizontal="center" vertical="center"/>
    </xf>
    <xf numFmtId="2" fontId="5" fillId="74" borderId="12" xfId="0" applyNumberFormat="1" applyFont="1" applyFill="1" applyBorder="1" applyAlignment="1">
      <alignment horizontal="center" vertical="center"/>
    </xf>
    <xf numFmtId="166" fontId="5" fillId="74" borderId="12" xfId="2" applyNumberFormat="1" applyFont="1" applyFill="1" applyBorder="1" applyAlignment="1">
      <alignment horizontal="center" vertical="center"/>
    </xf>
    <xf numFmtId="0" fontId="5" fillId="74" borderId="12" xfId="2" applyFont="1" applyFill="1" applyBorder="1" applyAlignment="1">
      <alignment horizontal="left" vertical="center" wrapText="1"/>
    </xf>
    <xf numFmtId="0" fontId="82" fillId="74" borderId="12" xfId="2" applyFont="1" applyFill="1" applyBorder="1" applyAlignment="1">
      <alignment horizontal="center" vertical="center"/>
    </xf>
    <xf numFmtId="1" fontId="5" fillId="74" borderId="12" xfId="2" applyNumberFormat="1" applyFont="1" applyFill="1" applyBorder="1" applyAlignment="1">
      <alignment horizontal="center" vertical="center"/>
    </xf>
    <xf numFmtId="166" fontId="82" fillId="74" borderId="12" xfId="5" applyNumberFormat="1" applyFont="1" applyFill="1" applyBorder="1" applyAlignment="1">
      <alignment horizontal="center" vertical="center"/>
    </xf>
    <xf numFmtId="167" fontId="82" fillId="74" borderId="12" xfId="2" applyNumberFormat="1" applyFont="1" applyFill="1" applyBorder="1" applyAlignment="1">
      <alignment horizontal="center" vertical="center"/>
    </xf>
    <xf numFmtId="4" fontId="7" fillId="0" borderId="0" xfId="1" applyNumberFormat="1" applyFont="1" applyFill="1" applyBorder="1" applyAlignment="1">
      <alignment vertical="center"/>
    </xf>
    <xf numFmtId="49" fontId="11" fillId="0" borderId="12" xfId="1" applyNumberFormat="1" applyFont="1" applyFill="1" applyBorder="1" applyAlignment="1">
      <alignment horizontal="center" vertical="center"/>
    </xf>
    <xf numFmtId="1" fontId="11" fillId="0" borderId="12" xfId="1" applyNumberFormat="1" applyFont="1" applyFill="1" applyBorder="1" applyAlignment="1">
      <alignment horizontal="center" vertical="center"/>
    </xf>
    <xf numFmtId="0" fontId="11" fillId="0" borderId="12" xfId="1" applyFont="1" applyFill="1" applyBorder="1" applyAlignment="1">
      <alignment horizontal="left" vertical="center" wrapText="1"/>
    </xf>
    <xf numFmtId="0" fontId="11" fillId="0" borderId="12" xfId="1" applyFont="1" applyFill="1" applyBorder="1" applyAlignment="1">
      <alignment horizontal="center" vertical="center"/>
    </xf>
    <xf numFmtId="0" fontId="11" fillId="0" borderId="12" xfId="4" applyFont="1" applyFill="1" applyBorder="1" applyAlignment="1">
      <alignment horizontal="center" vertical="center" wrapText="1"/>
    </xf>
    <xf numFmtId="49" fontId="11" fillId="0" borderId="12" xfId="1" applyNumberFormat="1" applyFont="1" applyFill="1" applyBorder="1" applyAlignment="1">
      <alignment horizontal="left" vertical="center" wrapText="1"/>
    </xf>
    <xf numFmtId="0" fontId="11" fillId="0" borderId="12" xfId="2" applyFont="1" applyFill="1" applyBorder="1" applyAlignment="1">
      <alignment horizontal="left" vertical="center" wrapText="1"/>
    </xf>
    <xf numFmtId="166" fontId="11" fillId="0" borderId="12" xfId="2" applyNumberFormat="1" applyFont="1" applyFill="1" applyBorder="1" applyAlignment="1">
      <alignment horizontal="center" vertical="center"/>
    </xf>
    <xf numFmtId="0" fontId="11" fillId="0" borderId="12" xfId="1" applyFont="1" applyBorder="1" applyAlignment="1">
      <alignment horizontal="center" vertical="center"/>
    </xf>
    <xf numFmtId="0" fontId="11" fillId="0" borderId="12" xfId="2" applyFont="1" applyFill="1" applyBorder="1" applyAlignment="1">
      <alignment horizontal="center" vertical="center"/>
    </xf>
    <xf numFmtId="1" fontId="11" fillId="0" borderId="12" xfId="2" applyNumberFormat="1" applyFont="1" applyFill="1" applyBorder="1" applyAlignment="1">
      <alignment horizontal="center" vertical="center"/>
    </xf>
    <xf numFmtId="0" fontId="72" fillId="0" borderId="12" xfId="5" applyFont="1" applyFill="1" applyBorder="1" applyAlignment="1">
      <alignment horizontal="left" vertical="center" wrapText="1"/>
    </xf>
    <xf numFmtId="49" fontId="11" fillId="0" borderId="12" xfId="2" applyNumberFormat="1" applyFont="1" applyFill="1" applyBorder="1" applyAlignment="1">
      <alignment horizontal="center" vertical="center"/>
    </xf>
    <xf numFmtId="0" fontId="72" fillId="0" borderId="12" xfId="2" applyFont="1" applyFill="1" applyBorder="1" applyAlignment="1">
      <alignment horizontal="left" vertical="center" wrapText="1"/>
    </xf>
    <xf numFmtId="166" fontId="11" fillId="74" borderId="12" xfId="1" applyNumberFormat="1" applyFont="1" applyFill="1" applyBorder="1" applyAlignment="1">
      <alignment horizontal="center" vertical="center"/>
    </xf>
    <xf numFmtId="1" fontId="11" fillId="74" borderId="12" xfId="2" applyNumberFormat="1" applyFont="1" applyFill="1" applyBorder="1" applyAlignment="1">
      <alignment horizontal="center" vertical="center"/>
    </xf>
    <xf numFmtId="166" fontId="11" fillId="74" borderId="12" xfId="5" applyNumberFormat="1" applyFont="1" applyFill="1" applyBorder="1" applyAlignment="1">
      <alignment horizontal="center" vertical="center"/>
    </xf>
    <xf numFmtId="166" fontId="11" fillId="74" borderId="12" xfId="4" applyNumberFormat="1" applyFont="1" applyFill="1" applyBorder="1" applyAlignment="1">
      <alignment horizontal="center" vertical="center" wrapText="1"/>
    </xf>
    <xf numFmtId="166" fontId="11" fillId="74" borderId="12" xfId="2" applyNumberFormat="1" applyFont="1" applyFill="1" applyBorder="1" applyAlignment="1">
      <alignment horizontal="center" vertical="center"/>
    </xf>
    <xf numFmtId="166" fontId="72" fillId="74" borderId="12" xfId="2" applyNumberFormat="1" applyFont="1" applyFill="1" applyBorder="1" applyAlignment="1">
      <alignment horizontal="center" vertical="center"/>
    </xf>
    <xf numFmtId="166" fontId="72" fillId="74" borderId="12" xfId="5" applyNumberFormat="1" applyFont="1" applyFill="1" applyBorder="1" applyAlignment="1">
      <alignment horizontal="center" vertical="center"/>
    </xf>
    <xf numFmtId="166" fontId="11" fillId="74" borderId="12" xfId="6" applyNumberFormat="1" applyFont="1" applyFill="1" applyBorder="1" applyAlignment="1">
      <alignment horizontal="center" vertical="center"/>
    </xf>
    <xf numFmtId="167" fontId="72" fillId="74" borderId="12" xfId="2" applyNumberFormat="1" applyFont="1" applyFill="1" applyBorder="1" applyAlignment="1">
      <alignment horizontal="center" vertical="center"/>
    </xf>
    <xf numFmtId="0" fontId="72" fillId="74" borderId="12" xfId="2" applyFont="1" applyFill="1" applyBorder="1" applyAlignment="1">
      <alignment horizontal="center" vertical="center"/>
    </xf>
    <xf numFmtId="0" fontId="72" fillId="73" borderId="12" xfId="2" applyFont="1" applyFill="1" applyBorder="1" applyAlignment="1">
      <alignment vertical="center"/>
    </xf>
    <xf numFmtId="0" fontId="11" fillId="73" borderId="12" xfId="5" applyFont="1" applyFill="1" applyBorder="1" applyAlignment="1">
      <alignment horizontal="center"/>
    </xf>
    <xf numFmtId="0" fontId="11" fillId="73" borderId="12" xfId="5" applyFont="1" applyFill="1" applyBorder="1" applyAlignment="1"/>
    <xf numFmtId="0" fontId="11" fillId="75" borderId="12" xfId="5" applyFont="1" applyFill="1" applyBorder="1" applyAlignment="1">
      <alignment horizontal="center"/>
    </xf>
    <xf numFmtId="4" fontId="72" fillId="75" borderId="12" xfId="1" applyNumberFormat="1" applyFont="1" applyFill="1" applyBorder="1" applyAlignment="1">
      <alignment horizontal="center" vertical="center"/>
    </xf>
    <xf numFmtId="0" fontId="72" fillId="74" borderId="12" xfId="2" applyFont="1" applyFill="1" applyBorder="1" applyAlignment="1">
      <alignment horizontal="center" vertical="center" wrapText="1"/>
    </xf>
    <xf numFmtId="49" fontId="72" fillId="75" borderId="12" xfId="1" applyNumberFormat="1" applyFont="1" applyFill="1" applyBorder="1" applyAlignment="1">
      <alignment horizontal="center" vertical="center"/>
    </xf>
    <xf numFmtId="1" fontId="72" fillId="75" borderId="12" xfId="1" applyNumberFormat="1" applyFont="1" applyFill="1" applyBorder="1" applyAlignment="1">
      <alignment horizontal="center" vertical="center"/>
    </xf>
    <xf numFmtId="0" fontId="72" fillId="75" borderId="12" xfId="1" applyFont="1" applyFill="1" applyBorder="1" applyAlignment="1">
      <alignment horizontal="center" vertical="center"/>
    </xf>
    <xf numFmtId="0" fontId="72" fillId="75" borderId="12" xfId="5" applyFont="1" applyFill="1" applyBorder="1" applyAlignment="1">
      <alignment horizontal="center"/>
    </xf>
    <xf numFmtId="49" fontId="72" fillId="73" borderId="12" xfId="2" applyNumberFormat="1" applyFont="1" applyFill="1" applyBorder="1" applyAlignment="1">
      <alignment vertical="center"/>
    </xf>
    <xf numFmtId="49" fontId="5" fillId="74" borderId="12" xfId="1" applyNumberFormat="1" applyFont="1" applyFill="1" applyBorder="1" applyAlignment="1">
      <alignment horizontal="center" vertical="center"/>
    </xf>
    <xf numFmtId="4" fontId="5" fillId="74" borderId="12" xfId="1" applyNumberFormat="1" applyFont="1" applyFill="1" applyBorder="1" applyAlignment="1">
      <alignment horizontal="center" vertical="center"/>
    </xf>
    <xf numFmtId="0" fontId="72" fillId="75" borderId="12" xfId="2" applyFont="1" applyFill="1" applyBorder="1" applyAlignment="1">
      <alignment horizontal="center" vertical="center"/>
    </xf>
    <xf numFmtId="167" fontId="72" fillId="75" borderId="12" xfId="2" applyNumberFormat="1" applyFont="1" applyFill="1" applyBorder="1" applyAlignment="1">
      <alignment horizontal="center" vertical="center"/>
    </xf>
    <xf numFmtId="165" fontId="11" fillId="74" borderId="12" xfId="5" applyNumberFormat="1" applyFont="1" applyFill="1" applyBorder="1" applyAlignment="1">
      <alignment horizontal="center" vertical="center"/>
    </xf>
    <xf numFmtId="1" fontId="11" fillId="74" borderId="12" xfId="5" applyNumberFormat="1" applyFont="1" applyFill="1" applyBorder="1" applyAlignment="1">
      <alignment horizontal="center" vertical="center"/>
    </xf>
    <xf numFmtId="0" fontId="72" fillId="73" borderId="11" xfId="5" applyFont="1" applyFill="1" applyBorder="1" applyAlignment="1">
      <alignment horizontal="right"/>
    </xf>
    <xf numFmtId="0" fontId="82" fillId="73" borderId="20" xfId="5" applyFont="1" applyFill="1" applyBorder="1" applyAlignment="1">
      <alignment horizontal="center"/>
    </xf>
    <xf numFmtId="0" fontId="82" fillId="73" borderId="23" xfId="5" applyFont="1" applyFill="1" applyBorder="1" applyAlignment="1">
      <alignment horizontal="right"/>
    </xf>
    <xf numFmtId="0" fontId="82" fillId="73" borderId="10" xfId="5" applyFont="1" applyFill="1" applyBorder="1" applyAlignment="1">
      <alignment horizontal="center"/>
    </xf>
    <xf numFmtId="0" fontId="82" fillId="73" borderId="11" xfId="5" applyFont="1" applyFill="1" applyBorder="1" applyAlignment="1">
      <alignment horizontal="right"/>
    </xf>
    <xf numFmtId="49" fontId="82" fillId="0" borderId="12" xfId="1" applyNumberFormat="1" applyFont="1" applyFill="1" applyBorder="1" applyAlignment="1">
      <alignment horizontal="center" vertical="center" wrapText="1"/>
    </xf>
    <xf numFmtId="1" fontId="82" fillId="0" borderId="12" xfId="1" applyNumberFormat="1" applyFont="1" applyFill="1" applyBorder="1" applyAlignment="1">
      <alignment horizontal="center" vertical="center" wrapText="1"/>
    </xf>
    <xf numFmtId="0" fontId="82" fillId="0" borderId="12" xfId="1" applyFont="1" applyFill="1" applyBorder="1" applyAlignment="1">
      <alignment horizontal="center" vertical="center" wrapText="1"/>
    </xf>
    <xf numFmtId="166" fontId="82" fillId="0" borderId="12" xfId="5" applyNumberFormat="1" applyFont="1" applyBorder="1" applyAlignment="1">
      <alignment horizontal="center" vertical="center" wrapText="1"/>
    </xf>
    <xf numFmtId="2" fontId="82" fillId="0" borderId="12" xfId="5" applyNumberFormat="1" applyFont="1" applyBorder="1" applyAlignment="1">
      <alignment horizontal="center" vertical="center" wrapText="1"/>
    </xf>
    <xf numFmtId="1" fontId="86" fillId="0" borderId="0" xfId="1" applyNumberFormat="1" applyFont="1" applyFill="1" applyBorder="1" applyAlignment="1">
      <alignment horizontal="right"/>
    </xf>
    <xf numFmtId="1" fontId="5" fillId="0" borderId="0" xfId="1" applyNumberFormat="1" applyFont="1" applyFill="1" applyBorder="1" applyAlignment="1">
      <alignment horizontal="center"/>
    </xf>
    <xf numFmtId="0" fontId="5" fillId="0" borderId="0" xfId="1" applyFont="1" applyFill="1" applyBorder="1" applyAlignment="1">
      <alignment horizontal="left"/>
    </xf>
    <xf numFmtId="166" fontId="5" fillId="75" borderId="12" xfId="5" applyNumberFormat="1" applyFont="1" applyFill="1" applyBorder="1" applyAlignment="1">
      <alignment horizontal="center" vertical="center"/>
    </xf>
    <xf numFmtId="0" fontId="82" fillId="74" borderId="12" xfId="2" applyFont="1" applyFill="1" applyBorder="1" applyAlignment="1">
      <alignment horizontal="center" vertical="center" wrapText="1"/>
    </xf>
    <xf numFmtId="0" fontId="5" fillId="74" borderId="12" xfId="5" applyFont="1" applyFill="1" applyBorder="1" applyAlignment="1">
      <alignment horizontal="center" vertical="center"/>
    </xf>
    <xf numFmtId="0" fontId="5" fillId="0" borderId="13" xfId="2" applyFont="1" applyFill="1" applyBorder="1" applyAlignment="1">
      <alignment horizontal="center" vertical="center"/>
    </xf>
    <xf numFmtId="166" fontId="5" fillId="74" borderId="13" xfId="5" applyNumberFormat="1" applyFont="1" applyFill="1" applyBorder="1" applyAlignment="1">
      <alignment horizontal="center" vertical="center"/>
    </xf>
    <xf numFmtId="0" fontId="5" fillId="74" borderId="12" xfId="2" applyFont="1" applyFill="1" applyBorder="1" applyAlignment="1">
      <alignment horizontal="center" vertical="center"/>
    </xf>
    <xf numFmtId="49" fontId="5" fillId="74" borderId="12" xfId="1" applyNumberFormat="1" applyFont="1" applyFill="1" applyBorder="1" applyAlignment="1">
      <alignment horizontal="left" vertical="center" wrapText="1"/>
    </xf>
    <xf numFmtId="0" fontId="90" fillId="0" borderId="0" xfId="1" applyFont="1" applyFill="1" applyBorder="1" applyAlignment="1">
      <alignment horizontal="center" vertical="center"/>
    </xf>
    <xf numFmtId="0" fontId="89" fillId="0" borderId="0" xfId="1" applyFont="1" applyFill="1" applyBorder="1" applyAlignment="1">
      <alignment horizontal="center" vertical="center"/>
    </xf>
    <xf numFmtId="1" fontId="82" fillId="74" borderId="12" xfId="1" applyNumberFormat="1" applyFont="1" applyFill="1" applyBorder="1" applyAlignment="1">
      <alignment horizontal="center" vertical="center"/>
    </xf>
    <xf numFmtId="49" fontId="8" fillId="0" borderId="0" xfId="1" applyNumberFormat="1" applyFont="1" applyFill="1" applyBorder="1"/>
    <xf numFmtId="49" fontId="82" fillId="73" borderId="12" xfId="2" applyNumberFormat="1" applyFont="1" applyFill="1" applyBorder="1" applyAlignment="1">
      <alignment vertical="center"/>
    </xf>
    <xf numFmtId="49" fontId="5" fillId="0" borderId="0" xfId="1" applyNumberFormat="1" applyFont="1" applyFill="1" applyBorder="1"/>
    <xf numFmtId="49" fontId="86" fillId="0" borderId="0" xfId="1" applyNumberFormat="1" applyFont="1" applyFill="1" applyBorder="1"/>
    <xf numFmtId="0" fontId="86" fillId="0" borderId="0" xfId="1" applyFont="1" applyFill="1" applyBorder="1" applyAlignment="1">
      <alignment horizontal="center"/>
    </xf>
    <xf numFmtId="0" fontId="86" fillId="0" borderId="0" xfId="5" applyFont="1" applyAlignment="1">
      <alignment horizontal="center"/>
    </xf>
    <xf numFmtId="2" fontId="86" fillId="0" borderId="0" xfId="1" applyNumberFormat="1" applyFont="1" applyFill="1" applyBorder="1" applyAlignment="1">
      <alignment horizontal="center"/>
    </xf>
    <xf numFmtId="4" fontId="86" fillId="0" borderId="0" xfId="1" applyNumberFormat="1" applyFont="1" applyFill="1" applyBorder="1" applyAlignment="1">
      <alignment horizontal="center"/>
    </xf>
    <xf numFmtId="0" fontId="72" fillId="73" borderId="12" xfId="5" applyFont="1" applyFill="1" applyBorder="1" applyAlignment="1">
      <alignment horizontal="center"/>
    </xf>
    <xf numFmtId="0" fontId="11" fillId="74" borderId="12" xfId="0" applyFont="1" applyFill="1" applyBorder="1" applyAlignment="1">
      <alignment horizontal="center" wrapText="1"/>
    </xf>
    <xf numFmtId="1" fontId="11" fillId="74" borderId="12" xfId="0" applyNumberFormat="1" applyFont="1" applyFill="1" applyBorder="1" applyAlignment="1">
      <alignment horizontal="center" wrapText="1"/>
    </xf>
    <xf numFmtId="2" fontId="11" fillId="74" borderId="12" xfId="0" applyNumberFormat="1" applyFont="1" applyFill="1" applyBorder="1" applyAlignment="1">
      <alignment horizontal="center" vertical="center"/>
    </xf>
    <xf numFmtId="166" fontId="11" fillId="74" borderId="12" xfId="0" quotePrefix="1" applyNumberFormat="1" applyFont="1" applyFill="1" applyBorder="1" applyAlignment="1">
      <alignment horizontal="center" wrapText="1"/>
    </xf>
    <xf numFmtId="0" fontId="5" fillId="0" borderId="12" xfId="0" applyFont="1" applyBorder="1" applyAlignment="1">
      <alignment vertical="top" wrapText="1"/>
    </xf>
    <xf numFmtId="0" fontId="5" fillId="0" borderId="12" xfId="0" applyFont="1" applyBorder="1" applyAlignment="1">
      <alignment horizontal="center" vertical="justify"/>
    </xf>
    <xf numFmtId="0" fontId="5" fillId="74" borderId="24" xfId="0" applyFont="1" applyFill="1" applyBorder="1" applyAlignment="1">
      <alignment vertical="top" wrapText="1"/>
    </xf>
    <xf numFmtId="0" fontId="5" fillId="0" borderId="12" xfId="0" applyFont="1" applyFill="1" applyBorder="1" applyAlignment="1">
      <alignment horizontal="center" vertical="justify"/>
    </xf>
    <xf numFmtId="2" fontId="82" fillId="0" borderId="19" xfId="0" applyNumberFormat="1" applyFont="1" applyFill="1" applyBorder="1" applyAlignment="1">
      <alignment horizontal="center"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wrapText="1"/>
    </xf>
    <xf numFmtId="0" fontId="5" fillId="0" borderId="12" xfId="0" applyFont="1" applyFill="1" applyBorder="1" applyAlignment="1">
      <alignment vertical="top" wrapText="1"/>
    </xf>
    <xf numFmtId="0" fontId="5" fillId="0" borderId="15" xfId="0" applyFont="1" applyFill="1" applyBorder="1" applyAlignment="1">
      <alignment wrapText="1"/>
    </xf>
    <xf numFmtId="1" fontId="11" fillId="0" borderId="12" xfId="0" applyNumberFormat="1" applyFont="1" applyFill="1" applyBorder="1" applyAlignment="1">
      <alignment horizontal="center" wrapText="1"/>
    </xf>
    <xf numFmtId="2" fontId="11" fillId="0" borderId="12" xfId="0" applyNumberFormat="1" applyFont="1" applyFill="1" applyBorder="1" applyAlignment="1">
      <alignment horizontal="center" wrapText="1"/>
    </xf>
    <xf numFmtId="0" fontId="11" fillId="74" borderId="12" xfId="0" applyFont="1" applyFill="1" applyBorder="1" applyAlignment="1">
      <alignment horizontal="center" vertical="center" wrapText="1"/>
    </xf>
    <xf numFmtId="0" fontId="5" fillId="74" borderId="12" xfId="0" applyFont="1" applyFill="1" applyBorder="1" applyAlignment="1">
      <alignment horizontal="center" wrapText="1"/>
    </xf>
    <xf numFmtId="1" fontId="5" fillId="74" borderId="12" xfId="0" applyNumberFormat="1" applyFont="1" applyFill="1" applyBorder="1" applyAlignment="1">
      <alignment horizontal="center" wrapText="1"/>
    </xf>
    <xf numFmtId="0" fontId="5" fillId="0" borderId="12" xfId="0" applyFont="1" applyFill="1" applyBorder="1" applyAlignment="1">
      <alignment horizontal="center" wrapText="1"/>
    </xf>
    <xf numFmtId="1" fontId="5" fillId="0" borderId="12" xfId="0" applyNumberFormat="1" applyFont="1" applyFill="1" applyBorder="1" applyAlignment="1">
      <alignment horizontal="center" wrapText="1"/>
    </xf>
    <xf numFmtId="166" fontId="5" fillId="74" borderId="12" xfId="0" quotePrefix="1" applyNumberFormat="1" applyFont="1" applyFill="1" applyBorder="1" applyAlignment="1">
      <alignment horizontal="center" wrapText="1"/>
    </xf>
    <xf numFmtId="0" fontId="5" fillId="0" borderId="12" xfId="0" applyFont="1" applyFill="1" applyBorder="1" applyAlignment="1">
      <alignment horizontal="left" wrapText="1"/>
    </xf>
    <xf numFmtId="0" fontId="5" fillId="0" borderId="12" xfId="0" applyFont="1" applyFill="1" applyBorder="1" applyAlignment="1">
      <alignment horizontal="center" vertical="center" wrapText="1"/>
    </xf>
    <xf numFmtId="0" fontId="86" fillId="0" borderId="0" xfId="1" applyFont="1" applyFill="1" applyBorder="1"/>
    <xf numFmtId="0" fontId="82" fillId="75" borderId="13" xfId="1" applyFont="1" applyFill="1" applyBorder="1" applyAlignment="1">
      <alignment horizontal="center" vertical="center"/>
    </xf>
    <xf numFmtId="0" fontId="82" fillId="75" borderId="13" xfId="2" applyFont="1" applyFill="1" applyBorder="1" applyAlignment="1">
      <alignment horizontal="center" vertical="center"/>
    </xf>
    <xf numFmtId="0" fontId="82" fillId="0" borderId="13" xfId="2" applyFont="1" applyFill="1" applyBorder="1" applyAlignment="1">
      <alignment horizontal="left" vertical="center" wrapText="1"/>
    </xf>
    <xf numFmtId="1" fontId="5" fillId="0" borderId="12" xfId="1" applyNumberFormat="1" applyFont="1" applyFill="1" applyBorder="1" applyAlignment="1">
      <alignment horizontal="center"/>
    </xf>
    <xf numFmtId="0" fontId="5" fillId="74" borderId="12" xfId="0" quotePrefix="1" applyFont="1" applyFill="1" applyBorder="1" applyAlignment="1">
      <alignment horizontal="center" wrapText="1"/>
    </xf>
    <xf numFmtId="0" fontId="5" fillId="0" borderId="19" xfId="0" applyFont="1" applyFill="1" applyBorder="1" applyAlignment="1">
      <alignment horizontal="center" vertical="center"/>
    </xf>
    <xf numFmtId="0" fontId="82" fillId="74" borderId="12" xfId="0" applyFont="1" applyFill="1" applyBorder="1" applyAlignment="1">
      <alignment horizontal="center" wrapText="1"/>
    </xf>
    <xf numFmtId="166" fontId="5" fillId="74" borderId="12" xfId="3" applyNumberFormat="1" applyFont="1" applyFill="1" applyBorder="1" applyAlignment="1">
      <alignment horizontal="center" vertical="center"/>
    </xf>
    <xf numFmtId="0" fontId="82" fillId="74" borderId="12" xfId="0" quotePrefix="1" applyFont="1" applyFill="1" applyBorder="1" applyAlignment="1">
      <alignment horizontal="center" wrapText="1"/>
    </xf>
    <xf numFmtId="0" fontId="5" fillId="74" borderId="12" xfId="0" applyFont="1" applyFill="1" applyBorder="1" applyAlignment="1">
      <alignment horizontal="left" wrapText="1"/>
    </xf>
    <xf numFmtId="0" fontId="5" fillId="74" borderId="12" xfId="0" applyFont="1" applyFill="1" applyBorder="1" applyAlignment="1">
      <alignment horizontal="left" vertical="center" wrapText="1"/>
    </xf>
    <xf numFmtId="1" fontId="82" fillId="74" borderId="12" xfId="2" applyNumberFormat="1" applyFont="1" applyFill="1" applyBorder="1" applyAlignment="1">
      <alignment horizontal="center" vertical="center"/>
    </xf>
    <xf numFmtId="0" fontId="5" fillId="0" borderId="12"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33" borderId="13" xfId="0" applyFont="1" applyFill="1" applyBorder="1" applyAlignment="1">
      <alignment horizontal="center" vertical="center" wrapText="1"/>
    </xf>
    <xf numFmtId="49" fontId="5" fillId="0" borderId="12" xfId="9" applyNumberFormat="1"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49" fontId="5" fillId="0" borderId="24" xfId="1899" applyNumberFormat="1" applyFont="1" applyFill="1" applyBorder="1" applyAlignment="1">
      <alignment horizontal="left" vertical="center" wrapText="1"/>
    </xf>
    <xf numFmtId="0" fontId="5" fillId="0" borderId="24" xfId="1898" applyFont="1" applyFill="1" applyBorder="1" applyAlignment="1">
      <alignment horizontal="center" vertical="center" wrapText="1"/>
    </xf>
    <xf numFmtId="0" fontId="5" fillId="0" borderId="38" xfId="1898" applyFont="1" applyFill="1" applyBorder="1" applyAlignment="1">
      <alignment horizontal="center" vertical="center" wrapText="1"/>
    </xf>
    <xf numFmtId="49" fontId="5" fillId="0" borderId="24" xfId="1898" applyNumberFormat="1" applyFont="1" applyFill="1" applyBorder="1" applyAlignment="1">
      <alignment vertical="center" wrapText="1"/>
    </xf>
    <xf numFmtId="0" fontId="5" fillId="0" borderId="39" xfId="1898" applyFont="1" applyFill="1" applyBorder="1" applyAlignment="1">
      <alignment wrapText="1"/>
    </xf>
    <xf numFmtId="0" fontId="5" fillId="0" borderId="40" xfId="1898" applyNumberFormat="1" applyFont="1" applyFill="1" applyBorder="1" applyAlignment="1">
      <alignment horizontal="center" vertical="center"/>
    </xf>
    <xf numFmtId="0" fontId="5" fillId="0" borderId="12" xfId="1898" applyNumberFormat="1" applyFont="1" applyFill="1" applyBorder="1" applyAlignment="1">
      <alignment horizontal="center" vertical="center"/>
    </xf>
    <xf numFmtId="0" fontId="5" fillId="0" borderId="41" xfId="1898" applyFont="1" applyFill="1" applyBorder="1" applyAlignment="1">
      <alignment wrapText="1"/>
    </xf>
    <xf numFmtId="0" fontId="5" fillId="0" borderId="12" xfId="1898" applyFont="1" applyFill="1" applyBorder="1" applyAlignment="1">
      <alignment wrapText="1"/>
    </xf>
    <xf numFmtId="0" fontId="5" fillId="0" borderId="13" xfId="1898" applyNumberFormat="1" applyFont="1" applyFill="1" applyBorder="1" applyAlignment="1">
      <alignment horizontal="center" vertical="center"/>
    </xf>
    <xf numFmtId="0" fontId="5" fillId="0" borderId="24" xfId="6" applyFont="1" applyFill="1" applyBorder="1" applyAlignment="1">
      <alignment wrapText="1"/>
    </xf>
    <xf numFmtId="0" fontId="5" fillId="0" borderId="38" xfId="6" applyNumberFormat="1" applyFont="1" applyFill="1" applyBorder="1" applyAlignment="1">
      <alignment horizontal="center" vertical="center"/>
    </xf>
    <xf numFmtId="49" fontId="5" fillId="0" borderId="12" xfId="9" applyNumberFormat="1" applyFont="1" applyFill="1" applyBorder="1" applyAlignment="1">
      <alignment horizontal="center" vertical="center"/>
    </xf>
    <xf numFmtId="49" fontId="5" fillId="0" borderId="13" xfId="9" applyNumberFormat="1" applyFont="1" applyFill="1" applyBorder="1" applyAlignment="1">
      <alignment horizontal="center" vertical="center"/>
    </xf>
    <xf numFmtId="0" fontId="5" fillId="0" borderId="12" xfId="0" applyNumberFormat="1" applyFont="1" applyFill="1" applyBorder="1" applyAlignment="1">
      <alignment horizontal="center" vertical="center"/>
    </xf>
    <xf numFmtId="0" fontId="5" fillId="0" borderId="12" xfId="0" applyNumberFormat="1" applyFont="1" applyFill="1" applyBorder="1" applyAlignment="1">
      <alignment horizontal="center" vertical="center" wrapText="1"/>
    </xf>
    <xf numFmtId="0" fontId="5" fillId="0" borderId="0" xfId="6" applyNumberFormat="1" applyFont="1" applyFill="1" applyBorder="1" applyAlignment="1">
      <alignment horizontal="center" vertical="center"/>
    </xf>
    <xf numFmtId="49" fontId="5" fillId="0" borderId="12" xfId="1898" applyNumberFormat="1" applyFont="1" applyFill="1" applyBorder="1" applyAlignment="1">
      <alignment horizontal="center" vertical="center"/>
    </xf>
    <xf numFmtId="0" fontId="5" fillId="0" borderId="12" xfId="1898" applyFont="1" applyFill="1" applyBorder="1" applyAlignment="1">
      <alignment horizontal="left" vertical="center" wrapText="1"/>
    </xf>
    <xf numFmtId="0" fontId="5" fillId="0" borderId="12" xfId="1898" applyFont="1" applyFill="1" applyBorder="1" applyAlignment="1">
      <alignment horizontal="center" vertical="center" wrapText="1"/>
    </xf>
    <xf numFmtId="0" fontId="5" fillId="0" borderId="13" xfId="1898" applyFont="1" applyFill="1" applyBorder="1" applyAlignment="1">
      <alignment horizontal="center" vertical="center" wrapText="1"/>
    </xf>
    <xf numFmtId="49" fontId="5" fillId="0" borderId="24" xfId="1898" applyNumberFormat="1" applyFont="1" applyFill="1" applyBorder="1" applyAlignment="1">
      <alignment horizontal="center" vertical="center"/>
    </xf>
    <xf numFmtId="0" fontId="5" fillId="0" borderId="24" xfId="1898" applyFont="1" applyFill="1" applyBorder="1" applyAlignment="1">
      <alignment horizontal="left" vertical="center" wrapText="1"/>
    </xf>
    <xf numFmtId="0" fontId="5" fillId="0" borderId="40" xfId="1898" applyFont="1" applyFill="1" applyBorder="1" applyAlignment="1">
      <alignment horizontal="center" vertical="center" wrapText="1"/>
    </xf>
    <xf numFmtId="49" fontId="5" fillId="0" borderId="12" xfId="9" applyNumberFormat="1" applyFont="1" applyFill="1" applyBorder="1" applyAlignment="1">
      <alignment horizontal="left" vertical="center"/>
    </xf>
    <xf numFmtId="49" fontId="5" fillId="0" borderId="24" xfId="1901" applyNumberFormat="1" applyFont="1" applyFill="1" applyBorder="1" applyAlignment="1">
      <alignment horizontal="center" vertical="center"/>
    </xf>
    <xf numFmtId="0" fontId="5" fillId="0" borderId="24" xfId="1901" applyFont="1" applyFill="1" applyBorder="1" applyAlignment="1">
      <alignment horizontal="left" vertical="center" wrapText="1"/>
    </xf>
    <xf numFmtId="0" fontId="5" fillId="0" borderId="38" xfId="1901" applyFont="1" applyFill="1" applyBorder="1" applyAlignment="1">
      <alignment horizontal="center" vertical="center" wrapText="1"/>
    </xf>
    <xf numFmtId="49" fontId="5" fillId="0" borderId="39" xfId="1898" applyNumberFormat="1" applyFont="1" applyFill="1" applyBorder="1" applyAlignment="1">
      <alignment horizontal="center" vertical="center"/>
    </xf>
    <xf numFmtId="0" fontId="5" fillId="0" borderId="39" xfId="1898" applyFont="1" applyFill="1" applyBorder="1" applyAlignment="1">
      <alignment horizontal="left" vertical="center" wrapText="1"/>
    </xf>
    <xf numFmtId="49" fontId="5" fillId="0" borderId="12" xfId="1900" applyNumberFormat="1" applyFont="1" applyFill="1" applyBorder="1" applyAlignment="1">
      <alignment horizontal="center" vertical="center"/>
    </xf>
    <xf numFmtId="0" fontId="5" fillId="0" borderId="12" xfId="6" applyNumberFormat="1" applyFont="1" applyFill="1" applyBorder="1" applyAlignment="1">
      <alignment horizontal="center" vertical="center"/>
    </xf>
    <xf numFmtId="49" fontId="4" fillId="0" borderId="12" xfId="6" applyNumberFormat="1" applyFont="1" applyFill="1" applyBorder="1" applyAlignment="1">
      <alignment horizontal="center" vertical="center"/>
    </xf>
    <xf numFmtId="49" fontId="5" fillId="0" borderId="12" xfId="1898" applyNumberFormat="1" applyFont="1" applyFill="1" applyBorder="1" applyAlignment="1">
      <alignment vertical="center" wrapText="1"/>
    </xf>
    <xf numFmtId="49" fontId="11" fillId="0" borderId="19" xfId="1" applyNumberFormat="1" applyFont="1" applyFill="1" applyBorder="1" applyAlignment="1">
      <alignment horizontal="center" vertical="center"/>
    </xf>
    <xf numFmtId="1" fontId="86" fillId="74" borderId="19" xfId="1" applyNumberFormat="1" applyFont="1" applyFill="1" applyBorder="1" applyAlignment="1">
      <alignment horizontal="center"/>
    </xf>
    <xf numFmtId="49" fontId="5" fillId="0" borderId="12" xfId="1901" applyNumberFormat="1" applyFont="1" applyFill="1" applyBorder="1" applyAlignment="1">
      <alignment horizontal="center" vertical="center"/>
    </xf>
    <xf numFmtId="0" fontId="5" fillId="0" borderId="12" xfId="1901" applyFont="1" applyFill="1" applyBorder="1" applyAlignment="1">
      <alignment horizontal="left" vertical="center" wrapText="1"/>
    </xf>
    <xf numFmtId="0" fontId="5" fillId="0" borderId="12" xfId="1901" applyFont="1" applyFill="1" applyBorder="1" applyAlignment="1">
      <alignment horizontal="center" vertical="center" wrapText="1"/>
    </xf>
    <xf numFmtId="49" fontId="5" fillId="0" borderId="24" xfId="1898" applyNumberFormat="1" applyFont="1" applyFill="1" applyBorder="1" applyAlignment="1">
      <alignment horizontal="center" vertical="center" wrapText="1"/>
    </xf>
    <xf numFmtId="166" fontId="82" fillId="74" borderId="12" xfId="2" applyNumberFormat="1" applyFont="1" applyFill="1" applyBorder="1" applyAlignment="1">
      <alignment horizontal="center" vertical="center"/>
    </xf>
    <xf numFmtId="0" fontId="8" fillId="0" borderId="0" xfId="1" applyFont="1" applyFill="1" applyBorder="1" applyAlignment="1">
      <alignment wrapText="1"/>
    </xf>
    <xf numFmtId="166" fontId="82" fillId="74" borderId="12" xfId="1" applyNumberFormat="1" applyFont="1" applyFill="1" applyBorder="1" applyAlignment="1">
      <alignment horizontal="center" vertical="center"/>
    </xf>
    <xf numFmtId="0" fontId="8" fillId="0" borderId="0" xfId="1" applyFont="1" applyFill="1" applyBorder="1" applyAlignment="1">
      <alignment vertical="center" wrapText="1"/>
    </xf>
    <xf numFmtId="2" fontId="8" fillId="0" borderId="0" xfId="1" applyNumberFormat="1" applyFont="1" applyFill="1" applyBorder="1" applyAlignment="1">
      <alignment vertical="center" wrapText="1"/>
    </xf>
    <xf numFmtId="0" fontId="5" fillId="0" borderId="12" xfId="3" applyFont="1" applyFill="1" applyBorder="1" applyAlignment="1">
      <alignment horizontal="left" vertical="center" wrapText="1"/>
    </xf>
    <xf numFmtId="0" fontId="82" fillId="74" borderId="12" xfId="1" applyNumberFormat="1" applyFont="1" applyFill="1" applyBorder="1" applyAlignment="1">
      <alignment vertical="center"/>
    </xf>
    <xf numFmtId="0" fontId="5" fillId="0" borderId="12" xfId="2" applyFont="1" applyFill="1" applyBorder="1" applyAlignment="1">
      <alignment horizontal="center" vertical="center" wrapText="1"/>
    </xf>
    <xf numFmtId="49" fontId="5" fillId="74" borderId="12" xfId="5" applyNumberFormat="1" applyFont="1" applyFill="1" applyBorder="1" applyAlignment="1">
      <alignment horizontal="center" vertical="center"/>
    </xf>
    <xf numFmtId="49" fontId="5" fillId="0" borderId="0" xfId="0" applyNumberFormat="1" applyFont="1"/>
    <xf numFmtId="0" fontId="5" fillId="74" borderId="12" xfId="0" applyFont="1" applyFill="1" applyBorder="1" applyAlignment="1" applyProtection="1">
      <alignment vertical="justify"/>
      <protection locked="0"/>
    </xf>
    <xf numFmtId="0" fontId="5" fillId="0" borderId="12" xfId="0" applyFont="1" applyFill="1" applyBorder="1" applyAlignment="1" applyProtection="1">
      <alignment horizontal="center" vertical="center" wrapText="1"/>
      <protection locked="0"/>
    </xf>
    <xf numFmtId="0" fontId="72" fillId="73" borderId="12" xfId="2" applyFont="1" applyFill="1" applyBorder="1" applyAlignment="1">
      <alignment horizontal="center" vertical="center"/>
    </xf>
    <xf numFmtId="0" fontId="82" fillId="73" borderId="12" xfId="2" applyFont="1" applyFill="1" applyBorder="1" applyAlignment="1">
      <alignment horizontal="center" vertical="center"/>
    </xf>
    <xf numFmtId="2" fontId="5" fillId="0" borderId="19" xfId="1" applyNumberFormat="1" applyFont="1" applyFill="1" applyBorder="1" applyAlignment="1">
      <alignment horizontal="center" vertical="center"/>
    </xf>
    <xf numFmtId="0" fontId="5" fillId="0" borderId="12" xfId="3" applyFont="1" applyFill="1" applyBorder="1" applyAlignment="1">
      <alignment horizontal="center" vertical="center"/>
    </xf>
    <xf numFmtId="49" fontId="78" fillId="0" borderId="12" xfId="1" applyNumberFormat="1" applyFont="1" applyFill="1" applyBorder="1" applyAlignment="1">
      <alignment horizontal="center" vertical="center"/>
    </xf>
    <xf numFmtId="0" fontId="8" fillId="0" borderId="0" xfId="1" applyFont="1" applyFill="1" applyBorder="1" applyAlignment="1"/>
    <xf numFmtId="0" fontId="5" fillId="0" borderId="15" xfId="0" applyFont="1" applyFill="1" applyBorder="1" applyAlignment="1">
      <alignment horizontal="left" vertical="center" wrapText="1"/>
    </xf>
    <xf numFmtId="0" fontId="8" fillId="74" borderId="0" xfId="1" applyFont="1" applyFill="1" applyBorder="1" applyAlignment="1"/>
    <xf numFmtId="49" fontId="5" fillId="0" borderId="12" xfId="1" applyNumberFormat="1" applyFont="1" applyFill="1" applyBorder="1" applyAlignment="1">
      <alignment horizontal="center"/>
    </xf>
    <xf numFmtId="0" fontId="5" fillId="74" borderId="12" xfId="0" applyFont="1" applyFill="1" applyBorder="1" applyAlignment="1">
      <alignment horizontal="center"/>
    </xf>
    <xf numFmtId="1" fontId="5" fillId="74" borderId="12" xfId="1" applyNumberFormat="1" applyFont="1" applyFill="1" applyBorder="1" applyAlignment="1">
      <alignment horizontal="center" vertical="center"/>
    </xf>
    <xf numFmtId="2" fontId="5" fillId="0" borderId="12" xfId="4" applyNumberFormat="1" applyFont="1" applyFill="1" applyBorder="1" applyAlignment="1">
      <alignment horizontal="center" vertical="center"/>
    </xf>
    <xf numFmtId="0" fontId="82" fillId="74" borderId="12" xfId="2" applyFont="1" applyFill="1" applyBorder="1" applyAlignment="1">
      <alignment horizontal="left" vertical="center" wrapText="1"/>
    </xf>
    <xf numFmtId="166" fontId="5" fillId="74" borderId="12" xfId="6" applyNumberFormat="1" applyFont="1" applyFill="1" applyBorder="1" applyAlignment="1">
      <alignment horizontal="center" vertical="center"/>
    </xf>
    <xf numFmtId="0" fontId="5" fillId="74" borderId="12" xfId="2" applyFont="1" applyFill="1" applyBorder="1" applyAlignment="1">
      <alignment horizontal="left" vertical="center"/>
    </xf>
    <xf numFmtId="49" fontId="5" fillId="74" borderId="12" xfId="2" applyNumberFormat="1" applyFont="1" applyFill="1" applyBorder="1" applyAlignment="1">
      <alignment horizontal="center" vertical="center"/>
    </xf>
    <xf numFmtId="1" fontId="5" fillId="74" borderId="12" xfId="1" applyNumberFormat="1" applyFont="1" applyFill="1" applyBorder="1" applyAlignment="1">
      <alignment horizontal="center"/>
    </xf>
    <xf numFmtId="0" fontId="5" fillId="0" borderId="24" xfId="1898" applyFont="1" applyFill="1" applyBorder="1" applyAlignment="1">
      <alignment wrapText="1"/>
    </xf>
    <xf numFmtId="0" fontId="5" fillId="0" borderId="38" xfId="1898" applyFont="1" applyFill="1" applyBorder="1" applyAlignment="1">
      <alignment horizontal="center" vertical="center"/>
    </xf>
    <xf numFmtId="0" fontId="5" fillId="0" borderId="12" xfId="1898" applyFont="1" applyFill="1" applyBorder="1" applyAlignment="1">
      <alignment horizontal="center" vertical="center"/>
    </xf>
    <xf numFmtId="0" fontId="5" fillId="0" borderId="13" xfId="1898" applyFont="1" applyFill="1" applyBorder="1" applyAlignment="1">
      <alignment horizontal="center" vertical="center"/>
    </xf>
    <xf numFmtId="49" fontId="5" fillId="0" borderId="12" xfId="6" applyNumberFormat="1" applyFont="1" applyFill="1" applyBorder="1" applyAlignment="1">
      <alignment horizontal="center" vertical="center"/>
    </xf>
    <xf numFmtId="0" fontId="5" fillId="0" borderId="0" xfId="1898" applyFont="1" applyFill="1" applyBorder="1" applyAlignment="1">
      <alignment horizontal="left" vertical="center" wrapText="1"/>
    </xf>
    <xf numFmtId="0" fontId="5" fillId="0" borderId="24" xfId="6" applyFont="1" applyFill="1" applyBorder="1" applyAlignment="1">
      <alignment horizontal="left" vertical="center" wrapText="1"/>
    </xf>
    <xf numFmtId="49" fontId="5" fillId="0" borderId="24" xfId="1899" applyNumberFormat="1" applyFont="1" applyFill="1" applyBorder="1" applyAlignment="1">
      <alignment horizontal="left" vertical="center"/>
    </xf>
    <xf numFmtId="49" fontId="5" fillId="0" borderId="24" xfId="1899" applyNumberFormat="1" applyFont="1" applyFill="1" applyBorder="1" applyAlignment="1">
      <alignment horizontal="center" vertical="center"/>
    </xf>
    <xf numFmtId="49" fontId="5" fillId="0" borderId="38" xfId="1899" applyNumberFormat="1" applyFont="1" applyFill="1" applyBorder="1" applyAlignment="1">
      <alignment horizontal="center" vertical="center"/>
    </xf>
    <xf numFmtId="0" fontId="5" fillId="0" borderId="38" xfId="1898" applyFont="1" applyFill="1" applyBorder="1" applyAlignment="1">
      <alignment vertical="center" wrapText="1"/>
    </xf>
    <xf numFmtId="49" fontId="5" fillId="0" borderId="38" xfId="1898" applyNumberFormat="1" applyFont="1" applyFill="1" applyBorder="1" applyAlignment="1">
      <alignment vertical="center" wrapText="1"/>
    </xf>
    <xf numFmtId="0" fontId="5" fillId="0" borderId="38" xfId="1898" applyNumberFormat="1" applyFont="1" applyFill="1" applyBorder="1" applyAlignment="1">
      <alignment horizontal="center" vertical="center"/>
    </xf>
    <xf numFmtId="0" fontId="5" fillId="0" borderId="24" xfId="1898" applyFont="1" applyFill="1" applyBorder="1"/>
    <xf numFmtId="0" fontId="5" fillId="0" borderId="39" xfId="1898" applyFont="1" applyFill="1" applyBorder="1" applyAlignment="1">
      <alignment vertical="center" wrapText="1"/>
    </xf>
    <xf numFmtId="0" fontId="5" fillId="0" borderId="40" xfId="1898" applyFont="1" applyFill="1" applyBorder="1" applyAlignment="1">
      <alignment horizontal="center" vertical="center"/>
    </xf>
    <xf numFmtId="0" fontId="5" fillId="0" borderId="38" xfId="6" applyFont="1" applyFill="1" applyBorder="1" applyAlignment="1">
      <alignment vertical="center" wrapText="1"/>
    </xf>
    <xf numFmtId="0" fontId="5" fillId="0" borderId="38" xfId="1898" applyFont="1" applyFill="1" applyBorder="1"/>
    <xf numFmtId="0" fontId="5" fillId="0" borderId="12" xfId="1898" applyFont="1" applyFill="1" applyBorder="1"/>
    <xf numFmtId="0" fontId="5" fillId="0" borderId="24" xfId="1898" applyFont="1" applyFill="1" applyBorder="1" applyAlignment="1">
      <alignment vertical="center" wrapText="1"/>
    </xf>
    <xf numFmtId="0" fontId="5" fillId="0" borderId="24" xfId="1898" applyFont="1" applyFill="1" applyBorder="1" applyAlignment="1">
      <alignment horizontal="center" vertical="center"/>
    </xf>
    <xf numFmtId="0" fontId="5" fillId="0" borderId="24" xfId="1898" applyFont="1" applyFill="1" applyBorder="1" applyAlignment="1">
      <alignment vertical="center"/>
    </xf>
    <xf numFmtId="0" fontId="5" fillId="0" borderId="40" xfId="6" applyFont="1" applyFill="1" applyBorder="1" applyAlignment="1">
      <alignment horizontal="center" vertical="center"/>
    </xf>
    <xf numFmtId="0" fontId="5" fillId="0" borderId="39" xfId="6" applyFont="1" applyFill="1" applyBorder="1" applyAlignment="1">
      <alignment vertical="center"/>
    </xf>
    <xf numFmtId="0" fontId="5" fillId="0" borderId="39" xfId="6" applyFont="1" applyFill="1" applyBorder="1" applyAlignment="1">
      <alignment horizontal="center" vertical="center"/>
    </xf>
    <xf numFmtId="0" fontId="5" fillId="0" borderId="12" xfId="6" applyFont="1" applyFill="1" applyBorder="1" applyAlignment="1">
      <alignment vertical="center"/>
    </xf>
    <xf numFmtId="0" fontId="5" fillId="0" borderId="12" xfId="1898" applyFont="1" applyFill="1" applyBorder="1" applyAlignment="1">
      <alignment vertical="center" wrapText="1"/>
    </xf>
    <xf numFmtId="49" fontId="82" fillId="0" borderId="12" xfId="0" applyNumberFormat="1" applyFont="1" applyFill="1" applyBorder="1"/>
    <xf numFmtId="49" fontId="82" fillId="0" borderId="12" xfId="0" applyNumberFormat="1" applyFont="1" applyFill="1" applyBorder="1" applyAlignment="1">
      <alignment horizontal="center"/>
    </xf>
    <xf numFmtId="49" fontId="5" fillId="0" borderId="12" xfId="1898" applyNumberFormat="1" applyFont="1" applyFill="1" applyBorder="1" applyAlignment="1">
      <alignment horizontal="center" vertical="center" wrapText="1"/>
    </xf>
    <xf numFmtId="0" fontId="5" fillId="0" borderId="12" xfId="1" applyFont="1" applyFill="1" applyBorder="1"/>
    <xf numFmtId="49" fontId="82" fillId="0" borderId="12" xfId="6" applyNumberFormat="1" applyFont="1" applyFill="1" applyBorder="1" applyAlignment="1">
      <alignment horizontal="center" vertical="center" wrapText="1"/>
    </xf>
    <xf numFmtId="49" fontId="5" fillId="0" borderId="12" xfId="1898" applyNumberFormat="1" applyFont="1" applyFill="1" applyBorder="1" applyAlignment="1" applyProtection="1">
      <alignment horizontal="center" vertical="center" wrapText="1"/>
    </xf>
    <xf numFmtId="0" fontId="5" fillId="0" borderId="12" xfId="1898" applyNumberFormat="1" applyFont="1" applyFill="1" applyBorder="1" applyAlignment="1" applyProtection="1">
      <alignment horizontal="left" vertical="center" wrapText="1"/>
    </xf>
    <xf numFmtId="0" fontId="5" fillId="0" borderId="12" xfId="1898" applyNumberFormat="1" applyFont="1" applyFill="1" applyBorder="1" applyAlignment="1" applyProtection="1">
      <alignment horizontal="center" vertical="center" wrapText="1"/>
    </xf>
    <xf numFmtId="49" fontId="82" fillId="0" borderId="12" xfId="6" applyNumberFormat="1" applyFont="1" applyFill="1" applyBorder="1" applyAlignment="1">
      <alignment vertical="center"/>
    </xf>
    <xf numFmtId="49" fontId="82" fillId="0" borderId="12" xfId="6" applyNumberFormat="1" applyFont="1" applyFill="1" applyBorder="1" applyAlignment="1">
      <alignment horizontal="center" vertical="center"/>
    </xf>
    <xf numFmtId="0" fontId="5" fillId="33" borderId="12" xfId="0" applyFont="1" applyFill="1" applyBorder="1" applyAlignment="1">
      <alignment horizontal="left" wrapText="1"/>
    </xf>
    <xf numFmtId="0" fontId="5" fillId="33" borderId="12" xfId="0" applyFont="1" applyFill="1" applyBorder="1" applyAlignment="1">
      <alignment horizontal="center" vertical="center" wrapText="1"/>
    </xf>
    <xf numFmtId="0" fontId="5" fillId="42" borderId="12" xfId="0" applyFont="1" applyFill="1" applyBorder="1" applyAlignment="1">
      <alignment horizontal="left" wrapText="1"/>
    </xf>
    <xf numFmtId="0" fontId="5" fillId="42" borderId="12" xfId="0" applyFont="1" applyFill="1" applyBorder="1" applyAlignment="1">
      <alignment horizontal="center" vertical="center" wrapText="1"/>
    </xf>
    <xf numFmtId="0" fontId="5" fillId="42" borderId="37" xfId="0" applyFont="1" applyFill="1" applyBorder="1" applyAlignment="1">
      <alignment horizontal="left" wrapText="1"/>
    </xf>
    <xf numFmtId="0" fontId="5" fillId="42" borderId="37" xfId="0" applyFont="1" applyFill="1" applyBorder="1" applyAlignment="1">
      <alignment horizontal="center" vertical="center" wrapText="1"/>
    </xf>
    <xf numFmtId="0" fontId="5" fillId="42" borderId="24" xfId="0" applyFont="1" applyFill="1" applyBorder="1" applyAlignment="1">
      <alignment horizontal="left" wrapText="1"/>
    </xf>
    <xf numFmtId="0" fontId="5" fillId="42" borderId="24" xfId="0" applyFont="1" applyFill="1" applyBorder="1" applyAlignment="1">
      <alignment horizontal="center" vertical="center" wrapText="1"/>
    </xf>
    <xf numFmtId="0" fontId="5" fillId="42" borderId="24" xfId="0" applyFont="1" applyFill="1" applyBorder="1" applyAlignment="1">
      <alignment horizontal="center" wrapText="1"/>
    </xf>
    <xf numFmtId="0" fontId="5" fillId="42" borderId="43" xfId="0" applyFont="1" applyFill="1" applyBorder="1" applyAlignment="1">
      <alignment horizontal="left" wrapText="1"/>
    </xf>
    <xf numFmtId="0" fontId="5" fillId="42" borderId="43" xfId="0" applyFont="1" applyFill="1" applyBorder="1" applyAlignment="1">
      <alignment horizontal="center" vertical="center" wrapText="1"/>
    </xf>
    <xf numFmtId="0" fontId="5" fillId="42" borderId="22" xfId="0" applyFont="1" applyFill="1" applyBorder="1" applyAlignment="1">
      <alignment horizontal="left" wrapText="1"/>
    </xf>
    <xf numFmtId="0" fontId="5" fillId="0" borderId="12" xfId="0" applyFont="1" applyBorder="1" applyAlignment="1">
      <alignment wrapText="1"/>
    </xf>
    <xf numFmtId="0" fontId="5" fillId="0" borderId="22" xfId="0" applyFont="1" applyBorder="1" applyAlignment="1">
      <alignment wrapText="1"/>
    </xf>
    <xf numFmtId="2" fontId="5" fillId="0" borderId="12" xfId="1902" applyNumberFormat="1" applyFont="1" applyFill="1" applyBorder="1"/>
    <xf numFmtId="2" fontId="5" fillId="0" borderId="12" xfId="1902" applyNumberFormat="1" applyFont="1" applyFill="1" applyBorder="1" applyAlignment="1">
      <alignment wrapText="1"/>
    </xf>
    <xf numFmtId="2" fontId="5" fillId="0" borderId="12" xfId="1902" applyNumberFormat="1" applyFont="1" applyFill="1" applyBorder="1" applyAlignment="1">
      <alignment horizontal="center"/>
    </xf>
    <xf numFmtId="0" fontId="5" fillId="42" borderId="44" xfId="0" applyFont="1" applyFill="1" applyBorder="1" applyAlignment="1">
      <alignment horizontal="center" vertical="center" wrapText="1"/>
    </xf>
    <xf numFmtId="2" fontId="5" fillId="0" borderId="12" xfId="0" applyNumberFormat="1" applyFont="1" applyFill="1" applyBorder="1" applyAlignment="1">
      <alignment horizontal="center"/>
    </xf>
    <xf numFmtId="2" fontId="5" fillId="74" borderId="12" xfId="0" applyNumberFormat="1" applyFont="1" applyFill="1" applyBorder="1" applyAlignment="1">
      <alignment horizontal="center"/>
    </xf>
    <xf numFmtId="0" fontId="5" fillId="0" borderId="12" xfId="0" applyFont="1" applyFill="1" applyBorder="1" applyAlignment="1">
      <alignment horizontal="center"/>
    </xf>
    <xf numFmtId="0" fontId="82" fillId="75" borderId="12" xfId="5" applyFont="1" applyFill="1" applyBorder="1" applyAlignment="1">
      <alignment horizontal="center" vertical="center"/>
    </xf>
    <xf numFmtId="0" fontId="5" fillId="75" borderId="12" xfId="5" applyFont="1" applyFill="1" applyBorder="1" applyAlignment="1">
      <alignment horizontal="center" vertical="center"/>
    </xf>
    <xf numFmtId="0" fontId="5" fillId="73" borderId="12" xfId="5" applyFont="1" applyFill="1" applyBorder="1" applyAlignment="1">
      <alignment horizontal="center" vertical="center"/>
    </xf>
    <xf numFmtId="0" fontId="5" fillId="0" borderId="37" xfId="6" applyFont="1" applyFill="1" applyBorder="1" applyAlignment="1">
      <alignment horizontal="left" vertical="center" wrapText="1"/>
    </xf>
    <xf numFmtId="0" fontId="5" fillId="0" borderId="42" xfId="6" applyFont="1" applyFill="1" applyBorder="1" applyAlignment="1">
      <alignment horizontal="center" vertical="center" wrapText="1"/>
    </xf>
    <xf numFmtId="0" fontId="5" fillId="0" borderId="12" xfId="6" applyFont="1" applyFill="1" applyBorder="1" applyAlignment="1">
      <alignment horizontal="center" vertical="center" wrapText="1"/>
    </xf>
    <xf numFmtId="49" fontId="5" fillId="0" borderId="40" xfId="1899" applyNumberFormat="1" applyFont="1" applyFill="1" applyBorder="1" applyAlignment="1">
      <alignment horizontal="center" vertical="center"/>
    </xf>
    <xf numFmtId="0" fontId="5" fillId="0" borderId="42" xfId="1898" applyFont="1" applyFill="1" applyBorder="1" applyAlignment="1">
      <alignment horizontal="center" vertical="center"/>
    </xf>
    <xf numFmtId="0" fontId="5" fillId="0" borderId="24" xfId="6" applyFont="1" applyFill="1" applyBorder="1" applyAlignment="1">
      <alignment vertical="center" wrapText="1"/>
    </xf>
    <xf numFmtId="0" fontId="5" fillId="0" borderId="40" xfId="1898" applyFont="1" applyFill="1" applyBorder="1"/>
    <xf numFmtId="0" fontId="5" fillId="0" borderId="20" xfId="1898" applyNumberFormat="1" applyFont="1" applyFill="1" applyBorder="1" applyAlignment="1">
      <alignment horizontal="center" vertical="center"/>
    </xf>
    <xf numFmtId="49" fontId="82" fillId="0" borderId="0" xfId="0" applyNumberFormat="1" applyFont="1" applyFill="1" applyBorder="1" applyAlignment="1">
      <alignment horizontal="center" vertical="center"/>
    </xf>
    <xf numFmtId="49" fontId="82" fillId="0" borderId="0" xfId="6" applyNumberFormat="1" applyFont="1" applyFill="1" applyBorder="1" applyAlignment="1">
      <alignment horizontal="center" vertical="center" wrapText="1"/>
    </xf>
    <xf numFmtId="2" fontId="5" fillId="0" borderId="12" xfId="1612" applyNumberFormat="1" applyFont="1" applyFill="1" applyBorder="1" applyAlignment="1">
      <alignment wrapText="1"/>
    </xf>
    <xf numFmtId="2" fontId="5" fillId="0" borderId="12" xfId="1612" applyNumberFormat="1" applyFont="1" applyFill="1" applyBorder="1" applyAlignment="1">
      <alignment horizontal="center"/>
    </xf>
    <xf numFmtId="2" fontId="5" fillId="0" borderId="12" xfId="1612" applyNumberFormat="1" applyFont="1" applyFill="1" applyBorder="1"/>
    <xf numFmtId="2" fontId="5" fillId="0" borderId="12" xfId="1897" applyNumberFormat="1" applyFont="1" applyFill="1" applyBorder="1" applyAlignment="1">
      <alignment horizontal="center" vertical="center" wrapText="1"/>
    </xf>
    <xf numFmtId="2" fontId="82" fillId="74" borderId="12" xfId="2" applyNumberFormat="1" applyFont="1" applyFill="1" applyBorder="1" applyAlignment="1">
      <alignment horizontal="center" vertical="center"/>
    </xf>
    <xf numFmtId="0" fontId="82" fillId="74" borderId="12" xfId="2" applyFont="1" applyFill="1" applyBorder="1" applyAlignment="1">
      <alignment vertical="center"/>
    </xf>
    <xf numFmtId="0" fontId="82" fillId="75" borderId="12" xfId="2" applyFont="1" applyFill="1" applyBorder="1" applyAlignment="1">
      <alignment vertical="center"/>
    </xf>
    <xf numFmtId="2" fontId="82" fillId="75" borderId="12" xfId="2" applyNumberFormat="1" applyFont="1" applyFill="1" applyBorder="1" applyAlignment="1">
      <alignment horizontal="center" vertical="center"/>
    </xf>
    <xf numFmtId="166" fontId="5" fillId="0" borderId="12" xfId="0" applyNumberFormat="1" applyFont="1" applyFill="1" applyBorder="1" applyAlignment="1">
      <alignment horizontal="center" wrapText="1"/>
    </xf>
    <xf numFmtId="49" fontId="5" fillId="0" borderId="19" xfId="1" applyNumberFormat="1" applyFont="1" applyFill="1" applyBorder="1" applyAlignment="1">
      <alignment horizontal="center" vertical="center"/>
    </xf>
    <xf numFmtId="1" fontId="5" fillId="74" borderId="19" xfId="1" applyNumberFormat="1" applyFont="1" applyFill="1" applyBorder="1" applyAlignment="1">
      <alignment horizontal="center"/>
    </xf>
    <xf numFmtId="49" fontId="5" fillId="0" borderId="24" xfId="1898" applyNumberFormat="1" applyFont="1" applyFill="1" applyBorder="1" applyAlignment="1" applyProtection="1">
      <alignment horizontal="center" vertical="center" wrapText="1"/>
    </xf>
    <xf numFmtId="0" fontId="5" fillId="0" borderId="24" xfId="1898" applyNumberFormat="1" applyFont="1" applyFill="1" applyBorder="1" applyAlignment="1" applyProtection="1">
      <alignment horizontal="left" vertical="center" wrapText="1"/>
    </xf>
    <xf numFmtId="0" fontId="5" fillId="0" borderId="38" xfId="1898" applyNumberFormat="1" applyFont="1" applyFill="1" applyBorder="1" applyAlignment="1" applyProtection="1">
      <alignment horizontal="center" vertical="center" wrapText="1"/>
    </xf>
    <xf numFmtId="49" fontId="5" fillId="0" borderId="0" xfId="1" applyNumberFormat="1" applyFont="1" applyFill="1" applyBorder="1" applyAlignment="1">
      <alignment horizontal="center"/>
    </xf>
    <xf numFmtId="49" fontId="82" fillId="0" borderId="12" xfId="0" applyNumberFormat="1" applyFont="1" applyFill="1" applyBorder="1" applyAlignment="1">
      <alignment horizontal="center" vertical="center"/>
    </xf>
    <xf numFmtId="49" fontId="4" fillId="0" borderId="12" xfId="1898" applyNumberFormat="1" applyFont="1" applyFill="1" applyBorder="1" applyAlignment="1" applyProtection="1">
      <alignment horizontal="center" vertical="center" wrapText="1"/>
    </xf>
    <xf numFmtId="0" fontId="4" fillId="0" borderId="12" xfId="1898" applyNumberFormat="1" applyFont="1" applyFill="1" applyBorder="1" applyAlignment="1" applyProtection="1">
      <alignment horizontal="left" vertical="center" wrapText="1"/>
    </xf>
    <xf numFmtId="0" fontId="4" fillId="0" borderId="12" xfId="1898" applyNumberFormat="1" applyFont="1" applyFill="1" applyBorder="1" applyAlignment="1" applyProtection="1">
      <alignment horizontal="center" vertical="center" wrapText="1"/>
    </xf>
    <xf numFmtId="0" fontId="86" fillId="0" borderId="0" xfId="1" applyFont="1" applyFill="1" applyBorder="1" applyAlignment="1">
      <alignment horizontal="center" vertical="center"/>
    </xf>
    <xf numFmtId="2" fontId="86" fillId="0" borderId="0" xfId="1" applyNumberFormat="1" applyFont="1" applyFill="1" applyBorder="1" applyAlignment="1">
      <alignment horizontal="center" vertical="center"/>
    </xf>
    <xf numFmtId="4" fontId="86" fillId="0" borderId="0" xfId="1" applyNumberFormat="1" applyFont="1" applyFill="1" applyBorder="1" applyAlignment="1">
      <alignment horizontal="center" vertical="center"/>
    </xf>
    <xf numFmtId="2" fontId="5" fillId="0" borderId="12" xfId="0" applyNumberFormat="1" applyFont="1" applyBorder="1" applyAlignment="1">
      <alignment horizontal="center" vertical="center"/>
    </xf>
    <xf numFmtId="0" fontId="5" fillId="0" borderId="12" xfId="1900" applyFont="1" applyFill="1" applyBorder="1" applyAlignment="1">
      <alignment wrapText="1"/>
    </xf>
    <xf numFmtId="0" fontId="5" fillId="0" borderId="12" xfId="0" applyFont="1" applyBorder="1" applyAlignment="1">
      <alignment horizontal="center" vertical="center"/>
    </xf>
    <xf numFmtId="2" fontId="5" fillId="0" borderId="12" xfId="0" applyNumberFormat="1" applyFont="1" applyBorder="1" applyAlignment="1">
      <alignment horizontal="center"/>
    </xf>
    <xf numFmtId="0" fontId="5" fillId="0" borderId="0" xfId="1900" applyFont="1" applyFill="1" applyAlignment="1">
      <alignment wrapText="1"/>
    </xf>
    <xf numFmtId="0" fontId="5" fillId="0" borderId="12" xfId="0" applyFont="1" applyBorder="1" applyAlignment="1">
      <alignment horizontal="center"/>
    </xf>
    <xf numFmtId="0" fontId="5" fillId="33" borderId="12" xfId="0" applyFont="1" applyFill="1" applyBorder="1" applyAlignment="1">
      <alignment horizontal="center"/>
    </xf>
    <xf numFmtId="0" fontId="11" fillId="0" borderId="12" xfId="0" applyFont="1" applyBorder="1" applyAlignment="1">
      <alignment horizontal="center" vertical="center"/>
    </xf>
    <xf numFmtId="49" fontId="91" fillId="0" borderId="0" xfId="0" applyNumberFormat="1" applyFont="1"/>
    <xf numFmtId="0" fontId="91" fillId="0" borderId="0" xfId="0" applyFont="1"/>
    <xf numFmtId="2" fontId="82" fillId="0" borderId="12" xfId="1" applyNumberFormat="1" applyFont="1" applyFill="1" applyBorder="1" applyAlignment="1">
      <alignment horizontal="center" vertical="center" wrapText="1"/>
    </xf>
    <xf numFmtId="49" fontId="82" fillId="73" borderId="19" xfId="1" applyNumberFormat="1" applyFont="1" applyFill="1" applyBorder="1" applyAlignment="1">
      <alignment horizontal="right" vertical="center"/>
    </xf>
    <xf numFmtId="49" fontId="82" fillId="73" borderId="11" xfId="1" applyNumberFormat="1" applyFont="1" applyFill="1" applyBorder="1" applyAlignment="1">
      <alignment horizontal="right" vertical="center"/>
    </xf>
    <xf numFmtId="0" fontId="92" fillId="0" borderId="0" xfId="1" applyFont="1" applyFill="1" applyBorder="1" applyAlignment="1">
      <alignment horizontal="center"/>
    </xf>
    <xf numFmtId="0" fontId="92" fillId="0" borderId="0" xfId="1" applyFont="1" applyFill="1" applyBorder="1"/>
    <xf numFmtId="4" fontId="92" fillId="0" borderId="0" xfId="1" applyNumberFormat="1" applyFont="1" applyFill="1" applyBorder="1" applyAlignment="1">
      <alignment vertical="center"/>
    </xf>
    <xf numFmtId="2" fontId="92" fillId="0" borderId="0" xfId="1" applyNumberFormat="1" applyFont="1" applyFill="1" applyBorder="1" applyAlignment="1">
      <alignment horizontal="center"/>
    </xf>
    <xf numFmtId="0" fontId="8" fillId="0" borderId="0" xfId="4" applyFont="1" applyFill="1" applyBorder="1" applyAlignment="1">
      <alignment vertical="center"/>
    </xf>
    <xf numFmtId="4" fontId="5" fillId="0" borderId="19" xfId="1" applyNumberFormat="1" applyFont="1" applyFill="1" applyBorder="1" applyAlignment="1">
      <alignment horizontal="center" vertical="center"/>
    </xf>
    <xf numFmtId="2" fontId="5" fillId="0" borderId="19" xfId="1" applyNumberFormat="1" applyFont="1" applyFill="1" applyBorder="1" applyAlignment="1">
      <alignment horizontal="center" vertical="center"/>
    </xf>
    <xf numFmtId="1" fontId="5" fillId="74" borderId="12" xfId="3" applyNumberFormat="1" applyFont="1" applyFill="1" applyBorder="1" applyAlignment="1">
      <alignment horizontal="center" vertical="center"/>
    </xf>
    <xf numFmtId="2" fontId="5" fillId="0" borderId="18" xfId="5" applyNumberFormat="1" applyFont="1" applyBorder="1" applyAlignment="1">
      <alignment horizontal="center" vertical="center"/>
    </xf>
    <xf numFmtId="0" fontId="93" fillId="0" borderId="0" xfId="1" applyFont="1" applyFill="1" applyBorder="1" applyAlignment="1">
      <alignment horizontal="center" vertical="center"/>
    </xf>
    <xf numFmtId="4" fontId="93" fillId="0" borderId="0" xfId="1" applyNumberFormat="1" applyFont="1" applyFill="1" applyBorder="1" applyAlignment="1">
      <alignment horizontal="center" vertical="center"/>
    </xf>
    <xf numFmtId="49" fontId="82" fillId="73" borderId="45" xfId="1" applyNumberFormat="1" applyFont="1" applyFill="1" applyBorder="1" applyAlignment="1">
      <alignment horizontal="right" vertical="center"/>
    </xf>
    <xf numFmtId="49" fontId="82" fillId="73" borderId="45" xfId="1" applyNumberFormat="1" applyFont="1" applyFill="1" applyBorder="1" applyAlignment="1">
      <alignment horizontal="right"/>
    </xf>
    <xf numFmtId="0" fontId="8" fillId="73" borderId="10" xfId="1" applyFont="1" applyFill="1" applyBorder="1"/>
    <xf numFmtId="0" fontId="8" fillId="73" borderId="16" xfId="1" applyFont="1" applyFill="1" applyBorder="1"/>
    <xf numFmtId="165" fontId="82" fillId="74" borderId="16" xfId="1" applyNumberFormat="1" applyFont="1" applyFill="1" applyBorder="1" applyAlignment="1">
      <alignment horizontal="left" vertical="center"/>
    </xf>
    <xf numFmtId="165" fontId="82" fillId="74" borderId="22" xfId="1" applyNumberFormat="1" applyFont="1" applyFill="1" applyBorder="1" applyAlignment="1">
      <alignment vertical="center"/>
    </xf>
    <xf numFmtId="165" fontId="82" fillId="74" borderId="13" xfId="1" applyNumberFormat="1" applyFont="1" applyFill="1" applyBorder="1" applyAlignment="1">
      <alignment horizontal="left" vertical="center"/>
    </xf>
    <xf numFmtId="165" fontId="82" fillId="74" borderId="14" xfId="1" applyNumberFormat="1" applyFont="1" applyFill="1" applyBorder="1" applyAlignment="1">
      <alignment vertical="center"/>
    </xf>
    <xf numFmtId="165" fontId="5" fillId="74" borderId="13" xfId="1" applyNumberFormat="1" applyFont="1" applyFill="1" applyBorder="1" applyAlignment="1">
      <alignment horizontal="left" vertical="center"/>
    </xf>
    <xf numFmtId="165" fontId="5" fillId="74" borderId="14" xfId="1" applyNumberFormat="1" applyFont="1" applyFill="1" applyBorder="1" applyAlignment="1">
      <alignment vertical="center"/>
    </xf>
    <xf numFmtId="166" fontId="5" fillId="74" borderId="13" xfId="1" applyNumberFormat="1" applyFont="1" applyFill="1" applyBorder="1" applyAlignment="1">
      <alignment horizontal="left" vertical="center"/>
    </xf>
    <xf numFmtId="166" fontId="5" fillId="74" borderId="14" xfId="1" applyNumberFormat="1" applyFont="1" applyFill="1" applyBorder="1" applyAlignment="1">
      <alignment vertical="center"/>
    </xf>
    <xf numFmtId="0" fontId="8" fillId="74" borderId="13" xfId="2" applyFont="1" applyFill="1" applyBorder="1"/>
    <xf numFmtId="0" fontId="81" fillId="74" borderId="14" xfId="1" applyFont="1" applyFill="1" applyBorder="1" applyAlignment="1">
      <alignment vertical="center" wrapText="1"/>
    </xf>
    <xf numFmtId="0" fontId="81" fillId="74" borderId="14" xfId="1" applyFont="1" applyFill="1" applyBorder="1" applyAlignment="1">
      <alignment horizontal="left" vertical="center"/>
    </xf>
    <xf numFmtId="0" fontId="81" fillId="74" borderId="15" xfId="1" applyFont="1" applyFill="1" applyBorder="1" applyAlignment="1">
      <alignment vertical="center" wrapText="1"/>
    </xf>
    <xf numFmtId="2" fontId="82" fillId="0" borderId="19" xfId="1" applyNumberFormat="1" applyFont="1" applyFill="1" applyBorder="1" applyAlignment="1">
      <alignment horizontal="center" vertical="center" wrapText="1"/>
    </xf>
    <xf numFmtId="49" fontId="95" fillId="73" borderId="12" xfId="1" applyNumberFormat="1" applyFont="1" applyFill="1" applyBorder="1" applyAlignment="1">
      <alignment horizontal="center" vertical="center"/>
    </xf>
    <xf numFmtId="166" fontId="95" fillId="73" borderId="12" xfId="1" applyNumberFormat="1" applyFont="1" applyFill="1" applyBorder="1" applyAlignment="1">
      <alignment horizontal="center" vertical="center"/>
    </xf>
    <xf numFmtId="167" fontId="95" fillId="73" borderId="12" xfId="1" applyNumberFormat="1" applyFont="1" applyFill="1" applyBorder="1" applyAlignment="1">
      <alignment horizontal="center" vertical="center"/>
    </xf>
    <xf numFmtId="0" fontId="8" fillId="73" borderId="0" xfId="2" applyFont="1" applyFill="1" applyBorder="1"/>
    <xf numFmtId="49" fontId="85" fillId="0" borderId="0" xfId="0" applyNumberFormat="1" applyFont="1" applyFill="1" applyBorder="1" applyAlignment="1">
      <alignment horizontal="center" vertical="center" wrapText="1"/>
    </xf>
    <xf numFmtId="1" fontId="85" fillId="0" borderId="0" xfId="0" applyNumberFormat="1" applyFont="1" applyFill="1" applyBorder="1" applyAlignment="1">
      <alignment horizontal="center" vertical="center" wrapText="1"/>
    </xf>
    <xf numFmtId="0" fontId="85" fillId="0" borderId="0" xfId="0" applyFont="1" applyFill="1" applyBorder="1" applyAlignment="1">
      <alignment horizontal="center" vertical="center" wrapText="1"/>
    </xf>
    <xf numFmtId="2" fontId="85" fillId="76" borderId="0" xfId="0" applyNumberFormat="1" applyFont="1" applyFill="1" applyBorder="1" applyAlignment="1">
      <alignment horizontal="center" vertical="center" wrapText="1"/>
    </xf>
    <xf numFmtId="0" fontId="85" fillId="76" borderId="0" xfId="0" applyFont="1" applyFill="1" applyBorder="1" applyAlignment="1">
      <alignment horizontal="center" vertical="center" wrapText="1"/>
    </xf>
    <xf numFmtId="167" fontId="95" fillId="0" borderId="12" xfId="1" applyNumberFormat="1" applyFont="1" applyFill="1" applyBorder="1" applyAlignment="1">
      <alignment horizontal="center" vertical="center"/>
    </xf>
    <xf numFmtId="166" fontId="5" fillId="0" borderId="12" xfId="0" quotePrefix="1" applyNumberFormat="1" applyFont="1" applyFill="1" applyBorder="1" applyAlignment="1">
      <alignment horizontal="center" wrapText="1"/>
    </xf>
    <xf numFmtId="4" fontId="8" fillId="0" borderId="0" xfId="1" applyNumberFormat="1" applyFont="1" applyFill="1" applyBorder="1"/>
    <xf numFmtId="4" fontId="86" fillId="0" borderId="0" xfId="1" applyNumberFormat="1" applyFont="1" applyFill="1" applyBorder="1" applyAlignment="1">
      <alignment horizontal="left"/>
    </xf>
    <xf numFmtId="4" fontId="8" fillId="0" borderId="0" xfId="1" applyNumberFormat="1" applyFont="1" applyFill="1" applyBorder="1" applyAlignment="1">
      <alignment horizontal="right"/>
    </xf>
    <xf numFmtId="171" fontId="82" fillId="0" borderId="12" xfId="1" applyNumberFormat="1" applyFont="1" applyFill="1" applyBorder="1" applyAlignment="1">
      <alignment horizontal="center" vertical="center"/>
    </xf>
    <xf numFmtId="171" fontId="95" fillId="0" borderId="12"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1" fontId="5" fillId="74" borderId="0" xfId="1" applyNumberFormat="1" applyFont="1" applyFill="1" applyBorder="1" applyAlignment="1">
      <alignment horizontal="center"/>
    </xf>
    <xf numFmtId="0" fontId="5" fillId="0" borderId="0" xfId="0" applyFont="1" applyFill="1" applyBorder="1" applyAlignment="1">
      <alignment wrapText="1"/>
    </xf>
    <xf numFmtId="2" fontId="5" fillId="74" borderId="19" xfId="1" applyNumberFormat="1" applyFont="1" applyFill="1" applyBorder="1" applyAlignment="1">
      <alignment horizontal="center" vertical="center"/>
    </xf>
    <xf numFmtId="4" fontId="5" fillId="74" borderId="19" xfId="1" applyNumberFormat="1" applyFont="1" applyFill="1" applyBorder="1" applyAlignment="1">
      <alignment horizontal="center" vertical="center"/>
    </xf>
    <xf numFmtId="0" fontId="5" fillId="0" borderId="0" xfId="2" applyFont="1" applyFill="1" applyBorder="1" applyAlignment="1">
      <alignment horizontal="left" vertical="center" wrapText="1"/>
    </xf>
    <xf numFmtId="49" fontId="5" fillId="74" borderId="0" xfId="5" applyNumberFormat="1" applyFont="1" applyFill="1" applyBorder="1" applyAlignment="1">
      <alignment horizontal="center" vertical="center"/>
    </xf>
    <xf numFmtId="1" fontId="5" fillId="0" borderId="0" xfId="2" applyNumberFormat="1" applyFont="1" applyFill="1" applyBorder="1" applyAlignment="1">
      <alignment horizontal="center" vertical="center"/>
    </xf>
    <xf numFmtId="166" fontId="5" fillId="74" borderId="13" xfId="1" applyNumberFormat="1" applyFont="1" applyFill="1" applyBorder="1" applyAlignment="1">
      <alignment horizontal="center" vertical="center"/>
    </xf>
    <xf numFmtId="1" fontId="5" fillId="74" borderId="13" xfId="3" applyNumberFormat="1" applyFont="1" applyFill="1" applyBorder="1" applyAlignment="1">
      <alignment horizontal="center" vertical="center"/>
    </xf>
    <xf numFmtId="166" fontId="5" fillId="74" borderId="13" xfId="3" applyNumberFormat="1" applyFont="1" applyFill="1" applyBorder="1" applyAlignment="1">
      <alignment horizontal="center" vertical="center"/>
    </xf>
    <xf numFmtId="0" fontId="5" fillId="74" borderId="13" xfId="0" applyFont="1" applyFill="1" applyBorder="1" applyAlignment="1">
      <alignment horizontal="center" wrapText="1"/>
    </xf>
    <xf numFmtId="166" fontId="5" fillId="74" borderId="13" xfId="2" applyNumberFormat="1" applyFont="1" applyFill="1" applyBorder="1" applyAlignment="1">
      <alignment horizontal="center" vertical="center"/>
    </xf>
    <xf numFmtId="166" fontId="82" fillId="74" borderId="13" xfId="5" applyNumberFormat="1" applyFont="1" applyFill="1" applyBorder="1" applyAlignment="1">
      <alignment horizontal="center" vertical="center"/>
    </xf>
    <xf numFmtId="166" fontId="5" fillId="74" borderId="15" xfId="1" applyNumberFormat="1" applyFont="1" applyFill="1" applyBorder="1" applyAlignment="1">
      <alignment horizontal="center" vertical="center"/>
    </xf>
    <xf numFmtId="1" fontId="5" fillId="74" borderId="15" xfId="3" applyNumberFormat="1" applyFont="1" applyFill="1" applyBorder="1" applyAlignment="1">
      <alignment horizontal="center" vertical="center"/>
    </xf>
    <xf numFmtId="166" fontId="5" fillId="74" borderId="15" xfId="3" applyNumberFormat="1" applyFont="1" applyFill="1" applyBorder="1" applyAlignment="1">
      <alignment horizontal="center" vertical="center"/>
    </xf>
    <xf numFmtId="0" fontId="5" fillId="74" borderId="15" xfId="0" applyFont="1" applyFill="1" applyBorder="1" applyAlignment="1">
      <alignment horizontal="center" wrapText="1"/>
    </xf>
    <xf numFmtId="166" fontId="5" fillId="74" borderId="15" xfId="5" applyNumberFormat="1" applyFont="1" applyFill="1" applyBorder="1" applyAlignment="1">
      <alignment horizontal="center" vertical="center"/>
    </xf>
    <xf numFmtId="166" fontId="5" fillId="74" borderId="15" xfId="2" applyNumberFormat="1" applyFont="1" applyFill="1" applyBorder="1" applyAlignment="1">
      <alignment horizontal="center" vertical="center"/>
    </xf>
    <xf numFmtId="166" fontId="82" fillId="74" borderId="15" xfId="5" applyNumberFormat="1" applyFont="1" applyFill="1" applyBorder="1" applyAlignment="1">
      <alignment horizontal="center" vertical="center"/>
    </xf>
    <xf numFmtId="0" fontId="0" fillId="0" borderId="12" xfId="0" applyBorder="1"/>
    <xf numFmtId="0" fontId="5" fillId="0" borderId="12" xfId="6" applyFont="1" applyFill="1" applyBorder="1" applyAlignment="1">
      <alignment horizontal="center" vertical="center"/>
    </xf>
    <xf numFmtId="49" fontId="5" fillId="0" borderId="12" xfId="1899" applyNumberFormat="1" applyFont="1" applyFill="1" applyBorder="1" applyAlignment="1">
      <alignment horizontal="center" vertical="center"/>
    </xf>
    <xf numFmtId="4" fontId="5" fillId="0" borderId="13" xfId="1" applyNumberFormat="1" applyFont="1" applyFill="1" applyBorder="1" applyAlignment="1">
      <alignment horizontal="center" vertical="center"/>
    </xf>
    <xf numFmtId="166" fontId="5" fillId="0" borderId="12" xfId="6" applyNumberFormat="1" applyFont="1" applyFill="1" applyBorder="1" applyAlignment="1">
      <alignment horizontal="center" vertical="center"/>
    </xf>
    <xf numFmtId="4" fontId="8" fillId="0" borderId="0" xfId="4" applyNumberFormat="1" applyFont="1" applyFill="1" applyAlignment="1">
      <alignment vertical="center"/>
    </xf>
    <xf numFmtId="4" fontId="8" fillId="0" borderId="0" xfId="2" applyNumberFormat="1" applyFont="1" applyFill="1" applyBorder="1"/>
    <xf numFmtId="4" fontId="5" fillId="74" borderId="12" xfId="2" applyNumberFormat="1" applyFont="1" applyFill="1" applyBorder="1" applyAlignment="1">
      <alignment horizontal="center" vertical="center"/>
    </xf>
    <xf numFmtId="2" fontId="8" fillId="0" borderId="0" xfId="1" applyNumberFormat="1" applyFont="1" applyFill="1" applyBorder="1" applyAlignment="1">
      <alignment vertical="center"/>
    </xf>
    <xf numFmtId="166" fontId="82" fillId="75" borderId="12" xfId="5" applyNumberFormat="1" applyFont="1" applyFill="1" applyBorder="1" applyAlignment="1">
      <alignment horizontal="center" vertical="center"/>
    </xf>
    <xf numFmtId="1" fontId="82" fillId="0" borderId="12" xfId="1" applyNumberFormat="1" applyFont="1" applyFill="1" applyBorder="1" applyAlignment="1">
      <alignment horizontal="center" vertical="center"/>
    </xf>
    <xf numFmtId="1" fontId="5" fillId="73" borderId="12" xfId="5" applyNumberFormat="1" applyFont="1" applyFill="1" applyBorder="1" applyAlignment="1">
      <alignment horizontal="center"/>
    </xf>
    <xf numFmtId="1" fontId="5" fillId="75" borderId="12" xfId="5" applyNumberFormat="1" applyFont="1" applyFill="1" applyBorder="1" applyAlignment="1">
      <alignment horizontal="center"/>
    </xf>
    <xf numFmtId="1" fontId="5" fillId="75" borderId="12" xfId="5" applyNumberFormat="1" applyFont="1" applyFill="1" applyBorder="1" applyAlignment="1">
      <alignment horizontal="center" vertical="center"/>
    </xf>
    <xf numFmtId="1" fontId="5" fillId="73" borderId="12" xfId="5" applyNumberFormat="1" applyFont="1" applyFill="1" applyBorder="1" applyAlignment="1">
      <alignment horizontal="center" vertical="center"/>
    </xf>
    <xf numFmtId="1" fontId="5" fillId="0" borderId="12" xfId="0" applyNumberFormat="1" applyFont="1" applyFill="1" applyBorder="1" applyAlignment="1">
      <alignment horizontal="center" vertical="center"/>
    </xf>
    <xf numFmtId="1" fontId="8" fillId="0" borderId="0" xfId="5" applyNumberFormat="1" applyFont="1" applyAlignment="1">
      <alignment horizontal="center"/>
    </xf>
    <xf numFmtId="166" fontId="82" fillId="0" borderId="12" xfId="2" applyNumberFormat="1" applyFont="1" applyFill="1" applyBorder="1" applyAlignment="1">
      <alignment horizontal="center" vertical="center"/>
    </xf>
    <xf numFmtId="166" fontId="82" fillId="0" borderId="12" xfId="5" applyNumberFormat="1" applyFont="1" applyFill="1" applyBorder="1" applyAlignment="1">
      <alignment horizontal="center" vertical="center"/>
    </xf>
    <xf numFmtId="0" fontId="93" fillId="0" borderId="0" xfId="0" applyFont="1" applyFill="1" applyBorder="1" applyAlignment="1">
      <alignment horizontal="center"/>
    </xf>
    <xf numFmtId="0" fontId="8" fillId="0" borderId="0" xfId="1" applyFont="1" applyFill="1" applyBorder="1" applyAlignment="1">
      <alignment horizontal="right"/>
    </xf>
    <xf numFmtId="4" fontId="82" fillId="0" borderId="19" xfId="0" applyNumberFormat="1" applyFont="1" applyFill="1" applyBorder="1" applyAlignment="1">
      <alignment horizontal="right" vertical="center"/>
    </xf>
    <xf numFmtId="4" fontId="96" fillId="0" borderId="12" xfId="1" applyNumberFormat="1" applyFont="1" applyFill="1" applyBorder="1"/>
    <xf numFmtId="2" fontId="94" fillId="0" borderId="0" xfId="1" applyNumberFormat="1" applyFont="1" applyFill="1" applyBorder="1" applyAlignment="1"/>
    <xf numFmtId="0" fontId="92" fillId="0" borderId="0" xfId="1" applyFont="1" applyFill="1" applyBorder="1" applyAlignment="1"/>
    <xf numFmtId="0" fontId="92" fillId="0" borderId="0" xfId="2" applyFont="1" applyFill="1" applyAlignment="1"/>
    <xf numFmtId="4" fontId="92" fillId="0" borderId="0" xfId="1" applyNumberFormat="1" applyFont="1" applyFill="1" applyBorder="1" applyAlignment="1">
      <alignment horizontal="center"/>
    </xf>
    <xf numFmtId="4" fontId="92" fillId="0" borderId="0" xfId="1" applyNumberFormat="1" applyFont="1" applyFill="1" applyBorder="1"/>
    <xf numFmtId="4" fontId="92" fillId="0" borderId="0" xfId="2" applyNumberFormat="1" applyFont="1" applyFill="1" applyBorder="1" applyAlignment="1">
      <alignment horizontal="center"/>
    </xf>
    <xf numFmtId="4" fontId="92" fillId="0" borderId="0" xfId="2" applyNumberFormat="1" applyFont="1" applyFill="1" applyBorder="1"/>
    <xf numFmtId="4" fontId="93" fillId="0" borderId="0" xfId="0" applyNumberFormat="1" applyFont="1" applyFill="1" applyBorder="1" applyAlignment="1">
      <alignment horizontal="center" vertical="center"/>
    </xf>
    <xf numFmtId="4" fontId="92" fillId="0" borderId="0" xfId="2" applyNumberFormat="1" applyFont="1" applyFill="1" applyAlignment="1"/>
    <xf numFmtId="4" fontId="92" fillId="0" borderId="0" xfId="2" applyNumberFormat="1" applyFont="1" applyAlignment="1"/>
    <xf numFmtId="4" fontId="92" fillId="0" borderId="0" xfId="1" applyNumberFormat="1" applyFont="1" applyFill="1" applyBorder="1" applyAlignment="1"/>
    <xf numFmtId="4" fontId="97" fillId="0" borderId="0" xfId="1" applyNumberFormat="1" applyFont="1" applyFill="1" applyBorder="1" applyAlignment="1">
      <alignment horizontal="right"/>
    </xf>
    <xf numFmtId="4" fontId="94" fillId="0" borderId="0" xfId="1" applyNumberFormat="1" applyFont="1" applyFill="1" applyBorder="1" applyAlignment="1"/>
    <xf numFmtId="166" fontId="11" fillId="0" borderId="12" xfId="5" applyNumberFormat="1" applyFont="1" applyFill="1" applyBorder="1" applyAlignment="1">
      <alignment horizontal="center" vertical="center"/>
    </xf>
    <xf numFmtId="2" fontId="11" fillId="0" borderId="12" xfId="4" applyNumberFormat="1" applyFont="1" applyFill="1" applyBorder="1" applyAlignment="1">
      <alignment horizontal="center" vertical="center" wrapText="1"/>
    </xf>
    <xf numFmtId="0" fontId="11" fillId="0" borderId="12" xfId="7" applyFont="1" applyFill="1" applyBorder="1" applyAlignment="1">
      <alignment horizontal="left" vertical="center" wrapText="1"/>
    </xf>
    <xf numFmtId="0" fontId="11" fillId="0" borderId="12" xfId="8" applyNumberFormat="1" applyFont="1" applyFill="1" applyBorder="1" applyAlignment="1">
      <alignment horizontal="center" vertical="center"/>
    </xf>
    <xf numFmtId="0" fontId="11" fillId="74" borderId="12" xfId="0" applyFont="1" applyFill="1" applyBorder="1" applyAlignment="1">
      <alignment horizontal="center" vertical="center"/>
    </xf>
    <xf numFmtId="0" fontId="11" fillId="73" borderId="12" xfId="5" applyFont="1" applyFill="1" applyBorder="1" applyAlignment="1">
      <alignment horizontal="center" vertical="center"/>
    </xf>
    <xf numFmtId="0" fontId="5" fillId="0" borderId="12" xfId="1900" applyFont="1" applyFill="1" applyBorder="1" applyAlignment="1">
      <alignment vertical="center" wrapText="1"/>
    </xf>
    <xf numFmtId="2" fontId="11" fillId="0" borderId="12" xfId="0" applyNumberFormat="1" applyFont="1" applyBorder="1" applyAlignment="1">
      <alignment horizontal="center" vertical="center"/>
    </xf>
    <xf numFmtId="0" fontId="8" fillId="0" borderId="0" xfId="5" applyFont="1" applyAlignment="1">
      <alignment horizontal="center" vertical="center"/>
    </xf>
    <xf numFmtId="0" fontId="5" fillId="0" borderId="19" xfId="1" applyFont="1" applyFill="1" applyBorder="1" applyAlignment="1">
      <alignment horizontal="center" vertical="center"/>
    </xf>
    <xf numFmtId="4" fontId="5" fillId="74" borderId="18" xfId="1" applyNumberFormat="1" applyFont="1" applyFill="1" applyBorder="1" applyAlignment="1">
      <alignment horizontal="center" vertical="center"/>
    </xf>
    <xf numFmtId="0" fontId="72" fillId="73" borderId="13" xfId="2" applyFont="1" applyFill="1" applyBorder="1" applyAlignment="1">
      <alignment horizontal="center" vertical="center"/>
    </xf>
    <xf numFmtId="171" fontId="82" fillId="0" borderId="18" xfId="1" applyNumberFormat="1" applyFont="1" applyFill="1" applyBorder="1" applyAlignment="1">
      <alignment horizontal="center" vertical="center"/>
    </xf>
    <xf numFmtId="171" fontId="95" fillId="0" borderId="18" xfId="1" applyNumberFormat="1" applyFont="1" applyFill="1" applyBorder="1" applyAlignment="1">
      <alignment horizontal="center" vertical="center"/>
    </xf>
    <xf numFmtId="0" fontId="72" fillId="73" borderId="20" xfId="2" applyFont="1" applyFill="1" applyBorder="1" applyAlignment="1">
      <alignment vertical="center"/>
    </xf>
    <xf numFmtId="0" fontId="72" fillId="73" borderId="21" xfId="2" applyFont="1" applyFill="1" applyBorder="1" applyAlignment="1">
      <alignment vertical="center"/>
    </xf>
    <xf numFmtId="4" fontId="82" fillId="73" borderId="21" xfId="2" applyNumberFormat="1" applyFont="1" applyFill="1" applyBorder="1" applyAlignment="1">
      <alignment horizontal="center" vertical="center"/>
    </xf>
    <xf numFmtId="4" fontId="82" fillId="73" borderId="23" xfId="2" applyNumberFormat="1" applyFont="1" applyFill="1" applyBorder="1" applyAlignment="1">
      <alignment horizontal="center" vertical="center"/>
    </xf>
    <xf numFmtId="166" fontId="5" fillId="0" borderId="16" xfId="1" applyNumberFormat="1" applyFont="1" applyFill="1" applyBorder="1" applyAlignment="1">
      <alignment horizontal="center" vertical="center"/>
    </xf>
    <xf numFmtId="0" fontId="0" fillId="0" borderId="19" xfId="0" applyBorder="1"/>
    <xf numFmtId="166" fontId="5" fillId="0" borderId="17" xfId="1" applyNumberFormat="1" applyFont="1" applyFill="1" applyBorder="1" applyAlignment="1">
      <alignment horizontal="center" vertical="center"/>
    </xf>
    <xf numFmtId="166" fontId="5" fillId="0" borderId="19" xfId="1" applyNumberFormat="1" applyFont="1" applyFill="1" applyBorder="1" applyAlignment="1">
      <alignment horizontal="center" vertical="center"/>
    </xf>
    <xf numFmtId="0" fontId="82" fillId="75" borderId="14" xfId="2" applyFont="1" applyFill="1" applyBorder="1" applyAlignment="1">
      <alignment horizontal="center" vertical="center"/>
    </xf>
    <xf numFmtId="4" fontId="82" fillId="75" borderId="14" xfId="2" applyNumberFormat="1" applyFont="1" applyFill="1" applyBorder="1" applyAlignment="1">
      <alignment horizontal="center" vertical="center"/>
    </xf>
    <xf numFmtId="4" fontId="82" fillId="75" borderId="15" xfId="2" applyNumberFormat="1" applyFont="1" applyFill="1" applyBorder="1" applyAlignment="1">
      <alignment horizontal="center" vertical="center"/>
    </xf>
    <xf numFmtId="0" fontId="5" fillId="0" borderId="18" xfId="2" applyFont="1" applyFill="1" applyBorder="1" applyAlignment="1">
      <alignment horizontal="center" vertical="center"/>
    </xf>
    <xf numFmtId="166" fontId="5" fillId="74" borderId="20" xfId="5" applyNumberFormat="1" applyFont="1" applyFill="1" applyBorder="1" applyAlignment="1">
      <alignment horizontal="center" vertical="center"/>
    </xf>
    <xf numFmtId="0" fontId="0" fillId="0" borderId="18" xfId="0" applyBorder="1"/>
    <xf numFmtId="166" fontId="5" fillId="74" borderId="23" xfId="5" applyNumberFormat="1" applyFont="1" applyFill="1" applyBorder="1" applyAlignment="1">
      <alignment horizontal="center" vertical="center"/>
    </xf>
    <xf numFmtId="166" fontId="5" fillId="74" borderId="18" xfId="5" applyNumberFormat="1" applyFont="1" applyFill="1" applyBorder="1" applyAlignment="1">
      <alignment horizontal="center" vertical="center"/>
    </xf>
    <xf numFmtId="4" fontId="5" fillId="0" borderId="18" xfId="1" applyNumberFormat="1" applyFont="1" applyFill="1" applyBorder="1" applyAlignment="1">
      <alignment horizontal="center" vertical="center"/>
    </xf>
    <xf numFmtId="0" fontId="5" fillId="0" borderId="19" xfId="2" applyFont="1" applyFill="1" applyBorder="1" applyAlignment="1">
      <alignment horizontal="center" vertical="center"/>
    </xf>
    <xf numFmtId="166" fontId="5" fillId="74" borderId="16" xfId="5" applyNumberFormat="1" applyFont="1" applyFill="1" applyBorder="1" applyAlignment="1">
      <alignment horizontal="center" vertical="center"/>
    </xf>
    <xf numFmtId="166" fontId="5" fillId="74" borderId="17" xfId="5" applyNumberFormat="1" applyFont="1" applyFill="1" applyBorder="1" applyAlignment="1">
      <alignment horizontal="center" vertical="center"/>
    </xf>
    <xf numFmtId="166" fontId="5" fillId="74" borderId="19" xfId="5" applyNumberFormat="1" applyFont="1" applyFill="1" applyBorder="1" applyAlignment="1">
      <alignment horizontal="center" vertical="center"/>
    </xf>
    <xf numFmtId="2" fontId="5" fillId="0" borderId="19" xfId="5" applyNumberFormat="1" applyFont="1" applyBorder="1" applyAlignment="1">
      <alignment horizontal="center" vertical="center"/>
    </xf>
    <xf numFmtId="166" fontId="5" fillId="74" borderId="14" xfId="5" applyNumberFormat="1" applyFont="1" applyFill="1" applyBorder="1" applyAlignment="1">
      <alignment horizontal="center" vertical="center"/>
    </xf>
    <xf numFmtId="0" fontId="0" fillId="0" borderId="14" xfId="0" applyBorder="1"/>
    <xf numFmtId="0" fontId="82" fillId="0" borderId="13" xfId="3" applyFont="1" applyFill="1" applyBorder="1" applyAlignment="1">
      <alignment horizontal="left" vertical="center" wrapText="1"/>
    </xf>
    <xf numFmtId="0" fontId="5" fillId="0" borderId="18" xfId="1" applyFont="1" applyFill="1" applyBorder="1" applyAlignment="1">
      <alignment horizontal="center" vertical="center"/>
    </xf>
    <xf numFmtId="2" fontId="5" fillId="74" borderId="20" xfId="1" applyNumberFormat="1" applyFont="1" applyFill="1" applyBorder="1" applyAlignment="1">
      <alignment horizontal="center" vertical="center"/>
    </xf>
    <xf numFmtId="2" fontId="5" fillId="74" borderId="23" xfId="1" applyNumberFormat="1" applyFont="1" applyFill="1" applyBorder="1" applyAlignment="1">
      <alignment horizontal="center" vertical="center"/>
    </xf>
    <xf numFmtId="2" fontId="5" fillId="74" borderId="18" xfId="1" applyNumberFormat="1" applyFont="1" applyFill="1" applyBorder="1" applyAlignment="1">
      <alignment horizontal="center" vertical="center"/>
    </xf>
    <xf numFmtId="2" fontId="5" fillId="0" borderId="18" xfId="1" applyNumberFormat="1" applyFont="1" applyFill="1" applyBorder="1" applyAlignment="1">
      <alignment horizontal="center" vertical="center"/>
    </xf>
    <xf numFmtId="0" fontId="5" fillId="0" borderId="19" xfId="3" applyFont="1" applyFill="1" applyBorder="1" applyAlignment="1">
      <alignment horizontal="center" vertical="center"/>
    </xf>
    <xf numFmtId="1" fontId="5" fillId="74" borderId="16" xfId="3" applyNumberFormat="1" applyFont="1" applyFill="1" applyBorder="1" applyAlignment="1">
      <alignment horizontal="center" vertical="center"/>
    </xf>
    <xf numFmtId="1" fontId="5" fillId="74" borderId="17" xfId="3" applyNumberFormat="1" applyFont="1" applyFill="1" applyBorder="1" applyAlignment="1">
      <alignment horizontal="center" vertical="center"/>
    </xf>
    <xf numFmtId="1" fontId="5" fillId="74" borderId="19" xfId="3" applyNumberFormat="1" applyFont="1" applyFill="1" applyBorder="1" applyAlignment="1">
      <alignment horizontal="center" vertical="center"/>
    </xf>
    <xf numFmtId="0" fontId="0" fillId="74" borderId="13" xfId="0" applyFill="1" applyBorder="1"/>
    <xf numFmtId="0" fontId="0" fillId="74" borderId="14" xfId="0" applyFill="1" applyBorder="1"/>
    <xf numFmtId="0" fontId="0" fillId="74" borderId="15" xfId="0" applyFill="1" applyBorder="1"/>
    <xf numFmtId="49" fontId="82" fillId="0" borderId="19" xfId="1" applyNumberFormat="1" applyFont="1" applyFill="1" applyBorder="1" applyAlignment="1">
      <alignment horizontal="center" vertical="center" wrapText="1"/>
    </xf>
    <xf numFmtId="1" fontId="82" fillId="0" borderId="19" xfId="1" applyNumberFormat="1" applyFont="1" applyFill="1" applyBorder="1" applyAlignment="1">
      <alignment horizontal="center" vertical="center" wrapText="1"/>
    </xf>
    <xf numFmtId="0" fontId="5" fillId="0" borderId="12" xfId="9" applyNumberFormat="1" applyFont="1" applyFill="1" applyBorder="1" applyAlignment="1">
      <alignment horizontal="center" vertical="center"/>
    </xf>
    <xf numFmtId="2" fontId="5" fillId="0" borderId="12"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wrapText="1"/>
    </xf>
    <xf numFmtId="2" fontId="5" fillId="0" borderId="12" xfId="5" applyNumberFormat="1" applyFont="1" applyFill="1" applyBorder="1" applyAlignment="1">
      <alignment horizontal="center"/>
    </xf>
    <xf numFmtId="2" fontId="98" fillId="0" borderId="0" xfId="0" applyNumberFormat="1" applyFont="1"/>
    <xf numFmtId="0" fontId="98" fillId="0" borderId="0" xfId="0" applyFont="1"/>
    <xf numFmtId="4" fontId="8" fillId="0" borderId="0" xfId="1" applyNumberFormat="1" applyFont="1" applyFill="1" applyBorder="1" applyAlignment="1">
      <alignment horizontal="right" vertical="center" wrapText="1"/>
    </xf>
    <xf numFmtId="0" fontId="90" fillId="0" borderId="0" xfId="1" applyFont="1" applyFill="1" applyBorder="1" applyAlignment="1">
      <alignment horizontal="right"/>
    </xf>
    <xf numFmtId="2" fontId="99" fillId="0" borderId="0" xfId="1" applyNumberFormat="1" applyFont="1" applyFill="1" applyBorder="1" applyAlignment="1">
      <alignment vertical="center"/>
    </xf>
    <xf numFmtId="2" fontId="100" fillId="0" borderId="0" xfId="1" applyNumberFormat="1" applyFont="1" applyFill="1" applyBorder="1"/>
    <xf numFmtId="49" fontId="86" fillId="0" borderId="12" xfId="1" applyNumberFormat="1" applyFont="1" applyFill="1" applyBorder="1" applyAlignment="1">
      <alignment horizontal="center" vertical="center"/>
    </xf>
    <xf numFmtId="0" fontId="86" fillId="0" borderId="12" xfId="0" applyFont="1" applyFill="1" applyBorder="1" applyAlignment="1">
      <alignment horizontal="center" vertical="center"/>
    </xf>
    <xf numFmtId="0" fontId="96" fillId="0" borderId="12" xfId="1" applyFont="1" applyFill="1" applyBorder="1" applyAlignment="1">
      <alignment horizontal="center" vertical="center"/>
    </xf>
    <xf numFmtId="0" fontId="86" fillId="0" borderId="12" xfId="6" applyFont="1" applyFill="1" applyBorder="1" applyAlignment="1">
      <alignment horizontal="center" vertical="center" wrapText="1"/>
    </xf>
    <xf numFmtId="0" fontId="86" fillId="0" borderId="12" xfId="1898" applyFont="1" applyFill="1" applyBorder="1" applyAlignment="1">
      <alignment horizontal="center" vertical="center" wrapText="1"/>
    </xf>
    <xf numFmtId="0" fontId="96" fillId="0" borderId="12" xfId="5" applyFont="1" applyFill="1" applyBorder="1" applyAlignment="1">
      <alignment horizontal="center" vertical="center"/>
    </xf>
    <xf numFmtId="2" fontId="86" fillId="0" borderId="12" xfId="5" applyNumberFormat="1" applyFont="1" applyFill="1" applyBorder="1" applyAlignment="1">
      <alignment horizontal="center" vertical="center"/>
    </xf>
    <xf numFmtId="0" fontId="82" fillId="75" borderId="13" xfId="5" applyFont="1" applyFill="1" applyBorder="1" applyAlignment="1">
      <alignment horizontal="center" vertical="center"/>
    </xf>
    <xf numFmtId="0" fontId="5" fillId="75" borderId="13" xfId="5" applyFont="1" applyFill="1" applyBorder="1" applyAlignment="1">
      <alignment horizontal="center" vertical="center"/>
    </xf>
    <xf numFmtId="2" fontId="5" fillId="0" borderId="13" xfId="6" applyNumberFormat="1" applyFont="1" applyFill="1" applyBorder="1" applyAlignment="1">
      <alignment horizontal="center" vertical="center"/>
    </xf>
    <xf numFmtId="0" fontId="8" fillId="0" borderId="0" xfId="6" applyFont="1" applyFill="1" applyBorder="1"/>
    <xf numFmtId="0" fontId="8" fillId="0" borderId="0" xfId="6" applyFont="1" applyBorder="1"/>
    <xf numFmtId="0" fontId="92" fillId="0" borderId="0" xfId="0" applyFont="1"/>
    <xf numFmtId="0" fontId="92" fillId="0" borderId="0" xfId="0" applyFont="1" applyAlignment="1"/>
    <xf numFmtId="0" fontId="90" fillId="73" borderId="16" xfId="0" applyFont="1" applyFill="1" applyBorder="1" applyAlignment="1">
      <alignment horizontal="left" vertical="center"/>
    </xf>
    <xf numFmtId="0" fontId="90" fillId="73" borderId="13" xfId="0" applyFont="1" applyFill="1" applyBorder="1" applyAlignment="1">
      <alignment horizontal="left" vertical="center"/>
    </xf>
    <xf numFmtId="0" fontId="90" fillId="73" borderId="13" xfId="0" applyFont="1" applyFill="1" applyBorder="1" applyAlignment="1">
      <alignment horizontal="left" vertical="center" wrapText="1"/>
    </xf>
    <xf numFmtId="4" fontId="90" fillId="0" borderId="12" xfId="0" applyNumberFormat="1" applyFont="1" applyFill="1" applyBorder="1" applyAlignment="1">
      <alignment horizontal="center" vertical="center" wrapText="1"/>
    </xf>
    <xf numFmtId="0" fontId="90" fillId="0" borderId="0" xfId="0" applyFont="1" applyFill="1" applyBorder="1" applyAlignment="1">
      <alignment vertical="center" wrapText="1"/>
    </xf>
    <xf numFmtId="0" fontId="90" fillId="0" borderId="0" xfId="0" applyFont="1" applyAlignment="1">
      <alignment horizontal="right"/>
    </xf>
    <xf numFmtId="4" fontId="92" fillId="0" borderId="12" xfId="882" applyNumberFormat="1" applyFont="1" applyFill="1" applyBorder="1" applyAlignment="1">
      <alignment horizontal="center" vertical="center" wrapText="1"/>
    </xf>
    <xf numFmtId="4" fontId="92" fillId="0" borderId="12" xfId="0" applyNumberFormat="1" applyFont="1" applyBorder="1"/>
    <xf numFmtId="4" fontId="92" fillId="0" borderId="0" xfId="0" applyNumberFormat="1" applyFont="1"/>
    <xf numFmtId="4" fontId="92" fillId="0" borderId="12" xfId="0" applyNumberFormat="1" applyFont="1" applyBorder="1" applyAlignment="1"/>
    <xf numFmtId="4" fontId="92" fillId="0" borderId="0" xfId="0" applyNumberFormat="1" applyFont="1" applyAlignment="1"/>
    <xf numFmtId="0" fontId="90" fillId="0" borderId="12" xfId="0" applyFont="1" applyFill="1" applyBorder="1" applyAlignment="1">
      <alignment horizontal="right" vertical="center"/>
    </xf>
    <xf numFmtId="4" fontId="90" fillId="0" borderId="12" xfId="882" applyNumberFormat="1" applyFont="1" applyFill="1" applyBorder="1" applyAlignment="1">
      <alignment horizontal="right" vertical="center" wrapText="1"/>
    </xf>
    <xf numFmtId="4" fontId="92" fillId="0" borderId="12" xfId="882" applyNumberFormat="1" applyFont="1" applyFill="1" applyBorder="1" applyAlignment="1">
      <alignment horizontal="right" vertical="center" wrapText="1"/>
    </xf>
    <xf numFmtId="1" fontId="92" fillId="0" borderId="0" xfId="0" applyNumberFormat="1" applyFont="1" applyFill="1" applyBorder="1" applyAlignment="1">
      <alignment horizontal="left" vertical="center"/>
    </xf>
    <xf numFmtId="0" fontId="92" fillId="0" borderId="0" xfId="0" applyFont="1" applyFill="1" applyBorder="1" applyAlignment="1">
      <alignment horizontal="center" vertical="center"/>
    </xf>
    <xf numFmtId="0" fontId="92" fillId="0" borderId="22" xfId="0" applyFont="1" applyBorder="1"/>
    <xf numFmtId="0" fontId="92" fillId="0" borderId="22" xfId="0" applyFont="1" applyBorder="1" applyAlignment="1">
      <alignment horizontal="right"/>
    </xf>
    <xf numFmtId="1" fontId="86" fillId="0" borderId="16" xfId="1" applyNumberFormat="1" applyFont="1" applyFill="1" applyBorder="1" applyAlignment="1">
      <alignment horizontal="left" vertical="center"/>
    </xf>
    <xf numFmtId="1" fontId="86" fillId="0" borderId="13" xfId="1" applyNumberFormat="1" applyFont="1" applyFill="1" applyBorder="1" applyAlignment="1">
      <alignment horizontal="left" vertical="center"/>
    </xf>
    <xf numFmtId="49" fontId="96" fillId="0" borderId="12" xfId="1" applyNumberFormat="1" applyFont="1" applyFill="1" applyBorder="1" applyAlignment="1">
      <alignment horizontal="center" vertical="center" wrapText="1"/>
    </xf>
    <xf numFmtId="1" fontId="96" fillId="0" borderId="12" xfId="1" applyNumberFormat="1" applyFont="1" applyFill="1" applyBorder="1" applyAlignment="1">
      <alignment horizontal="center" vertical="center" wrapText="1"/>
    </xf>
    <xf numFmtId="0" fontId="96" fillId="0" borderId="12" xfId="1" applyFont="1" applyFill="1" applyBorder="1" applyAlignment="1">
      <alignment horizontal="center" vertical="center" wrapText="1"/>
    </xf>
    <xf numFmtId="166" fontId="96" fillId="0" borderId="12" xfId="5" applyNumberFormat="1" applyFont="1" applyBorder="1" applyAlignment="1">
      <alignment horizontal="center" vertical="center" wrapText="1"/>
    </xf>
    <xf numFmtId="166" fontId="96" fillId="0" borderId="18" xfId="1" applyNumberFormat="1" applyFont="1" applyFill="1" applyBorder="1" applyAlignment="1">
      <alignment horizontal="center" vertical="center" wrapText="1"/>
    </xf>
    <xf numFmtId="2" fontId="96" fillId="0" borderId="12" xfId="5" applyNumberFormat="1" applyFont="1" applyBorder="1" applyAlignment="1">
      <alignment horizontal="center" vertical="center" wrapText="1"/>
    </xf>
    <xf numFmtId="2" fontId="96" fillId="0" borderId="12" xfId="1" applyNumberFormat="1" applyFont="1" applyFill="1" applyBorder="1" applyAlignment="1">
      <alignment horizontal="center" vertical="center" wrapText="1"/>
    </xf>
    <xf numFmtId="171" fontId="96" fillId="0" borderId="12" xfId="1" applyNumberFormat="1" applyFont="1" applyFill="1" applyBorder="1" applyAlignment="1">
      <alignment horizontal="center" vertical="center"/>
    </xf>
    <xf numFmtId="171" fontId="104" fillId="0" borderId="12" xfId="1" applyNumberFormat="1" applyFont="1" applyFill="1" applyBorder="1" applyAlignment="1">
      <alignment horizontal="center" vertical="center"/>
    </xf>
    <xf numFmtId="0" fontId="96" fillId="73" borderId="12" xfId="2" applyFont="1" applyFill="1" applyBorder="1" applyAlignment="1">
      <alignment vertical="center"/>
    </xf>
    <xf numFmtId="0" fontId="96" fillId="73" borderId="12" xfId="2" applyFont="1" applyFill="1" applyBorder="1" applyAlignment="1">
      <alignment horizontal="center" vertical="center"/>
    </xf>
    <xf numFmtId="4" fontId="96" fillId="73" borderId="12" xfId="2" applyNumberFormat="1" applyFont="1" applyFill="1" applyBorder="1" applyAlignment="1">
      <alignment horizontal="center" vertical="center"/>
    </xf>
    <xf numFmtId="49" fontId="96" fillId="75" borderId="19" xfId="1" applyNumberFormat="1" applyFont="1" applyFill="1" applyBorder="1" applyAlignment="1">
      <alignment horizontal="center" vertical="center"/>
    </xf>
    <xf numFmtId="1" fontId="96" fillId="75" borderId="19" xfId="1" applyNumberFormat="1" applyFont="1" applyFill="1" applyBorder="1" applyAlignment="1">
      <alignment horizontal="center" vertical="center"/>
    </xf>
    <xf numFmtId="0" fontId="96" fillId="75" borderId="13" xfId="1" applyFont="1" applyFill="1" applyBorder="1" applyAlignment="1">
      <alignment horizontal="center" vertical="center"/>
    </xf>
    <xf numFmtId="0" fontId="96" fillId="75" borderId="14" xfId="1" applyFont="1" applyFill="1" applyBorder="1" applyAlignment="1">
      <alignment horizontal="center" vertical="center"/>
    </xf>
    <xf numFmtId="4" fontId="96" fillId="75" borderId="14" xfId="1" applyNumberFormat="1" applyFont="1" applyFill="1" applyBorder="1" applyAlignment="1">
      <alignment horizontal="center" vertical="center"/>
    </xf>
    <xf numFmtId="1" fontId="86" fillId="0" borderId="12" xfId="1" applyNumberFormat="1" applyFont="1" applyFill="1" applyBorder="1" applyAlignment="1">
      <alignment horizontal="center" vertical="center"/>
    </xf>
    <xf numFmtId="0" fontId="86" fillId="0" borderId="12" xfId="1" applyFont="1" applyFill="1" applyBorder="1" applyAlignment="1">
      <alignment horizontal="left" vertical="center" wrapText="1"/>
    </xf>
    <xf numFmtId="0" fontId="86" fillId="0" borderId="12" xfId="1" applyFont="1" applyFill="1" applyBorder="1" applyAlignment="1">
      <alignment horizontal="center" vertical="center"/>
    </xf>
    <xf numFmtId="166" fontId="86" fillId="74" borderId="12" xfId="1" applyNumberFormat="1" applyFont="1" applyFill="1" applyBorder="1" applyAlignment="1">
      <alignment horizontal="center" vertical="center"/>
    </xf>
    <xf numFmtId="2" fontId="86" fillId="74" borderId="12" xfId="1" applyNumberFormat="1" applyFont="1" applyFill="1" applyBorder="1" applyAlignment="1">
      <alignment horizontal="center" vertical="center"/>
    </xf>
    <xf numFmtId="4" fontId="86" fillId="74" borderId="12" xfId="1" applyNumberFormat="1" applyFont="1" applyFill="1" applyBorder="1" applyAlignment="1">
      <alignment horizontal="center" vertical="center"/>
    </xf>
    <xf numFmtId="0" fontId="86" fillId="0" borderId="12" xfId="4" applyFont="1" applyFill="1" applyBorder="1" applyAlignment="1">
      <alignment horizontal="center" vertical="center" wrapText="1"/>
    </xf>
    <xf numFmtId="165" fontId="86" fillId="74" borderId="12" xfId="1" applyNumberFormat="1" applyFont="1" applyFill="1" applyBorder="1" applyAlignment="1">
      <alignment horizontal="center" vertical="center"/>
    </xf>
    <xf numFmtId="0" fontId="86" fillId="74" borderId="12" xfId="0" applyFont="1" applyFill="1" applyBorder="1" applyAlignment="1">
      <alignment horizontal="center" wrapText="1"/>
    </xf>
    <xf numFmtId="166" fontId="86" fillId="74" borderId="12" xfId="4" applyNumberFormat="1" applyFont="1" applyFill="1" applyBorder="1" applyAlignment="1">
      <alignment horizontal="center" vertical="center" wrapText="1"/>
    </xf>
    <xf numFmtId="2" fontId="86" fillId="74" borderId="12" xfId="4" applyNumberFormat="1" applyFont="1" applyFill="1" applyBorder="1" applyAlignment="1">
      <alignment horizontal="center" vertical="center" wrapText="1"/>
    </xf>
    <xf numFmtId="166" fontId="86" fillId="74" borderId="12" xfId="5" applyNumberFormat="1" applyFont="1" applyFill="1" applyBorder="1" applyAlignment="1">
      <alignment horizontal="center" vertical="center"/>
    </xf>
    <xf numFmtId="166" fontId="86" fillId="74" borderId="12" xfId="4" applyNumberFormat="1" applyFont="1" applyFill="1" applyBorder="1" applyAlignment="1">
      <alignment horizontal="center" vertical="center"/>
    </xf>
    <xf numFmtId="2" fontId="86" fillId="74" borderId="12" xfId="4" applyNumberFormat="1" applyFont="1" applyFill="1" applyBorder="1" applyAlignment="1">
      <alignment horizontal="center" vertical="center"/>
    </xf>
    <xf numFmtId="49" fontId="96" fillId="75" borderId="12" xfId="1" applyNumberFormat="1" applyFont="1" applyFill="1" applyBorder="1" applyAlignment="1">
      <alignment horizontal="center" vertical="center"/>
    </xf>
    <xf numFmtId="1" fontId="96" fillId="75" borderId="12" xfId="1" applyNumberFormat="1" applyFont="1" applyFill="1" applyBorder="1" applyAlignment="1">
      <alignment horizontal="center" vertical="center"/>
    </xf>
    <xf numFmtId="0" fontId="96" fillId="75" borderId="12" xfId="1" applyFont="1" applyFill="1" applyBorder="1" applyAlignment="1">
      <alignment horizontal="center" vertical="center"/>
    </xf>
    <xf numFmtId="49" fontId="86" fillId="0" borderId="12" xfId="1" applyNumberFormat="1" applyFont="1" applyFill="1" applyBorder="1" applyAlignment="1">
      <alignment horizontal="left" vertical="center" wrapText="1"/>
    </xf>
    <xf numFmtId="2" fontId="86" fillId="74" borderId="12" xfId="0" applyNumberFormat="1" applyFont="1" applyFill="1" applyBorder="1" applyAlignment="1">
      <alignment horizontal="center" vertical="center"/>
    </xf>
    <xf numFmtId="2" fontId="86" fillId="74" borderId="12" xfId="5" applyNumberFormat="1" applyFont="1" applyFill="1" applyBorder="1" applyAlignment="1">
      <alignment horizontal="center" vertical="center"/>
    </xf>
    <xf numFmtId="4" fontId="86" fillId="74" borderId="13" xfId="1" applyNumberFormat="1" applyFont="1" applyFill="1" applyBorder="1" applyAlignment="1">
      <alignment horizontal="center" vertical="center"/>
    </xf>
    <xf numFmtId="2" fontId="86" fillId="0" borderId="12" xfId="4" applyNumberFormat="1" applyFont="1" applyFill="1" applyBorder="1" applyAlignment="1">
      <alignment horizontal="center" vertical="center" wrapText="1"/>
    </xf>
    <xf numFmtId="0" fontId="86" fillId="0" borderId="12" xfId="7" applyFont="1" applyFill="1" applyBorder="1" applyAlignment="1">
      <alignment horizontal="left" vertical="center" wrapText="1"/>
    </xf>
    <xf numFmtId="0" fontId="86" fillId="0" borderId="12" xfId="8" applyNumberFormat="1" applyFont="1" applyFill="1" applyBorder="1" applyAlignment="1">
      <alignment horizontal="center" vertical="center"/>
    </xf>
    <xf numFmtId="4" fontId="86" fillId="0" borderId="12" xfId="1" applyNumberFormat="1" applyFont="1" applyFill="1" applyBorder="1" applyAlignment="1">
      <alignment horizontal="center" vertical="center"/>
    </xf>
    <xf numFmtId="4" fontId="86" fillId="0" borderId="13" xfId="1" applyNumberFormat="1" applyFont="1" applyFill="1" applyBorder="1" applyAlignment="1">
      <alignment horizontal="center" vertical="center"/>
    </xf>
    <xf numFmtId="0" fontId="92" fillId="0" borderId="0" xfId="1" applyFont="1" applyFill="1" applyBorder="1" applyAlignment="1">
      <alignment horizontal="center" vertical="center"/>
    </xf>
    <xf numFmtId="4" fontId="92" fillId="0" borderId="0" xfId="1" applyNumberFormat="1" applyFont="1" applyFill="1" applyBorder="1" applyAlignment="1">
      <alignment horizontal="center" vertical="center"/>
    </xf>
    <xf numFmtId="1" fontId="96" fillId="75" borderId="12" xfId="6" applyNumberFormat="1" applyFont="1" applyFill="1" applyBorder="1" applyAlignment="1">
      <alignment horizontal="center" vertical="center"/>
    </xf>
    <xf numFmtId="0" fontId="86" fillId="0" borderId="12" xfId="2" applyFont="1" applyFill="1" applyBorder="1" applyAlignment="1">
      <alignment horizontal="left" vertical="center" wrapText="1"/>
    </xf>
    <xf numFmtId="166" fontId="86" fillId="0" borderId="12" xfId="2" applyNumberFormat="1" applyFont="1" applyFill="1" applyBorder="1" applyAlignment="1">
      <alignment horizontal="center" vertical="center"/>
    </xf>
    <xf numFmtId="166" fontId="86" fillId="74" borderId="12" xfId="2" applyNumberFormat="1" applyFont="1" applyFill="1" applyBorder="1" applyAlignment="1">
      <alignment horizontal="center" vertical="center"/>
    </xf>
    <xf numFmtId="0" fontId="86" fillId="0" borderId="12" xfId="1" applyFont="1" applyBorder="1" applyAlignment="1">
      <alignment horizontal="center" vertical="center"/>
    </xf>
    <xf numFmtId="2" fontId="86" fillId="74" borderId="12" xfId="6" applyNumberFormat="1" applyFont="1" applyFill="1" applyBorder="1" applyAlignment="1">
      <alignment horizontal="center" vertical="center"/>
    </xf>
    <xf numFmtId="0" fontId="86" fillId="74" borderId="12" xfId="5" applyFont="1" applyFill="1" applyBorder="1" applyAlignment="1">
      <alignment horizontal="center" vertical="center"/>
    </xf>
    <xf numFmtId="0" fontId="86" fillId="0" borderId="12" xfId="2" applyFont="1" applyFill="1" applyBorder="1" applyAlignment="1">
      <alignment horizontal="center" vertical="center"/>
    </xf>
    <xf numFmtId="1" fontId="86" fillId="75" borderId="12" xfId="6" applyNumberFormat="1" applyFont="1" applyFill="1" applyBorder="1" applyAlignment="1">
      <alignment horizontal="center" vertical="center"/>
    </xf>
    <xf numFmtId="2" fontId="86" fillId="0" borderId="12" xfId="6" applyNumberFormat="1" applyFont="1" applyFill="1" applyBorder="1" applyAlignment="1">
      <alignment horizontal="center" vertical="center"/>
    </xf>
    <xf numFmtId="49" fontId="96" fillId="75" borderId="12" xfId="6" applyNumberFormat="1" applyFont="1" applyFill="1" applyBorder="1" applyAlignment="1">
      <alignment horizontal="center" vertical="center"/>
    </xf>
    <xf numFmtId="0" fontId="96" fillId="75" borderId="12" xfId="2" applyFont="1" applyFill="1" applyBorder="1" applyAlignment="1">
      <alignment horizontal="center" vertical="center"/>
    </xf>
    <xf numFmtId="1" fontId="86" fillId="0" borderId="12" xfId="2" applyNumberFormat="1" applyFont="1" applyFill="1" applyBorder="1" applyAlignment="1">
      <alignment horizontal="center" vertical="center"/>
    </xf>
    <xf numFmtId="0" fontId="96" fillId="0" borderId="12" xfId="2" applyFont="1" applyFill="1" applyBorder="1" applyAlignment="1">
      <alignment horizontal="left" vertical="center" wrapText="1"/>
    </xf>
    <xf numFmtId="0" fontId="96" fillId="74" borderId="12" xfId="5" applyFont="1" applyFill="1" applyBorder="1" applyAlignment="1">
      <alignment horizontal="center" vertical="center"/>
    </xf>
    <xf numFmtId="2" fontId="86" fillId="74" borderId="13" xfId="5" applyNumberFormat="1" applyFont="1" applyFill="1" applyBorder="1" applyAlignment="1">
      <alignment horizontal="center" vertical="center"/>
    </xf>
    <xf numFmtId="166" fontId="86" fillId="0" borderId="12" xfId="1" applyNumberFormat="1" applyFont="1" applyFill="1" applyBorder="1" applyAlignment="1">
      <alignment horizontal="center" vertical="center"/>
    </xf>
    <xf numFmtId="2" fontId="86" fillId="0" borderId="12" xfId="1" applyNumberFormat="1" applyFont="1" applyFill="1" applyBorder="1" applyAlignment="1">
      <alignment horizontal="center" vertical="center"/>
    </xf>
    <xf numFmtId="0" fontId="96" fillId="0" borderId="12" xfId="5" applyFont="1" applyFill="1" applyBorder="1" applyAlignment="1">
      <alignment horizontal="left" vertical="center" wrapText="1"/>
    </xf>
    <xf numFmtId="166" fontId="96" fillId="74" borderId="12" xfId="2" applyNumberFormat="1" applyFont="1" applyFill="1" applyBorder="1" applyAlignment="1">
      <alignment horizontal="center" vertical="center"/>
    </xf>
    <xf numFmtId="49" fontId="96" fillId="75" borderId="12" xfId="2" applyNumberFormat="1" applyFont="1" applyFill="1" applyBorder="1" applyAlignment="1">
      <alignment horizontal="center" vertical="center"/>
    </xf>
    <xf numFmtId="167" fontId="96" fillId="75" borderId="12" xfId="2" applyNumberFormat="1" applyFont="1" applyFill="1" applyBorder="1" applyAlignment="1">
      <alignment horizontal="center" vertical="center"/>
    </xf>
    <xf numFmtId="49" fontId="86" fillId="0" borderId="12" xfId="2" applyNumberFormat="1" applyFont="1" applyFill="1" applyBorder="1" applyAlignment="1">
      <alignment horizontal="center" vertical="center"/>
    </xf>
    <xf numFmtId="2" fontId="86" fillId="0" borderId="12" xfId="2" applyNumberFormat="1" applyFont="1" applyFill="1" applyBorder="1" applyAlignment="1">
      <alignment horizontal="center" vertical="center"/>
    </xf>
    <xf numFmtId="1" fontId="86" fillId="74" borderId="12" xfId="0" applyNumberFormat="1" applyFont="1" applyFill="1" applyBorder="1" applyAlignment="1">
      <alignment horizontal="center" wrapText="1"/>
    </xf>
    <xf numFmtId="167" fontId="96" fillId="74" borderId="12" xfId="2" applyNumberFormat="1" applyFont="1" applyFill="1" applyBorder="1" applyAlignment="1">
      <alignment horizontal="center" vertical="center"/>
    </xf>
    <xf numFmtId="0" fontId="96" fillId="74" borderId="12" xfId="2" applyFont="1" applyFill="1" applyBorder="1" applyAlignment="1">
      <alignment horizontal="center" vertical="center" wrapText="1"/>
    </xf>
    <xf numFmtId="0" fontId="86" fillId="74" borderId="12" xfId="2" applyFont="1" applyFill="1" applyBorder="1" applyAlignment="1">
      <alignment horizontal="left" vertical="center" wrapText="1"/>
    </xf>
    <xf numFmtId="0" fontId="96" fillId="74" borderId="12" xfId="2" applyFont="1" applyFill="1" applyBorder="1" applyAlignment="1">
      <alignment horizontal="center" vertical="center"/>
    </xf>
    <xf numFmtId="0" fontId="86" fillId="0" borderId="12" xfId="0" applyFont="1" applyFill="1" applyBorder="1" applyAlignment="1">
      <alignment horizontal="center" wrapText="1"/>
    </xf>
    <xf numFmtId="1" fontId="86" fillId="0" borderId="12" xfId="0" applyNumberFormat="1" applyFont="1" applyFill="1" applyBorder="1" applyAlignment="1">
      <alignment horizontal="center" wrapText="1"/>
    </xf>
    <xf numFmtId="166" fontId="86" fillId="74" borderId="12" xfId="0" quotePrefix="1" applyNumberFormat="1" applyFont="1" applyFill="1" applyBorder="1" applyAlignment="1">
      <alignment horizontal="center" wrapText="1"/>
    </xf>
    <xf numFmtId="0" fontId="86" fillId="74" borderId="12" xfId="0" applyFont="1" applyFill="1" applyBorder="1" applyAlignment="1">
      <alignment horizontal="center" vertical="center" wrapText="1"/>
    </xf>
    <xf numFmtId="2" fontId="86" fillId="0" borderId="12" xfId="0" applyNumberFormat="1" applyFont="1" applyFill="1" applyBorder="1" applyAlignment="1">
      <alignment horizontal="center" wrapText="1"/>
    </xf>
    <xf numFmtId="4" fontId="86" fillId="0" borderId="12" xfId="2" applyNumberFormat="1" applyFont="1" applyFill="1" applyBorder="1" applyAlignment="1">
      <alignment horizontal="center" vertical="center"/>
    </xf>
    <xf numFmtId="4" fontId="86" fillId="0" borderId="12" xfId="0" applyNumberFormat="1" applyFont="1" applyFill="1" applyBorder="1" applyAlignment="1">
      <alignment horizontal="center" wrapText="1"/>
    </xf>
    <xf numFmtId="4" fontId="86" fillId="0" borderId="12" xfId="1" applyNumberFormat="1" applyFont="1" applyFill="1" applyBorder="1" applyAlignment="1">
      <alignment horizontal="left" vertical="center" wrapText="1"/>
    </xf>
    <xf numFmtId="4" fontId="86" fillId="74" borderId="12" xfId="0" applyNumberFormat="1" applyFont="1" applyFill="1" applyBorder="1" applyAlignment="1">
      <alignment horizontal="center" vertical="center" wrapText="1"/>
    </xf>
    <xf numFmtId="4" fontId="86" fillId="74" borderId="12" xfId="2" applyNumberFormat="1" applyFont="1" applyFill="1" applyBorder="1" applyAlignment="1">
      <alignment horizontal="center" vertical="center"/>
    </xf>
    <xf numFmtId="0" fontId="86" fillId="73" borderId="12" xfId="5" applyFont="1" applyFill="1" applyBorder="1" applyAlignment="1">
      <alignment horizontal="center"/>
    </xf>
    <xf numFmtId="0" fontId="96" fillId="73" borderId="12" xfId="5" applyFont="1" applyFill="1" applyBorder="1" applyAlignment="1">
      <alignment horizontal="center"/>
    </xf>
    <xf numFmtId="0" fontId="86" fillId="73" borderId="12" xfId="5" applyFont="1" applyFill="1" applyBorder="1" applyAlignment="1">
      <alignment vertical="center"/>
    </xf>
    <xf numFmtId="0" fontId="86" fillId="73" borderId="12" xfId="5" applyFont="1" applyFill="1" applyBorder="1" applyAlignment="1">
      <alignment horizontal="center" vertical="center"/>
    </xf>
    <xf numFmtId="49" fontId="86" fillId="74" borderId="12" xfId="1" applyNumberFormat="1" applyFont="1" applyFill="1" applyBorder="1" applyAlignment="1">
      <alignment horizontal="center" vertical="center"/>
    </xf>
    <xf numFmtId="1" fontId="96" fillId="74" borderId="12" xfId="1" applyNumberFormat="1" applyFont="1" applyFill="1" applyBorder="1" applyAlignment="1">
      <alignment horizontal="center" vertical="center"/>
    </xf>
    <xf numFmtId="0" fontId="86" fillId="0" borderId="12" xfId="0" applyFont="1" applyFill="1" applyBorder="1" applyAlignment="1" applyProtection="1">
      <alignment vertical="justify" wrapText="1"/>
      <protection locked="0"/>
    </xf>
    <xf numFmtId="0" fontId="86" fillId="74" borderId="12" xfId="0" applyFont="1" applyFill="1" applyBorder="1" applyAlignment="1">
      <alignment horizontal="center" vertical="center"/>
    </xf>
    <xf numFmtId="2" fontId="86" fillId="0" borderId="12" xfId="0" applyNumberFormat="1" applyFont="1" applyFill="1" applyBorder="1" applyAlignment="1">
      <alignment horizontal="center" vertical="center"/>
    </xf>
    <xf numFmtId="0" fontId="86" fillId="0" borderId="12" xfId="0" applyFont="1" applyBorder="1" applyAlignment="1">
      <alignment vertical="justify" wrapText="1"/>
    </xf>
    <xf numFmtId="0" fontId="86" fillId="74" borderId="12" xfId="0" applyFont="1" applyFill="1" applyBorder="1" applyAlignment="1">
      <alignment vertical="justify" wrapText="1"/>
    </xf>
    <xf numFmtId="0" fontId="86" fillId="0" borderId="12" xfId="0" applyFont="1" applyBorder="1" applyAlignment="1">
      <alignment vertical="top" wrapText="1"/>
    </xf>
    <xf numFmtId="0" fontId="86" fillId="0" borderId="12" xfId="0" applyFont="1" applyFill="1" applyBorder="1" applyAlignment="1">
      <alignment vertical="justify" wrapText="1"/>
    </xf>
    <xf numFmtId="0" fontId="86" fillId="0" borderId="12" xfId="0" applyFont="1" applyBorder="1" applyAlignment="1">
      <alignment horizontal="center" vertical="center"/>
    </xf>
    <xf numFmtId="0" fontId="86" fillId="0" borderId="24" xfId="0" applyFont="1" applyFill="1" applyBorder="1" applyAlignment="1">
      <alignment horizontal="center" vertical="center" wrapText="1"/>
    </xf>
    <xf numFmtId="0" fontId="86" fillId="0" borderId="12" xfId="0" applyFont="1" applyFill="1" applyBorder="1"/>
    <xf numFmtId="2" fontId="86" fillId="0" borderId="12" xfId="5" applyNumberFormat="1" applyFont="1" applyBorder="1" applyAlignment="1">
      <alignment horizontal="center" vertical="center"/>
    </xf>
    <xf numFmtId="0" fontId="86" fillId="0" borderId="12" xfId="0" applyFont="1" applyFill="1" applyBorder="1" applyAlignment="1">
      <alignment horizontal="center" vertical="center" wrapText="1"/>
    </xf>
    <xf numFmtId="0" fontId="86" fillId="0" borderId="12" xfId="0" applyFont="1" applyFill="1" applyBorder="1" applyAlignment="1">
      <alignment vertical="top" wrapText="1"/>
    </xf>
    <xf numFmtId="49" fontId="96" fillId="73" borderId="12" xfId="2" applyNumberFormat="1" applyFont="1" applyFill="1" applyBorder="1" applyAlignment="1">
      <alignment vertical="center"/>
    </xf>
    <xf numFmtId="0" fontId="86" fillId="0" borderId="12" xfId="0" applyFont="1" applyFill="1" applyBorder="1" applyAlignment="1">
      <alignment wrapText="1"/>
    </xf>
    <xf numFmtId="49" fontId="86" fillId="0" borderId="19" xfId="1" applyNumberFormat="1" applyFont="1" applyFill="1" applyBorder="1" applyAlignment="1">
      <alignment horizontal="center" vertical="center"/>
    </xf>
    <xf numFmtId="49" fontId="96" fillId="0" borderId="12" xfId="1898" applyNumberFormat="1" applyFont="1" applyFill="1" applyBorder="1" applyAlignment="1">
      <alignment horizontal="center"/>
    </xf>
    <xf numFmtId="0" fontId="86" fillId="0" borderId="0" xfId="1898" applyFont="1" applyFill="1" applyBorder="1" applyAlignment="1">
      <alignment horizontal="left" vertical="center" wrapText="1"/>
    </xf>
    <xf numFmtId="0" fontId="86" fillId="0" borderId="19" xfId="0" applyFont="1" applyFill="1" applyBorder="1" applyAlignment="1">
      <alignment horizontal="center" vertical="center"/>
    </xf>
    <xf numFmtId="0" fontId="96" fillId="74" borderId="12" xfId="0" applyFont="1" applyFill="1" applyBorder="1" applyAlignment="1">
      <alignment horizontal="center" vertical="center" wrapText="1"/>
    </xf>
    <xf numFmtId="0" fontId="86" fillId="33" borderId="12" xfId="0" applyFont="1" applyFill="1" applyBorder="1" applyAlignment="1">
      <alignment horizontal="left" wrapText="1"/>
    </xf>
    <xf numFmtId="0" fontId="86" fillId="33" borderId="12" xfId="0" applyFont="1" applyFill="1" applyBorder="1" applyAlignment="1">
      <alignment horizontal="center" vertical="center" wrapText="1"/>
    </xf>
    <xf numFmtId="2" fontId="86" fillId="0" borderId="12" xfId="0" applyNumberFormat="1" applyFont="1" applyBorder="1" applyAlignment="1">
      <alignment horizontal="center" vertical="center"/>
    </xf>
    <xf numFmtId="0" fontId="86" fillId="0" borderId="12" xfId="0" applyFont="1" applyFill="1" applyBorder="1" applyAlignment="1">
      <alignment horizontal="left" wrapText="1"/>
    </xf>
    <xf numFmtId="0" fontId="86" fillId="42" borderId="12" xfId="0" applyFont="1" applyFill="1" applyBorder="1" applyAlignment="1">
      <alignment horizontal="left" wrapText="1"/>
    </xf>
    <xf numFmtId="0" fontId="86" fillId="42" borderId="12" xfId="0" applyFont="1" applyFill="1" applyBorder="1" applyAlignment="1">
      <alignment horizontal="center" vertical="center" wrapText="1"/>
    </xf>
    <xf numFmtId="0" fontId="86" fillId="42" borderId="37" xfId="0" applyFont="1" applyFill="1" applyBorder="1" applyAlignment="1">
      <alignment horizontal="left" wrapText="1"/>
    </xf>
    <xf numFmtId="0" fontId="86" fillId="42" borderId="37" xfId="0" applyFont="1" applyFill="1" applyBorder="1" applyAlignment="1">
      <alignment horizontal="center" vertical="center" wrapText="1"/>
    </xf>
    <xf numFmtId="0" fontId="86" fillId="42" borderId="24" xfId="0" applyFont="1" applyFill="1" applyBorder="1" applyAlignment="1">
      <alignment horizontal="left" wrapText="1"/>
    </xf>
    <xf numFmtId="0" fontId="86" fillId="42" borderId="24" xfId="0" applyFont="1" applyFill="1" applyBorder="1" applyAlignment="1">
      <alignment horizontal="center" vertical="center" wrapText="1"/>
    </xf>
    <xf numFmtId="0" fontId="86" fillId="42" borderId="43" xfId="0" applyFont="1" applyFill="1" applyBorder="1" applyAlignment="1">
      <alignment horizontal="left" wrapText="1"/>
    </xf>
    <xf numFmtId="0" fontId="86" fillId="42" borderId="43" xfId="0" applyFont="1" applyFill="1" applyBorder="1" applyAlignment="1">
      <alignment horizontal="center" vertical="center" wrapText="1"/>
    </xf>
    <xf numFmtId="0" fontId="86" fillId="42" borderId="22" xfId="0" applyFont="1" applyFill="1" applyBorder="1" applyAlignment="1">
      <alignment horizontal="left" wrapText="1"/>
    </xf>
    <xf numFmtId="0" fontId="86" fillId="0" borderId="12" xfId="0" applyFont="1" applyBorder="1" applyAlignment="1">
      <alignment wrapText="1"/>
    </xf>
    <xf numFmtId="0" fontId="86" fillId="0" borderId="22" xfId="0" applyFont="1" applyBorder="1" applyAlignment="1">
      <alignment wrapText="1"/>
    </xf>
    <xf numFmtId="2" fontId="86" fillId="0" borderId="12" xfId="1612" applyNumberFormat="1" applyFont="1" applyFill="1" applyBorder="1"/>
    <xf numFmtId="2" fontId="86" fillId="0" borderId="12" xfId="1612" applyNumberFormat="1" applyFont="1" applyFill="1" applyBorder="1" applyAlignment="1">
      <alignment wrapText="1"/>
    </xf>
    <xf numFmtId="2" fontId="86" fillId="0" borderId="12" xfId="1612" applyNumberFormat="1" applyFont="1" applyFill="1" applyBorder="1" applyAlignment="1">
      <alignment horizontal="center" vertical="center"/>
    </xf>
    <xf numFmtId="0" fontId="86" fillId="42" borderId="44" xfId="0" applyFont="1" applyFill="1" applyBorder="1" applyAlignment="1">
      <alignment horizontal="center" vertical="center" wrapText="1"/>
    </xf>
    <xf numFmtId="4" fontId="96" fillId="0" borderId="19" xfId="0" applyNumberFormat="1" applyFont="1" applyFill="1" applyBorder="1" applyAlignment="1">
      <alignment horizontal="right" vertical="center"/>
    </xf>
    <xf numFmtId="4" fontId="96" fillId="0" borderId="12" xfId="0" applyNumberFormat="1" applyFont="1" applyFill="1" applyBorder="1" applyAlignment="1">
      <alignment horizontal="right" vertical="center"/>
    </xf>
    <xf numFmtId="0" fontId="86" fillId="0" borderId="0" xfId="5" applyFont="1" applyAlignment="1">
      <alignment horizontal="center" vertical="center"/>
    </xf>
    <xf numFmtId="0" fontId="86" fillId="0" borderId="22" xfId="5" applyFont="1" applyBorder="1"/>
    <xf numFmtId="0" fontId="86" fillId="0" borderId="22" xfId="5" applyFont="1" applyBorder="1" applyAlignment="1">
      <alignment horizontal="center"/>
    </xf>
    <xf numFmtId="2" fontId="86" fillId="0" borderId="22" xfId="5" applyNumberFormat="1" applyFont="1" applyBorder="1" applyAlignment="1">
      <alignment horizontal="center"/>
    </xf>
    <xf numFmtId="4" fontId="86" fillId="0" borderId="22" xfId="5" applyNumberFormat="1" applyFont="1" applyBorder="1" applyAlignment="1">
      <alignment horizontal="center"/>
    </xf>
    <xf numFmtId="0" fontId="86" fillId="0" borderId="14" xfId="5" applyFont="1" applyBorder="1"/>
    <xf numFmtId="0" fontId="86" fillId="0" borderId="14" xfId="5" applyFont="1" applyBorder="1" applyAlignment="1">
      <alignment horizontal="center"/>
    </xf>
    <xf numFmtId="2" fontId="86" fillId="0" borderId="14" xfId="5" applyNumberFormat="1" applyFont="1" applyBorder="1" applyAlignment="1">
      <alignment horizontal="center"/>
    </xf>
    <xf numFmtId="4" fontId="86" fillId="0" borderId="14" xfId="5" applyNumberFormat="1" applyFont="1" applyBorder="1" applyAlignment="1">
      <alignment horizontal="center"/>
    </xf>
    <xf numFmtId="166" fontId="96" fillId="74" borderId="12" xfId="1" applyNumberFormat="1" applyFont="1" applyFill="1" applyBorder="1" applyAlignment="1">
      <alignment horizontal="center" vertical="center"/>
    </xf>
    <xf numFmtId="0" fontId="96" fillId="0" borderId="12" xfId="0" applyFont="1" applyFill="1" applyBorder="1" applyAlignment="1">
      <alignment horizontal="justify" wrapText="1"/>
    </xf>
    <xf numFmtId="0" fontId="86" fillId="0" borderId="12" xfId="0" applyFont="1" applyFill="1" applyBorder="1" applyAlignment="1">
      <alignment horizontal="justify" wrapText="1"/>
    </xf>
    <xf numFmtId="0" fontId="86" fillId="0" borderId="12" xfId="0" quotePrefix="1" applyFont="1" applyFill="1" applyBorder="1" applyAlignment="1">
      <alignment horizontal="center" wrapText="1"/>
    </xf>
    <xf numFmtId="0" fontId="96" fillId="75" borderId="12" xfId="0" applyFont="1" applyFill="1" applyBorder="1" applyAlignment="1">
      <alignment wrapText="1"/>
    </xf>
    <xf numFmtId="0" fontId="86" fillId="74" borderId="12" xfId="4" applyFont="1" applyFill="1" applyBorder="1" applyAlignment="1">
      <alignment horizontal="center" vertical="center" wrapText="1"/>
    </xf>
    <xf numFmtId="0" fontId="86" fillId="0" borderId="12" xfId="0" applyFont="1" applyFill="1" applyBorder="1" applyAlignment="1">
      <alignment horizontal="left" vertical="center"/>
    </xf>
    <xf numFmtId="49" fontId="96" fillId="0" borderId="12" xfId="1" applyNumberFormat="1" applyFont="1" applyFill="1" applyBorder="1" applyAlignment="1">
      <alignment horizontal="left" vertical="center" wrapText="1"/>
    </xf>
    <xf numFmtId="1" fontId="86" fillId="74" borderId="12" xfId="4" applyNumberFormat="1" applyFont="1" applyFill="1" applyBorder="1" applyAlignment="1">
      <alignment horizontal="center" vertical="center" wrapText="1"/>
    </xf>
    <xf numFmtId="1" fontId="86" fillId="74" borderId="12" xfId="5" applyNumberFormat="1" applyFont="1" applyFill="1" applyBorder="1" applyAlignment="1">
      <alignment horizontal="center"/>
    </xf>
    <xf numFmtId="0" fontId="86" fillId="74" borderId="12" xfId="5" applyFont="1" applyFill="1" applyBorder="1" applyAlignment="1">
      <alignment horizontal="center"/>
    </xf>
    <xf numFmtId="1" fontId="86" fillId="74" borderId="12" xfId="5" applyNumberFormat="1" applyFont="1" applyFill="1" applyBorder="1" applyAlignment="1">
      <alignment horizontal="center" vertical="center"/>
    </xf>
    <xf numFmtId="1" fontId="86" fillId="74" borderId="12" xfId="2" applyNumberFormat="1" applyFont="1" applyFill="1" applyBorder="1" applyAlignment="1">
      <alignment horizontal="center" vertical="center"/>
    </xf>
    <xf numFmtId="0" fontId="86" fillId="73" borderId="12" xfId="5" applyFont="1" applyFill="1" applyBorder="1" applyAlignment="1"/>
    <xf numFmtId="0" fontId="86" fillId="74" borderId="12" xfId="1" applyFont="1" applyFill="1" applyBorder="1" applyAlignment="1">
      <alignment horizontal="left" vertical="center" wrapText="1"/>
    </xf>
    <xf numFmtId="0" fontId="86" fillId="0" borderId="12" xfId="0" applyFont="1" applyBorder="1" applyAlignment="1">
      <alignment horizontal="center" vertical="justify"/>
    </xf>
    <xf numFmtId="0" fontId="86" fillId="0" borderId="24" xfId="0" applyFont="1" applyFill="1" applyBorder="1" applyAlignment="1">
      <alignment horizontal="center" vertical="top" wrapText="1"/>
    </xf>
    <xf numFmtId="0" fontId="86" fillId="0" borderId="12" xfId="0" applyFont="1" applyFill="1" applyBorder="1" applyAlignment="1">
      <alignment horizontal="center" vertical="justify"/>
    </xf>
    <xf numFmtId="0" fontId="86" fillId="74" borderId="12" xfId="0" applyFont="1" applyFill="1" applyBorder="1" applyAlignment="1" applyProtection="1">
      <alignment vertical="justify" wrapText="1"/>
      <protection locked="0"/>
    </xf>
    <xf numFmtId="0" fontId="96" fillId="75" borderId="12" xfId="5" applyFont="1" applyFill="1" applyBorder="1" applyAlignment="1">
      <alignment horizontal="center"/>
    </xf>
    <xf numFmtId="2" fontId="86" fillId="75" borderId="12" xfId="5" applyNumberFormat="1" applyFont="1" applyFill="1" applyBorder="1" applyAlignment="1">
      <alignment horizontal="center" vertical="center"/>
    </xf>
    <xf numFmtId="0" fontId="86" fillId="0" borderId="12" xfId="0" applyFont="1" applyFill="1" applyBorder="1" applyAlignment="1">
      <alignment horizontal="left" vertical="center" wrapText="1"/>
    </xf>
    <xf numFmtId="0" fontId="86" fillId="75" borderId="12" xfId="5" applyFont="1" applyFill="1" applyBorder="1" applyAlignment="1">
      <alignment horizontal="center"/>
    </xf>
    <xf numFmtId="49" fontId="86" fillId="0" borderId="12" xfId="1898" applyNumberFormat="1" applyFont="1" applyFill="1" applyBorder="1" applyAlignment="1">
      <alignment horizontal="center" vertical="center"/>
    </xf>
    <xf numFmtId="0" fontId="86" fillId="0" borderId="12" xfId="1898" applyFont="1" applyFill="1" applyBorder="1"/>
    <xf numFmtId="0" fontId="86" fillId="0" borderId="12" xfId="1898" applyFont="1" applyFill="1" applyBorder="1" applyAlignment="1">
      <alignment horizontal="center" vertical="center"/>
    </xf>
    <xf numFmtId="2" fontId="86" fillId="0" borderId="12" xfId="0" applyNumberFormat="1" applyFont="1" applyBorder="1" applyAlignment="1">
      <alignment horizontal="center"/>
    </xf>
    <xf numFmtId="0" fontId="86" fillId="0" borderId="12" xfId="1898" applyFont="1" applyFill="1" applyBorder="1" applyAlignment="1">
      <alignment vertical="center" wrapText="1"/>
    </xf>
    <xf numFmtId="49" fontId="96" fillId="0" borderId="12" xfId="6" applyNumberFormat="1" applyFont="1" applyFill="1" applyBorder="1" applyAlignment="1">
      <alignment vertical="center"/>
    </xf>
    <xf numFmtId="49" fontId="96" fillId="0" borderId="12" xfId="6" applyNumberFormat="1" applyFont="1" applyFill="1" applyBorder="1" applyAlignment="1">
      <alignment horizontal="center" vertical="center" wrapText="1"/>
    </xf>
    <xf numFmtId="49" fontId="86" fillId="0" borderId="24" xfId="1898" applyNumberFormat="1" applyFont="1" applyFill="1" applyBorder="1" applyAlignment="1">
      <alignment horizontal="center" vertical="center"/>
    </xf>
    <xf numFmtId="49" fontId="86" fillId="0" borderId="24" xfId="1898" applyNumberFormat="1" applyFont="1" applyFill="1" applyBorder="1" applyAlignment="1">
      <alignment vertical="center" wrapText="1"/>
    </xf>
    <xf numFmtId="0" fontId="86" fillId="0" borderId="38" xfId="1898" applyFont="1" applyFill="1" applyBorder="1" applyAlignment="1">
      <alignment horizontal="center" vertical="center"/>
    </xf>
    <xf numFmtId="0" fontId="86" fillId="0" borderId="40" xfId="1898" applyFont="1" applyFill="1" applyBorder="1" applyAlignment="1">
      <alignment horizontal="center" vertical="center"/>
    </xf>
    <xf numFmtId="49" fontId="86" fillId="0" borderId="12" xfId="1900" applyNumberFormat="1" applyFont="1" applyFill="1" applyBorder="1" applyAlignment="1">
      <alignment horizontal="center" vertical="center"/>
    </xf>
    <xf numFmtId="0" fontId="86" fillId="0" borderId="12" xfId="1898" applyNumberFormat="1" applyFont="1" applyFill="1" applyBorder="1" applyAlignment="1">
      <alignment horizontal="center" vertical="center"/>
    </xf>
    <xf numFmtId="0" fontId="86" fillId="0" borderId="13" xfId="1898" applyNumberFormat="1" applyFont="1" applyFill="1" applyBorder="1" applyAlignment="1">
      <alignment horizontal="center" vertical="center"/>
    </xf>
    <xf numFmtId="0" fontId="86" fillId="0" borderId="12" xfId="0" applyFont="1" applyBorder="1" applyAlignment="1">
      <alignment horizontal="center"/>
    </xf>
    <xf numFmtId="0" fontId="86" fillId="0" borderId="12" xfId="0" applyFont="1" applyFill="1" applyBorder="1" applyAlignment="1">
      <alignment horizontal="center"/>
    </xf>
    <xf numFmtId="0" fontId="86" fillId="42" borderId="24" xfId="0" applyFont="1" applyFill="1" applyBorder="1" applyAlignment="1">
      <alignment horizontal="center" wrapText="1"/>
    </xf>
    <xf numFmtId="2" fontId="86" fillId="0" borderId="12" xfId="1612" applyNumberFormat="1" applyFont="1" applyFill="1" applyBorder="1" applyAlignment="1">
      <alignment horizontal="center"/>
    </xf>
    <xf numFmtId="0" fontId="102" fillId="0" borderId="0" xfId="1" applyFont="1" applyFill="1" applyBorder="1" applyAlignment="1">
      <alignment horizontal="center" vertical="center" wrapText="1"/>
    </xf>
    <xf numFmtId="165" fontId="96" fillId="0" borderId="0" xfId="1" applyNumberFormat="1" applyFont="1" applyFill="1" applyBorder="1" applyAlignment="1">
      <alignment horizontal="left" vertical="center"/>
    </xf>
    <xf numFmtId="165" fontId="86" fillId="0" borderId="0" xfId="1" applyNumberFormat="1" applyFont="1" applyFill="1" applyBorder="1" applyAlignment="1">
      <alignment horizontal="left" vertical="center"/>
    </xf>
    <xf numFmtId="166" fontId="86" fillId="0" borderId="0" xfId="1" applyNumberFormat="1" applyFont="1" applyFill="1" applyBorder="1" applyAlignment="1">
      <alignment horizontal="left" vertical="center"/>
    </xf>
    <xf numFmtId="2" fontId="96" fillId="0" borderId="0" xfId="1" applyNumberFormat="1" applyFont="1" applyFill="1" applyBorder="1" applyAlignment="1">
      <alignment horizontal="center" vertical="center" wrapText="1"/>
    </xf>
    <xf numFmtId="171" fontId="104" fillId="0" borderId="0" xfId="1" applyNumberFormat="1" applyFont="1" applyFill="1" applyBorder="1" applyAlignment="1">
      <alignment horizontal="center" vertical="center"/>
    </xf>
    <xf numFmtId="0" fontId="86" fillId="73" borderId="13" xfId="5" applyFont="1" applyFill="1" applyBorder="1" applyAlignment="1"/>
    <xf numFmtId="0" fontId="86" fillId="73" borderId="14" xfId="5" applyFont="1" applyFill="1" applyBorder="1" applyAlignment="1">
      <alignment horizontal="center"/>
    </xf>
    <xf numFmtId="4" fontId="86" fillId="73" borderId="14" xfId="1" applyNumberFormat="1" applyFont="1" applyFill="1" applyBorder="1" applyAlignment="1">
      <alignment horizontal="center" vertical="center"/>
    </xf>
    <xf numFmtId="4" fontId="86" fillId="73" borderId="15" xfId="1" applyNumberFormat="1" applyFont="1" applyFill="1" applyBorder="1" applyAlignment="1">
      <alignment horizontal="center" vertical="center"/>
    </xf>
    <xf numFmtId="4" fontId="86" fillId="73" borderId="0" xfId="1" applyNumberFormat="1" applyFont="1" applyFill="1" applyBorder="1" applyAlignment="1">
      <alignment horizontal="center" vertical="center"/>
    </xf>
    <xf numFmtId="4" fontId="96" fillId="75" borderId="15" xfId="1" applyNumberFormat="1" applyFont="1" applyFill="1" applyBorder="1" applyAlignment="1">
      <alignment horizontal="center" vertical="center"/>
    </xf>
    <xf numFmtId="4" fontId="96" fillId="75" borderId="0" xfId="1" applyNumberFormat="1" applyFont="1" applyFill="1" applyBorder="1" applyAlignment="1">
      <alignment horizontal="center" vertical="center"/>
    </xf>
    <xf numFmtId="0" fontId="86" fillId="0" borderId="19" xfId="1" applyFont="1" applyFill="1" applyBorder="1" applyAlignment="1">
      <alignment horizontal="center" vertical="center"/>
    </xf>
    <xf numFmtId="166" fontId="86" fillId="74" borderId="19" xfId="1" applyNumberFormat="1" applyFont="1" applyFill="1" applyBorder="1" applyAlignment="1">
      <alignment horizontal="center" vertical="center"/>
    </xf>
    <xf numFmtId="4" fontId="86" fillId="74" borderId="19" xfId="1" applyNumberFormat="1" applyFont="1" applyFill="1" applyBorder="1" applyAlignment="1">
      <alignment horizontal="center" vertical="center"/>
    </xf>
    <xf numFmtId="4" fontId="86" fillId="74" borderId="0" xfId="1" applyNumberFormat="1" applyFont="1" applyFill="1" applyBorder="1" applyAlignment="1">
      <alignment horizontal="center" vertical="center"/>
    </xf>
    <xf numFmtId="0" fontId="98" fillId="0" borderId="0" xfId="0" applyFont="1" applyBorder="1"/>
    <xf numFmtId="166" fontId="86" fillId="0" borderId="12" xfId="5" applyNumberFormat="1" applyFont="1" applyFill="1" applyBorder="1" applyAlignment="1">
      <alignment horizontal="center" vertical="center"/>
    </xf>
    <xf numFmtId="0" fontId="96" fillId="75" borderId="13" xfId="2" applyFont="1" applyFill="1" applyBorder="1" applyAlignment="1">
      <alignment horizontal="center" vertical="center"/>
    </xf>
    <xf numFmtId="0" fontId="96" fillId="0" borderId="13" xfId="2" applyFont="1" applyFill="1" applyBorder="1" applyAlignment="1">
      <alignment horizontal="left" vertical="center" wrapText="1"/>
    </xf>
    <xf numFmtId="166" fontId="96" fillId="74" borderId="12" xfId="5" applyNumberFormat="1" applyFont="1" applyFill="1" applyBorder="1" applyAlignment="1">
      <alignment horizontal="center" vertical="center"/>
    </xf>
    <xf numFmtId="0" fontId="86" fillId="0" borderId="13" xfId="2" applyFont="1" applyFill="1" applyBorder="1" applyAlignment="1">
      <alignment horizontal="left" vertical="center" wrapText="1"/>
    </xf>
    <xf numFmtId="0" fontId="98" fillId="0" borderId="0" xfId="0" applyFont="1" applyFill="1" applyBorder="1"/>
    <xf numFmtId="0" fontId="98" fillId="0" borderId="0" xfId="0" applyFont="1" applyFill="1"/>
    <xf numFmtId="1" fontId="86" fillId="0" borderId="12" xfId="1" applyNumberFormat="1" applyFont="1" applyFill="1" applyBorder="1" applyAlignment="1">
      <alignment horizontal="center"/>
    </xf>
    <xf numFmtId="0" fontId="86" fillId="0" borderId="12" xfId="1" applyFont="1" applyFill="1" applyBorder="1" applyAlignment="1">
      <alignment wrapText="1"/>
    </xf>
    <xf numFmtId="0" fontId="86" fillId="0" borderId="12" xfId="1" applyFont="1" applyFill="1" applyBorder="1" applyAlignment="1">
      <alignment horizontal="center"/>
    </xf>
    <xf numFmtId="0" fontId="86" fillId="74" borderId="12" xfId="0" quotePrefix="1" applyFont="1" applyFill="1" applyBorder="1" applyAlignment="1">
      <alignment horizontal="center" wrapText="1"/>
    </xf>
    <xf numFmtId="0" fontId="96" fillId="74" borderId="12" xfId="0" applyFont="1" applyFill="1" applyBorder="1" applyAlignment="1">
      <alignment horizontal="justify" wrapText="1"/>
    </xf>
    <xf numFmtId="1" fontId="86" fillId="0" borderId="14" xfId="2" applyNumberFormat="1" applyFont="1" applyFill="1" applyBorder="1" applyAlignment="1">
      <alignment horizontal="center" vertical="center"/>
    </xf>
    <xf numFmtId="1" fontId="96" fillId="75" borderId="14" xfId="0" applyNumberFormat="1" applyFont="1" applyFill="1" applyBorder="1" applyAlignment="1">
      <alignment wrapText="1"/>
    </xf>
    <xf numFmtId="1" fontId="96" fillId="75" borderId="13" xfId="0" applyNumberFormat="1" applyFont="1" applyFill="1" applyBorder="1" applyAlignment="1">
      <alignment wrapText="1"/>
    </xf>
    <xf numFmtId="0" fontId="86" fillId="0" borderId="13" xfId="0" applyFont="1" applyFill="1" applyBorder="1" applyAlignment="1">
      <alignment horizontal="center" vertical="center"/>
    </xf>
    <xf numFmtId="49" fontId="96" fillId="0" borderId="13" xfId="1" applyNumberFormat="1" applyFont="1" applyFill="1" applyBorder="1" applyAlignment="1">
      <alignment horizontal="left" vertical="center" wrapText="1"/>
    </xf>
    <xf numFmtId="2" fontId="86" fillId="0" borderId="19" xfId="1" applyNumberFormat="1" applyFont="1" applyFill="1" applyBorder="1" applyAlignment="1">
      <alignment horizontal="center" vertical="center"/>
    </xf>
    <xf numFmtId="0" fontId="86" fillId="0" borderId="12" xfId="0" applyNumberFormat="1" applyFont="1" applyFill="1" applyBorder="1" applyAlignment="1">
      <alignment horizontal="center" vertical="center"/>
    </xf>
    <xf numFmtId="0" fontId="86" fillId="0" borderId="13" xfId="0" applyFont="1" applyFill="1" applyBorder="1" applyAlignment="1">
      <alignment horizontal="center" vertical="center" wrapText="1"/>
    </xf>
    <xf numFmtId="0" fontId="86" fillId="0" borderId="0" xfId="0" applyNumberFormat="1" applyFont="1" applyFill="1" applyBorder="1" applyAlignment="1">
      <alignment horizontal="center" vertical="center"/>
    </xf>
    <xf numFmtId="0" fontId="86" fillId="0" borderId="24" xfId="1898" applyFont="1" applyFill="1" applyBorder="1" applyAlignment="1">
      <alignment horizontal="left" vertical="center" wrapText="1"/>
    </xf>
    <xf numFmtId="0" fontId="86" fillId="0" borderId="38" xfId="1898" applyFont="1" applyFill="1" applyBorder="1" applyAlignment="1">
      <alignment horizontal="center" vertical="center" wrapText="1"/>
    </xf>
    <xf numFmtId="49" fontId="86" fillId="0" borderId="24" xfId="6" applyNumberFormat="1" applyFont="1" applyFill="1" applyBorder="1" applyAlignment="1">
      <alignment horizontal="center" vertical="center"/>
    </xf>
    <xf numFmtId="0" fontId="86" fillId="0" borderId="12" xfId="0" applyNumberFormat="1" applyFont="1" applyFill="1" applyBorder="1" applyAlignment="1">
      <alignment horizontal="center" vertical="center" wrapText="1"/>
    </xf>
    <xf numFmtId="49" fontId="86" fillId="0" borderId="12" xfId="9" applyNumberFormat="1" applyFont="1" applyFill="1" applyBorder="1" applyAlignment="1">
      <alignment horizontal="left" vertical="center" wrapText="1"/>
    </xf>
    <xf numFmtId="0" fontId="86" fillId="0" borderId="13" xfId="0" applyFont="1" applyBorder="1" applyAlignment="1">
      <alignment horizontal="center" vertical="center" wrapText="1"/>
    </xf>
    <xf numFmtId="0" fontId="86" fillId="0" borderId="12" xfId="0" applyFont="1" applyBorder="1" applyAlignment="1">
      <alignment horizontal="center" vertical="center" wrapText="1"/>
    </xf>
    <xf numFmtId="0" fontId="86" fillId="0" borderId="0" xfId="0" applyFont="1" applyBorder="1" applyAlignment="1">
      <alignment horizontal="center" vertical="center" wrapText="1"/>
    </xf>
    <xf numFmtId="49" fontId="86" fillId="0" borderId="24" xfId="1898" applyNumberFormat="1" applyFont="1" applyFill="1" applyBorder="1" applyAlignment="1">
      <alignment horizontal="center" vertical="center" wrapText="1"/>
    </xf>
    <xf numFmtId="49" fontId="86" fillId="0" borderId="24" xfId="1899" applyNumberFormat="1" applyFont="1" applyFill="1" applyBorder="1" applyAlignment="1">
      <alignment horizontal="left" vertical="center" wrapText="1"/>
    </xf>
    <xf numFmtId="0" fontId="86" fillId="0" borderId="24" xfId="1898" applyFont="1" applyFill="1" applyBorder="1" applyAlignment="1">
      <alignment horizontal="center" vertical="center" wrapText="1"/>
    </xf>
    <xf numFmtId="49" fontId="86" fillId="0" borderId="24" xfId="1899" applyNumberFormat="1" applyFont="1" applyFill="1" applyBorder="1" applyAlignment="1">
      <alignment horizontal="left" vertical="center"/>
    </xf>
    <xf numFmtId="49" fontId="86" fillId="0" borderId="24" xfId="1899" applyNumberFormat="1" applyFont="1" applyFill="1" applyBorder="1" applyAlignment="1">
      <alignment horizontal="center" vertical="center"/>
    </xf>
    <xf numFmtId="49" fontId="86" fillId="0" borderId="38" xfId="1899" applyNumberFormat="1" applyFont="1" applyFill="1" applyBorder="1" applyAlignment="1">
      <alignment horizontal="center" vertical="center"/>
    </xf>
    <xf numFmtId="49" fontId="86" fillId="0" borderId="12" xfId="1899" applyNumberFormat="1" applyFont="1" applyFill="1" applyBorder="1" applyAlignment="1">
      <alignment horizontal="center" vertical="center"/>
    </xf>
    <xf numFmtId="0" fontId="86" fillId="0" borderId="38" xfId="1898" applyFont="1" applyFill="1" applyBorder="1" applyAlignment="1">
      <alignment vertical="center" wrapText="1"/>
    </xf>
    <xf numFmtId="49" fontId="86" fillId="0" borderId="38" xfId="1898" applyNumberFormat="1" applyFont="1" applyFill="1" applyBorder="1" applyAlignment="1">
      <alignment vertical="center" wrapText="1"/>
    </xf>
    <xf numFmtId="0" fontId="86" fillId="0" borderId="38" xfId="1898" applyNumberFormat="1" applyFont="1" applyFill="1" applyBorder="1" applyAlignment="1">
      <alignment horizontal="center" vertical="center"/>
    </xf>
    <xf numFmtId="0" fontId="86" fillId="0" borderId="24" xfId="1898" applyFont="1" applyFill="1" applyBorder="1"/>
    <xf numFmtId="0" fontId="86" fillId="0" borderId="39" xfId="1898" applyFont="1" applyFill="1" applyBorder="1" applyAlignment="1">
      <alignment vertical="center" wrapText="1"/>
    </xf>
    <xf numFmtId="49" fontId="86" fillId="0" borderId="39" xfId="1898" applyNumberFormat="1" applyFont="1" applyFill="1" applyBorder="1" applyAlignment="1">
      <alignment horizontal="center" vertical="center"/>
    </xf>
    <xf numFmtId="0" fontId="86" fillId="0" borderId="39" xfId="1898" applyFont="1" applyFill="1" applyBorder="1" applyAlignment="1">
      <alignment wrapText="1"/>
    </xf>
    <xf numFmtId="0" fontId="86" fillId="0" borderId="40" xfId="1898" applyNumberFormat="1" applyFont="1" applyFill="1" applyBorder="1" applyAlignment="1">
      <alignment horizontal="center" vertical="center"/>
    </xf>
    <xf numFmtId="0" fontId="86" fillId="0" borderId="12" xfId="1898" applyFont="1" applyFill="1" applyBorder="1" applyAlignment="1">
      <alignment wrapText="1"/>
    </xf>
    <xf numFmtId="49" fontId="86" fillId="0" borderId="37" xfId="1898" applyNumberFormat="1" applyFont="1" applyFill="1" applyBorder="1" applyAlignment="1">
      <alignment horizontal="center" vertical="center"/>
    </xf>
    <xf numFmtId="0" fontId="86" fillId="0" borderId="13" xfId="1898" applyFont="1" applyFill="1" applyBorder="1" applyAlignment="1">
      <alignment horizontal="center" vertical="center"/>
    </xf>
    <xf numFmtId="0" fontId="86" fillId="0" borderId="38" xfId="6" applyFont="1" applyFill="1" applyBorder="1" applyAlignment="1">
      <alignment vertical="center" wrapText="1"/>
    </xf>
    <xf numFmtId="0" fontId="86" fillId="0" borderId="38" xfId="1898" applyFont="1" applyFill="1" applyBorder="1"/>
    <xf numFmtId="0" fontId="86" fillId="0" borderId="24" xfId="1898" applyFont="1" applyFill="1" applyBorder="1" applyAlignment="1">
      <alignment horizontal="center" vertical="center"/>
    </xf>
    <xf numFmtId="0" fontId="86" fillId="0" borderId="24" xfId="6" applyFont="1" applyFill="1" applyBorder="1" applyAlignment="1">
      <alignment horizontal="center" vertical="center"/>
    </xf>
    <xf numFmtId="0" fontId="86" fillId="0" borderId="24" xfId="1898" applyFont="1" applyFill="1" applyBorder="1" applyAlignment="1">
      <alignment vertical="center" wrapText="1"/>
    </xf>
    <xf numFmtId="0" fontId="86" fillId="0" borderId="0" xfId="6" applyFont="1" applyFill="1" applyAlignment="1">
      <alignment horizontal="center" vertical="center"/>
    </xf>
    <xf numFmtId="0" fontId="86" fillId="0" borderId="24" xfId="1898" applyFont="1" applyFill="1" applyBorder="1" applyAlignment="1">
      <alignment vertical="center"/>
    </xf>
    <xf numFmtId="0" fontId="86" fillId="0" borderId="40" xfId="6" applyFont="1" applyFill="1" applyBorder="1" applyAlignment="1">
      <alignment horizontal="center" vertical="center"/>
    </xf>
    <xf numFmtId="0" fontId="86" fillId="0" borderId="12" xfId="6" applyFont="1" applyFill="1" applyBorder="1" applyAlignment="1">
      <alignment horizontal="center" vertical="center"/>
    </xf>
    <xf numFmtId="0" fontId="86" fillId="0" borderId="39" xfId="6" applyFont="1" applyFill="1" applyBorder="1" applyAlignment="1">
      <alignment vertical="center"/>
    </xf>
    <xf numFmtId="0" fontId="86" fillId="0" borderId="39" xfId="6" applyFont="1" applyFill="1" applyBorder="1" applyAlignment="1">
      <alignment horizontal="center" vertical="center"/>
    </xf>
    <xf numFmtId="0" fontId="86" fillId="0" borderId="12" xfId="6" applyFont="1" applyFill="1" applyBorder="1" applyAlignment="1">
      <alignment vertical="center"/>
    </xf>
    <xf numFmtId="0" fontId="86" fillId="0" borderId="0" xfId="0" applyFont="1"/>
    <xf numFmtId="49" fontId="96" fillId="0" borderId="0" xfId="0" applyNumberFormat="1" applyFont="1" applyFill="1" applyBorder="1" applyAlignment="1">
      <alignment horizontal="center" vertical="center"/>
    </xf>
    <xf numFmtId="0" fontId="86" fillId="0" borderId="0" xfId="1900" applyFont="1" applyFill="1" applyAlignment="1">
      <alignment wrapText="1"/>
    </xf>
    <xf numFmtId="0" fontId="86" fillId="0" borderId="39" xfId="1898" applyFont="1" applyFill="1" applyBorder="1" applyAlignment="1">
      <alignment horizontal="center" vertical="center"/>
    </xf>
    <xf numFmtId="0" fontId="86" fillId="0" borderId="39" xfId="1898" applyFont="1" applyFill="1" applyBorder="1" applyAlignment="1">
      <alignment horizontal="left" vertical="center" wrapText="1"/>
    </xf>
    <xf numFmtId="0" fontId="86" fillId="0" borderId="39" xfId="1898" applyFont="1" applyFill="1" applyBorder="1" applyAlignment="1">
      <alignment horizontal="center" vertical="center" wrapText="1"/>
    </xf>
    <xf numFmtId="0" fontId="86" fillId="0" borderId="40" xfId="1898" applyFont="1" applyFill="1" applyBorder="1" applyAlignment="1">
      <alignment horizontal="center" vertical="center" wrapText="1"/>
    </xf>
    <xf numFmtId="0" fontId="86" fillId="0" borderId="12" xfId="1898" applyFont="1" applyFill="1" applyBorder="1" applyAlignment="1">
      <alignment horizontal="left" vertical="center" wrapText="1"/>
    </xf>
    <xf numFmtId="0" fontId="86" fillId="0" borderId="13" xfId="1898" applyFont="1" applyFill="1" applyBorder="1" applyAlignment="1">
      <alignment horizontal="center" vertical="center" wrapText="1"/>
    </xf>
    <xf numFmtId="49" fontId="86" fillId="0" borderId="12" xfId="9" applyNumberFormat="1" applyFont="1" applyFill="1" applyBorder="1" applyAlignment="1">
      <alignment horizontal="left" vertical="center"/>
    </xf>
    <xf numFmtId="49" fontId="86" fillId="0" borderId="12" xfId="9" applyNumberFormat="1" applyFont="1" applyFill="1" applyBorder="1" applyAlignment="1">
      <alignment horizontal="center" vertical="center"/>
    </xf>
    <xf numFmtId="2" fontId="86" fillId="0" borderId="13" xfId="9" applyNumberFormat="1" applyFont="1" applyFill="1" applyBorder="1" applyAlignment="1">
      <alignment horizontal="center" vertical="center"/>
    </xf>
    <xf numFmtId="49" fontId="86" fillId="0" borderId="18" xfId="9" applyNumberFormat="1" applyFont="1" applyFill="1" applyBorder="1" applyAlignment="1">
      <alignment horizontal="center" vertical="center"/>
    </xf>
    <xf numFmtId="2" fontId="86" fillId="0" borderId="20" xfId="9" applyNumberFormat="1" applyFont="1" applyFill="1" applyBorder="1" applyAlignment="1">
      <alignment horizontal="center" vertical="center"/>
    </xf>
    <xf numFmtId="2" fontId="86" fillId="0" borderId="18" xfId="0" applyNumberFormat="1" applyFont="1" applyBorder="1" applyAlignment="1">
      <alignment horizontal="center"/>
    </xf>
    <xf numFmtId="4" fontId="86" fillId="74" borderId="18" xfId="1" applyNumberFormat="1" applyFont="1" applyFill="1" applyBorder="1" applyAlignment="1">
      <alignment horizontal="center" vertical="center"/>
    </xf>
    <xf numFmtId="0" fontId="96" fillId="73" borderId="13" xfId="5" applyFont="1" applyFill="1" applyBorder="1" applyAlignment="1">
      <alignment horizontal="center"/>
    </xf>
    <xf numFmtId="0" fontId="96" fillId="75" borderId="16" xfId="1" applyFont="1" applyFill="1" applyBorder="1" applyAlignment="1">
      <alignment horizontal="center" vertical="center"/>
    </xf>
    <xf numFmtId="0" fontId="96" fillId="75" borderId="22" xfId="1" applyFont="1" applyFill="1" applyBorder="1" applyAlignment="1">
      <alignment horizontal="center" vertical="center"/>
    </xf>
    <xf numFmtId="4" fontId="96" fillId="75" borderId="22" xfId="1" applyNumberFormat="1" applyFont="1" applyFill="1" applyBorder="1" applyAlignment="1">
      <alignment horizontal="center" vertical="center"/>
    </xf>
    <xf numFmtId="4" fontId="96" fillId="75" borderId="17" xfId="1" applyNumberFormat="1" applyFont="1" applyFill="1" applyBorder="1" applyAlignment="1">
      <alignment horizontal="center" vertical="center"/>
    </xf>
    <xf numFmtId="2" fontId="86" fillId="0" borderId="0" xfId="5" applyNumberFormat="1" applyFont="1" applyBorder="1" applyAlignment="1">
      <alignment horizontal="center" vertical="center"/>
    </xf>
    <xf numFmtId="49" fontId="86" fillId="0" borderId="0" xfId="0" applyNumberFormat="1" applyFont="1"/>
    <xf numFmtId="4" fontId="96" fillId="0" borderId="0" xfId="0" applyNumberFormat="1" applyFont="1" applyFill="1" applyBorder="1" applyAlignment="1">
      <alignment horizontal="right" vertical="center"/>
    </xf>
    <xf numFmtId="49" fontId="98" fillId="0" borderId="0" xfId="0" applyNumberFormat="1" applyFont="1"/>
    <xf numFmtId="0" fontId="96" fillId="73" borderId="20" xfId="5" applyFont="1" applyFill="1" applyBorder="1" applyAlignment="1">
      <alignment horizontal="center"/>
    </xf>
    <xf numFmtId="0" fontId="96" fillId="73" borderId="23" xfId="5" applyFont="1" applyFill="1" applyBorder="1" applyAlignment="1">
      <alignment horizontal="right"/>
    </xf>
    <xf numFmtId="0" fontId="96" fillId="73" borderId="10" xfId="5" applyFont="1" applyFill="1" applyBorder="1" applyAlignment="1">
      <alignment horizontal="center"/>
    </xf>
    <xf numFmtId="0" fontId="96" fillId="73" borderId="11" xfId="5" applyFont="1" applyFill="1" applyBorder="1" applyAlignment="1">
      <alignment horizontal="right"/>
    </xf>
    <xf numFmtId="4" fontId="86" fillId="0" borderId="19" xfId="1" applyNumberFormat="1" applyFont="1" applyFill="1" applyBorder="1" applyAlignment="1">
      <alignment horizontal="center" vertical="center"/>
    </xf>
    <xf numFmtId="0" fontId="86" fillId="74" borderId="12" xfId="0" applyFont="1" applyFill="1" applyBorder="1" applyAlignment="1">
      <alignment horizontal="left" wrapText="1"/>
    </xf>
    <xf numFmtId="0" fontId="86" fillId="0" borderId="0" xfId="2" applyFont="1" applyFill="1" applyBorder="1" applyAlignment="1">
      <alignment horizontal="left" vertical="center" wrapText="1"/>
    </xf>
    <xf numFmtId="0" fontId="106" fillId="0" borderId="0" xfId="0" applyFont="1"/>
    <xf numFmtId="0" fontId="100" fillId="0" borderId="0" xfId="0" applyFont="1"/>
    <xf numFmtId="0" fontId="99" fillId="73" borderId="20" xfId="5" applyFont="1" applyFill="1" applyBorder="1" applyAlignment="1">
      <alignment horizontal="center"/>
    </xf>
    <xf numFmtId="0" fontId="99" fillId="73" borderId="23" xfId="5" applyFont="1" applyFill="1" applyBorder="1" applyAlignment="1">
      <alignment horizontal="right"/>
    </xf>
    <xf numFmtId="0" fontId="99" fillId="73" borderId="10" xfId="5" applyFont="1" applyFill="1" applyBorder="1" applyAlignment="1">
      <alignment horizontal="center"/>
    </xf>
    <xf numFmtId="0" fontId="99" fillId="73" borderId="11" xfId="5" applyFont="1" applyFill="1" applyBorder="1" applyAlignment="1">
      <alignment horizontal="right"/>
    </xf>
    <xf numFmtId="49" fontId="99" fillId="0" borderId="12" xfId="1" applyNumberFormat="1" applyFont="1" applyFill="1" applyBorder="1" applyAlignment="1">
      <alignment horizontal="center" vertical="center" wrapText="1"/>
    </xf>
    <xf numFmtId="1" fontId="99" fillId="0" borderId="12" xfId="1" applyNumberFormat="1" applyFont="1" applyFill="1" applyBorder="1" applyAlignment="1">
      <alignment horizontal="center" vertical="center" wrapText="1"/>
    </xf>
    <xf numFmtId="0" fontId="99" fillId="0" borderId="12" xfId="1" applyFont="1" applyFill="1" applyBorder="1" applyAlignment="1">
      <alignment horizontal="center" vertical="center" wrapText="1"/>
    </xf>
    <xf numFmtId="166" fontId="99" fillId="0" borderId="12" xfId="5" applyNumberFormat="1" applyFont="1" applyBorder="1" applyAlignment="1">
      <alignment horizontal="center" vertical="center" wrapText="1"/>
    </xf>
    <xf numFmtId="166" fontId="99" fillId="0" borderId="18" xfId="1" applyNumberFormat="1" applyFont="1" applyFill="1" applyBorder="1" applyAlignment="1">
      <alignment horizontal="center" vertical="center" wrapText="1"/>
    </xf>
    <xf numFmtId="2" fontId="99" fillId="0" borderId="12" xfId="5" applyNumberFormat="1" applyFont="1" applyBorder="1" applyAlignment="1">
      <alignment horizontal="center" vertical="center" wrapText="1"/>
    </xf>
    <xf numFmtId="2" fontId="99" fillId="0" borderId="12" xfId="1" applyNumberFormat="1" applyFont="1" applyFill="1" applyBorder="1" applyAlignment="1">
      <alignment horizontal="center" vertical="center" wrapText="1"/>
    </xf>
    <xf numFmtId="171" fontId="99" fillId="0" borderId="12" xfId="1" applyNumberFormat="1" applyFont="1" applyFill="1" applyBorder="1" applyAlignment="1">
      <alignment horizontal="center" vertical="center"/>
    </xf>
    <xf numFmtId="0" fontId="99" fillId="73" borderId="12" xfId="2" applyFont="1" applyFill="1" applyBorder="1" applyAlignment="1">
      <alignment vertical="center"/>
    </xf>
    <xf numFmtId="0" fontId="99" fillId="73" borderId="12" xfId="2" applyFont="1" applyFill="1" applyBorder="1" applyAlignment="1">
      <alignment horizontal="center" vertical="center"/>
    </xf>
    <xf numFmtId="0" fontId="99" fillId="73" borderId="18" xfId="2" applyFont="1" applyFill="1" applyBorder="1" applyAlignment="1">
      <alignment vertical="center"/>
    </xf>
    <xf numFmtId="4" fontId="99" fillId="73" borderId="18" xfId="2" applyNumberFormat="1" applyFont="1" applyFill="1" applyBorder="1" applyAlignment="1">
      <alignment horizontal="center" vertical="center"/>
    </xf>
    <xf numFmtId="0" fontId="99" fillId="75" borderId="12" xfId="5" applyFont="1" applyFill="1" applyBorder="1" applyAlignment="1">
      <alignment horizontal="center"/>
    </xf>
    <xf numFmtId="0" fontId="99" fillId="75" borderId="13" xfId="2" applyFont="1" applyFill="1" applyBorder="1" applyAlignment="1">
      <alignment horizontal="center" vertical="center"/>
    </xf>
    <xf numFmtId="0" fontId="99" fillId="75" borderId="14" xfId="2" applyFont="1" applyFill="1" applyBorder="1" applyAlignment="1">
      <alignment horizontal="center" vertical="center"/>
    </xf>
    <xf numFmtId="4" fontId="99" fillId="75" borderId="14" xfId="2" applyNumberFormat="1" applyFont="1" applyFill="1" applyBorder="1" applyAlignment="1">
      <alignment horizontal="center" vertical="center"/>
    </xf>
    <xf numFmtId="4" fontId="99" fillId="75" borderId="15" xfId="2" applyNumberFormat="1" applyFont="1" applyFill="1" applyBorder="1" applyAlignment="1">
      <alignment horizontal="center" vertical="center"/>
    </xf>
    <xf numFmtId="0" fontId="100" fillId="0" borderId="0" xfId="0" applyFont="1" applyAlignment="1"/>
    <xf numFmtId="49" fontId="100" fillId="0" borderId="12" xfId="1" applyNumberFormat="1" applyFont="1" applyFill="1" applyBorder="1" applyAlignment="1">
      <alignment horizontal="center" vertical="center"/>
    </xf>
    <xf numFmtId="1" fontId="100" fillId="0" borderId="12" xfId="1" applyNumberFormat="1" applyFont="1" applyFill="1" applyBorder="1" applyAlignment="1">
      <alignment horizontal="center" vertical="center"/>
    </xf>
    <xf numFmtId="0" fontId="100" fillId="0" borderId="12" xfId="1" applyFont="1" applyFill="1" applyBorder="1" applyAlignment="1">
      <alignment horizontal="left" vertical="center" wrapText="1"/>
    </xf>
    <xf numFmtId="0" fontId="100" fillId="0" borderId="19" xfId="1" applyFont="1" applyFill="1" applyBorder="1" applyAlignment="1">
      <alignment horizontal="center" vertical="center"/>
    </xf>
    <xf numFmtId="166" fontId="100" fillId="74" borderId="19" xfId="1" applyNumberFormat="1" applyFont="1" applyFill="1" applyBorder="1" applyAlignment="1">
      <alignment horizontal="center" vertical="center"/>
    </xf>
    <xf numFmtId="2" fontId="100" fillId="0" borderId="19" xfId="1" applyNumberFormat="1" applyFont="1" applyFill="1" applyBorder="1" applyAlignment="1">
      <alignment horizontal="center" vertical="center"/>
    </xf>
    <xf numFmtId="4" fontId="100" fillId="0" borderId="19" xfId="1" applyNumberFormat="1" applyFont="1" applyFill="1" applyBorder="1" applyAlignment="1">
      <alignment horizontal="center" vertical="center"/>
    </xf>
    <xf numFmtId="4" fontId="100" fillId="74" borderId="19" xfId="1" applyNumberFormat="1" applyFont="1" applyFill="1" applyBorder="1" applyAlignment="1">
      <alignment horizontal="center" vertical="center"/>
    </xf>
    <xf numFmtId="166" fontId="100" fillId="0" borderId="0" xfId="0" applyNumberFormat="1" applyFont="1"/>
    <xf numFmtId="0" fontId="100" fillId="0" borderId="12" xfId="1" applyFont="1" applyFill="1" applyBorder="1" applyAlignment="1">
      <alignment horizontal="center" vertical="center"/>
    </xf>
    <xf numFmtId="166" fontId="100" fillId="74" borderId="12" xfId="1" applyNumberFormat="1" applyFont="1" applyFill="1" applyBorder="1" applyAlignment="1">
      <alignment horizontal="center" vertical="center"/>
    </xf>
    <xf numFmtId="2" fontId="100" fillId="0" borderId="12" xfId="1" applyNumberFormat="1" applyFont="1" applyFill="1" applyBorder="1" applyAlignment="1">
      <alignment horizontal="center" vertical="center"/>
    </xf>
    <xf numFmtId="4" fontId="100" fillId="0" borderId="12" xfId="1" applyNumberFormat="1" applyFont="1" applyFill="1" applyBorder="1" applyAlignment="1">
      <alignment horizontal="center" vertical="center"/>
    </xf>
    <xf numFmtId="4" fontId="100" fillId="74" borderId="12" xfId="1" applyNumberFormat="1" applyFont="1" applyFill="1" applyBorder="1" applyAlignment="1">
      <alignment horizontal="center" vertical="center"/>
    </xf>
    <xf numFmtId="0" fontId="100" fillId="74" borderId="12" xfId="1" applyFont="1" applyFill="1" applyBorder="1" applyAlignment="1">
      <alignment horizontal="left" vertical="center" wrapText="1"/>
    </xf>
    <xf numFmtId="0" fontId="100" fillId="74" borderId="18" xfId="1" applyFont="1" applyFill="1" applyBorder="1" applyAlignment="1">
      <alignment horizontal="center" vertical="center"/>
    </xf>
    <xf numFmtId="165" fontId="100" fillId="74" borderId="18" xfId="1" applyNumberFormat="1" applyFont="1" applyFill="1" applyBorder="1" applyAlignment="1">
      <alignment horizontal="center" vertical="center"/>
    </xf>
    <xf numFmtId="2" fontId="100" fillId="0" borderId="18" xfId="1" applyNumberFormat="1" applyFont="1" applyFill="1" applyBorder="1" applyAlignment="1">
      <alignment horizontal="center" vertical="center"/>
    </xf>
    <xf numFmtId="4" fontId="100" fillId="0" borderId="18" xfId="1" applyNumberFormat="1" applyFont="1" applyFill="1" applyBorder="1" applyAlignment="1">
      <alignment horizontal="center" vertical="center"/>
    </xf>
    <xf numFmtId="4" fontId="100" fillId="74" borderId="18" xfId="1" applyNumberFormat="1" applyFont="1" applyFill="1" applyBorder="1" applyAlignment="1">
      <alignment horizontal="center" vertical="center"/>
    </xf>
    <xf numFmtId="0" fontId="99" fillId="74" borderId="12" xfId="0" applyFont="1" applyFill="1" applyBorder="1" applyAlignment="1">
      <alignment horizontal="center" wrapText="1"/>
    </xf>
    <xf numFmtId="0" fontId="99" fillId="74" borderId="13" xfId="6" applyFont="1" applyFill="1" applyBorder="1" applyAlignment="1"/>
    <xf numFmtId="0" fontId="99" fillId="74" borderId="14" xfId="6" applyFont="1" applyFill="1" applyBorder="1" applyAlignment="1">
      <alignment horizontal="center"/>
    </xf>
    <xf numFmtId="2" fontId="100" fillId="0" borderId="14" xfId="1" applyNumberFormat="1" applyFont="1" applyFill="1" applyBorder="1" applyAlignment="1">
      <alignment horizontal="center" vertical="center"/>
    </xf>
    <xf numFmtId="4" fontId="100" fillId="0" borderId="14" xfId="1" applyNumberFormat="1" applyFont="1" applyFill="1" applyBorder="1" applyAlignment="1">
      <alignment horizontal="center" vertical="center"/>
    </xf>
    <xf numFmtId="4" fontId="100" fillId="74" borderId="15" xfId="1" applyNumberFormat="1" applyFont="1" applyFill="1" applyBorder="1" applyAlignment="1">
      <alignment horizontal="center" vertical="center"/>
    </xf>
    <xf numFmtId="0" fontId="99" fillId="74" borderId="12" xfId="3" applyFont="1" applyFill="1" applyBorder="1" applyAlignment="1">
      <alignment horizontal="left" vertical="center" wrapText="1"/>
    </xf>
    <xf numFmtId="0" fontId="100" fillId="74" borderId="12" xfId="3" applyFont="1" applyFill="1" applyBorder="1" applyAlignment="1">
      <alignment horizontal="right" vertical="center" wrapText="1"/>
    </xf>
    <xf numFmtId="0" fontId="100" fillId="74" borderId="18" xfId="3" applyFont="1" applyFill="1" applyBorder="1" applyAlignment="1">
      <alignment horizontal="center" vertical="center"/>
    </xf>
    <xf numFmtId="1" fontId="100" fillId="74" borderId="18" xfId="3" applyNumberFormat="1" applyFont="1" applyFill="1" applyBorder="1" applyAlignment="1">
      <alignment horizontal="center" vertical="center"/>
    </xf>
    <xf numFmtId="2" fontId="100" fillId="0" borderId="18" xfId="5" applyNumberFormat="1" applyFont="1" applyBorder="1" applyAlignment="1">
      <alignment horizontal="center" vertical="center"/>
    </xf>
    <xf numFmtId="0" fontId="100" fillId="74" borderId="12" xfId="3" applyFont="1" applyFill="1" applyBorder="1" applyAlignment="1">
      <alignment horizontal="left" vertical="center" wrapText="1"/>
    </xf>
    <xf numFmtId="0" fontId="100" fillId="74" borderId="12" xfId="3" applyFont="1" applyFill="1" applyBorder="1" applyAlignment="1">
      <alignment horizontal="center" vertical="center"/>
    </xf>
    <xf numFmtId="166" fontId="100" fillId="74" borderId="12" xfId="3" applyNumberFormat="1" applyFont="1" applyFill="1" applyBorder="1" applyAlignment="1">
      <alignment horizontal="center" vertical="center"/>
    </xf>
    <xf numFmtId="2" fontId="100" fillId="0" borderId="12" xfId="5" applyNumberFormat="1" applyFont="1" applyBorder="1" applyAlignment="1">
      <alignment horizontal="center" vertical="center"/>
    </xf>
    <xf numFmtId="1" fontId="100" fillId="74" borderId="12" xfId="3" applyNumberFormat="1" applyFont="1" applyFill="1" applyBorder="1" applyAlignment="1">
      <alignment horizontal="center" vertical="center"/>
    </xf>
    <xf numFmtId="2" fontId="100" fillId="0" borderId="12" xfId="4" applyNumberFormat="1" applyFont="1" applyFill="1" applyBorder="1" applyAlignment="1">
      <alignment horizontal="center" vertical="center" wrapText="1"/>
    </xf>
    <xf numFmtId="0" fontId="99" fillId="74" borderId="12" xfId="0" quotePrefix="1" applyFont="1" applyFill="1" applyBorder="1" applyAlignment="1">
      <alignment horizontal="center" wrapText="1"/>
    </xf>
    <xf numFmtId="2" fontId="100" fillId="0" borderId="12" xfId="0" applyNumberFormat="1" applyFont="1" applyFill="1" applyBorder="1" applyAlignment="1">
      <alignment horizontal="center" vertical="center"/>
    </xf>
    <xf numFmtId="0" fontId="100" fillId="74" borderId="12" xfId="0" applyFont="1" applyFill="1" applyBorder="1" applyAlignment="1">
      <alignment horizontal="left" wrapText="1"/>
    </xf>
    <xf numFmtId="0" fontId="100" fillId="74" borderId="12" xfId="0" applyFont="1" applyFill="1" applyBorder="1" applyAlignment="1">
      <alignment horizontal="center" wrapText="1"/>
    </xf>
    <xf numFmtId="2" fontId="100" fillId="0" borderId="12" xfId="5" applyNumberFormat="1" applyFont="1" applyFill="1" applyBorder="1" applyAlignment="1">
      <alignment horizontal="center" vertical="center"/>
    </xf>
    <xf numFmtId="0" fontId="100" fillId="74" borderId="12" xfId="0" applyFont="1" applyFill="1" applyBorder="1" applyAlignment="1">
      <alignment horizontal="left" vertical="center" wrapText="1"/>
    </xf>
    <xf numFmtId="49" fontId="100" fillId="0" borderId="12" xfId="1" applyNumberFormat="1" applyFont="1" applyFill="1" applyBorder="1" applyAlignment="1">
      <alignment horizontal="left" vertical="center" wrapText="1"/>
    </xf>
    <xf numFmtId="0" fontId="100" fillId="0" borderId="12" xfId="4" applyFont="1" applyFill="1" applyBorder="1" applyAlignment="1">
      <alignment horizontal="center" vertical="center" wrapText="1"/>
    </xf>
    <xf numFmtId="166" fontId="100" fillId="74" borderId="12" xfId="5" applyNumberFormat="1" applyFont="1" applyFill="1" applyBorder="1" applyAlignment="1">
      <alignment horizontal="center" vertical="center"/>
    </xf>
    <xf numFmtId="0" fontId="100" fillId="0" borderId="12" xfId="7" applyFont="1" applyFill="1" applyBorder="1" applyAlignment="1">
      <alignment horizontal="left" vertical="center" wrapText="1"/>
    </xf>
    <xf numFmtId="0" fontId="100" fillId="0" borderId="12" xfId="8" applyNumberFormat="1" applyFont="1" applyFill="1" applyBorder="1" applyAlignment="1">
      <alignment horizontal="center" vertical="center"/>
    </xf>
    <xf numFmtId="0" fontId="100" fillId="0" borderId="12" xfId="2" applyFont="1" applyFill="1" applyBorder="1" applyAlignment="1">
      <alignment horizontal="left" vertical="center" wrapText="1"/>
    </xf>
    <xf numFmtId="166" fontId="100" fillId="0" borderId="12" xfId="2" applyNumberFormat="1" applyFont="1" applyFill="1" applyBorder="1" applyAlignment="1">
      <alignment horizontal="center" vertical="center"/>
    </xf>
    <xf numFmtId="166" fontId="100" fillId="74" borderId="12" xfId="2" applyNumberFormat="1" applyFont="1" applyFill="1" applyBorder="1" applyAlignment="1">
      <alignment horizontal="center" vertical="center"/>
    </xf>
    <xf numFmtId="0" fontId="100" fillId="0" borderId="12" xfId="1" applyFont="1" applyBorder="1" applyAlignment="1">
      <alignment horizontal="center" vertical="center"/>
    </xf>
    <xf numFmtId="0" fontId="100" fillId="0" borderId="12" xfId="2" applyFont="1" applyFill="1" applyBorder="1" applyAlignment="1">
      <alignment horizontal="center" vertical="center"/>
    </xf>
    <xf numFmtId="0" fontId="99" fillId="75" borderId="21" xfId="2" applyFont="1" applyFill="1" applyBorder="1" applyAlignment="1">
      <alignment horizontal="center" vertical="center"/>
    </xf>
    <xf numFmtId="4" fontId="99" fillId="75" borderId="21" xfId="2" applyNumberFormat="1" applyFont="1" applyFill="1" applyBorder="1" applyAlignment="1">
      <alignment horizontal="center" vertical="center"/>
    </xf>
    <xf numFmtId="4" fontId="99" fillId="75" borderId="23" xfId="2" applyNumberFormat="1" applyFont="1" applyFill="1" applyBorder="1" applyAlignment="1">
      <alignment horizontal="center" vertical="center"/>
    </xf>
    <xf numFmtId="1" fontId="100" fillId="0" borderId="12" xfId="2" applyNumberFormat="1" applyFont="1" applyFill="1" applyBorder="1" applyAlignment="1">
      <alignment horizontal="center" vertical="center"/>
    </xf>
    <xf numFmtId="0" fontId="99" fillId="0" borderId="12" xfId="2" applyFont="1" applyFill="1" applyBorder="1" applyAlignment="1">
      <alignment horizontal="left" vertical="center" wrapText="1"/>
    </xf>
    <xf numFmtId="166" fontId="99" fillId="74" borderId="12" xfId="5" applyNumberFormat="1" applyFont="1" applyFill="1" applyBorder="1" applyAlignment="1">
      <alignment horizontal="center" vertical="center"/>
    </xf>
    <xf numFmtId="166" fontId="99" fillId="74" borderId="13" xfId="5" applyNumberFormat="1" applyFont="1" applyFill="1" applyBorder="1" applyAlignment="1">
      <alignment horizontal="center" vertical="center"/>
    </xf>
    <xf numFmtId="166" fontId="99" fillId="74" borderId="14" xfId="5" applyNumberFormat="1" applyFont="1" applyFill="1" applyBorder="1" applyAlignment="1">
      <alignment horizontal="center" vertical="center"/>
    </xf>
    <xf numFmtId="2" fontId="100" fillId="0" borderId="14" xfId="5" applyNumberFormat="1" applyFont="1" applyBorder="1" applyAlignment="1">
      <alignment horizontal="center" vertical="center"/>
    </xf>
    <xf numFmtId="166" fontId="100" fillId="74" borderId="19" xfId="5" applyNumberFormat="1" applyFont="1" applyFill="1" applyBorder="1" applyAlignment="1">
      <alignment horizontal="center" vertical="center"/>
    </xf>
    <xf numFmtId="2" fontId="100" fillId="0" borderId="19" xfId="5" applyNumberFormat="1" applyFont="1" applyBorder="1" applyAlignment="1">
      <alignment horizontal="center" vertical="center"/>
    </xf>
    <xf numFmtId="0" fontId="99" fillId="0" borderId="12" xfId="5" applyFont="1" applyFill="1" applyBorder="1" applyAlignment="1">
      <alignment horizontal="left" vertical="center" wrapText="1"/>
    </xf>
    <xf numFmtId="2" fontId="100" fillId="0" borderId="12" xfId="2" applyNumberFormat="1" applyFont="1" applyFill="1" applyBorder="1" applyAlignment="1">
      <alignment horizontal="center" vertical="center"/>
    </xf>
    <xf numFmtId="1" fontId="100" fillId="0" borderId="13" xfId="2" applyNumberFormat="1" applyFont="1" applyFill="1" applyBorder="1" applyAlignment="1">
      <alignment horizontal="center" vertical="center"/>
    </xf>
    <xf numFmtId="0" fontId="100" fillId="0" borderId="13" xfId="2" applyFont="1" applyFill="1" applyBorder="1" applyAlignment="1">
      <alignment horizontal="left" vertical="center" wrapText="1"/>
    </xf>
    <xf numFmtId="0" fontId="100" fillId="0" borderId="13" xfId="2" applyFont="1" applyFill="1" applyBorder="1" applyAlignment="1">
      <alignment horizontal="center" vertical="center"/>
    </xf>
    <xf numFmtId="166" fontId="100" fillId="0" borderId="13" xfId="5" applyNumberFormat="1" applyFont="1" applyFill="1" applyBorder="1" applyAlignment="1">
      <alignment horizontal="center" vertical="center"/>
    </xf>
    <xf numFmtId="2" fontId="100" fillId="0" borderId="13" xfId="5" applyNumberFormat="1" applyFont="1" applyFill="1" applyBorder="1" applyAlignment="1">
      <alignment horizontal="center" vertical="center"/>
    </xf>
    <xf numFmtId="0" fontId="100" fillId="0" borderId="0" xfId="0" applyFont="1" applyFill="1" applyAlignment="1"/>
    <xf numFmtId="0" fontId="100" fillId="0" borderId="0" xfId="0" applyFont="1" applyFill="1"/>
    <xf numFmtId="166" fontId="100" fillId="74" borderId="13" xfId="5" applyNumberFormat="1" applyFont="1" applyFill="1" applyBorder="1" applyAlignment="1">
      <alignment horizontal="center" vertical="center"/>
    </xf>
    <xf numFmtId="2" fontId="100" fillId="0" borderId="13" xfId="5" applyNumberFormat="1" applyFont="1" applyBorder="1" applyAlignment="1">
      <alignment horizontal="center" vertical="center"/>
    </xf>
    <xf numFmtId="0" fontId="99" fillId="0" borderId="13" xfId="2" applyFont="1" applyFill="1" applyBorder="1" applyAlignment="1">
      <alignment horizontal="center" vertical="center"/>
    </xf>
    <xf numFmtId="0" fontId="99" fillId="0" borderId="13" xfId="2" applyFont="1" applyFill="1" applyBorder="1" applyAlignment="1">
      <alignment horizontal="left" vertical="center" wrapText="1"/>
    </xf>
    <xf numFmtId="2" fontId="100" fillId="0" borderId="13" xfId="2" applyNumberFormat="1" applyFont="1" applyFill="1" applyBorder="1" applyAlignment="1">
      <alignment horizontal="center" vertical="center"/>
    </xf>
    <xf numFmtId="0" fontId="100" fillId="0" borderId="18" xfId="2" applyFont="1" applyFill="1" applyBorder="1" applyAlignment="1">
      <alignment horizontal="center" vertical="center"/>
    </xf>
    <xf numFmtId="166" fontId="100" fillId="74" borderId="18" xfId="5" applyNumberFormat="1" applyFont="1" applyFill="1" applyBorder="1" applyAlignment="1">
      <alignment horizontal="center" vertical="center"/>
    </xf>
    <xf numFmtId="166" fontId="100" fillId="74" borderId="14" xfId="5" applyNumberFormat="1" applyFont="1" applyFill="1" applyBorder="1" applyAlignment="1">
      <alignment horizontal="center" vertical="center"/>
    </xf>
    <xf numFmtId="2" fontId="99" fillId="0" borderId="19" xfId="0" applyNumberFormat="1" applyFont="1" applyFill="1" applyBorder="1" applyAlignment="1">
      <alignment horizontal="center" vertical="center"/>
    </xf>
    <xf numFmtId="0" fontId="96" fillId="73" borderId="12" xfId="2" applyFont="1" applyFill="1" applyBorder="1" applyAlignment="1">
      <alignment horizontal="center" vertical="center" wrapText="1"/>
    </xf>
    <xf numFmtId="1" fontId="86" fillId="74" borderId="12" xfId="6" applyNumberFormat="1" applyFont="1" applyFill="1" applyBorder="1" applyAlignment="1">
      <alignment horizontal="center" vertical="center"/>
    </xf>
    <xf numFmtId="167" fontId="96" fillId="73" borderId="12" xfId="2" applyNumberFormat="1" applyFont="1" applyFill="1" applyBorder="1" applyAlignment="1">
      <alignment horizontal="center" vertical="center"/>
    </xf>
    <xf numFmtId="1" fontId="96" fillId="74" borderId="12" xfId="2" applyNumberFormat="1" applyFont="1" applyFill="1" applyBorder="1" applyAlignment="1">
      <alignment horizontal="center" vertical="center"/>
    </xf>
    <xf numFmtId="49" fontId="86" fillId="0" borderId="0" xfId="1" applyNumberFormat="1" applyFont="1" applyFill="1" applyBorder="1" applyAlignment="1">
      <alignment horizontal="center" vertical="center"/>
    </xf>
    <xf numFmtId="166" fontId="86" fillId="0" borderId="0" xfId="2" applyNumberFormat="1" applyFont="1" applyFill="1" applyBorder="1" applyAlignment="1">
      <alignment horizontal="center" vertical="center"/>
    </xf>
    <xf numFmtId="1" fontId="86" fillId="74" borderId="16" xfId="1" applyNumberFormat="1" applyFont="1" applyFill="1" applyBorder="1" applyAlignment="1">
      <alignment horizontal="left" vertical="center"/>
    </xf>
    <xf numFmtId="0" fontId="86" fillId="74" borderId="22" xfId="5" applyFont="1" applyFill="1" applyBorder="1" applyAlignment="1">
      <alignment vertical="center"/>
    </xf>
    <xf numFmtId="0" fontId="86" fillId="74" borderId="22" xfId="5" applyFont="1" applyFill="1" applyBorder="1" applyAlignment="1">
      <alignment horizontal="center" vertical="center"/>
    </xf>
    <xf numFmtId="2" fontId="86" fillId="74" borderId="22" xfId="5" applyNumberFormat="1" applyFont="1" applyFill="1" applyBorder="1" applyAlignment="1">
      <alignment horizontal="center" vertical="center"/>
    </xf>
    <xf numFmtId="4" fontId="86" fillId="74" borderId="22" xfId="5" applyNumberFormat="1" applyFont="1" applyFill="1" applyBorder="1" applyAlignment="1">
      <alignment horizontal="center" vertical="center"/>
    </xf>
    <xf numFmtId="0" fontId="8" fillId="74" borderId="0" xfId="2" applyFont="1" applyFill="1" applyBorder="1" applyAlignment="1">
      <alignment vertical="center"/>
    </xf>
    <xf numFmtId="0" fontId="8" fillId="74" borderId="0" xfId="2" applyFont="1" applyFill="1" applyBorder="1" applyAlignment="1">
      <alignment horizontal="center" vertical="center"/>
    </xf>
    <xf numFmtId="1" fontId="86" fillId="74" borderId="13" xfId="1" applyNumberFormat="1" applyFont="1" applyFill="1" applyBorder="1" applyAlignment="1">
      <alignment horizontal="left" vertical="center"/>
    </xf>
    <xf numFmtId="0" fontId="86" fillId="74" borderId="14" xfId="5" applyFont="1" applyFill="1" applyBorder="1" applyAlignment="1">
      <alignment vertical="center"/>
    </xf>
    <xf numFmtId="0" fontId="86" fillId="74" borderId="14" xfId="5" applyFont="1" applyFill="1" applyBorder="1" applyAlignment="1">
      <alignment horizontal="center" vertical="center"/>
    </xf>
    <xf numFmtId="2" fontId="86" fillId="74" borderId="14" xfId="5" applyNumberFormat="1" applyFont="1" applyFill="1" applyBorder="1" applyAlignment="1">
      <alignment horizontal="center" vertical="center"/>
    </xf>
    <xf numFmtId="4" fontId="86" fillId="74" borderId="14" xfId="5" applyNumberFormat="1" applyFont="1" applyFill="1" applyBorder="1" applyAlignment="1">
      <alignment horizontal="center" vertical="center"/>
    </xf>
    <xf numFmtId="0" fontId="8" fillId="74" borderId="14" xfId="2" applyFont="1" applyFill="1" applyBorder="1" applyAlignment="1">
      <alignment vertical="center"/>
    </xf>
    <xf numFmtId="0" fontId="8" fillId="74" borderId="14" xfId="2" applyFont="1" applyFill="1" applyBorder="1" applyAlignment="1">
      <alignment horizontal="center" vertical="center"/>
    </xf>
    <xf numFmtId="0" fontId="81" fillId="74" borderId="20" xfId="1" applyFont="1" applyFill="1" applyBorder="1" applyAlignment="1">
      <alignment vertical="center" wrapText="1"/>
    </xf>
    <xf numFmtId="0" fontId="81" fillId="74" borderId="21" xfId="1" applyFont="1" applyFill="1" applyBorder="1" applyAlignment="1">
      <alignment vertical="center" wrapText="1"/>
    </xf>
    <xf numFmtId="0" fontId="81" fillId="74" borderId="14" xfId="1" applyFont="1" applyFill="1" applyBorder="1" applyAlignment="1">
      <alignment horizontal="right" vertical="center" wrapText="1"/>
    </xf>
    <xf numFmtId="1" fontId="81" fillId="74" borderId="14" xfId="1" applyNumberFormat="1" applyFont="1" applyFill="1" applyBorder="1" applyAlignment="1">
      <alignment vertical="center" wrapText="1"/>
    </xf>
    <xf numFmtId="49" fontId="8" fillId="74" borderId="20" xfId="1" applyNumberFormat="1" applyFont="1" applyFill="1" applyBorder="1" applyAlignment="1">
      <alignment horizontal="center"/>
    </xf>
    <xf numFmtId="49" fontId="82" fillId="74" borderId="23" xfId="1" applyNumberFormat="1" applyFont="1" applyFill="1" applyBorder="1" applyAlignment="1">
      <alignment horizontal="right" vertical="center"/>
    </xf>
    <xf numFmtId="1" fontId="82" fillId="74" borderId="14" xfId="1" applyNumberFormat="1" applyFont="1" applyFill="1" applyBorder="1" applyAlignment="1">
      <alignment vertical="center"/>
    </xf>
    <xf numFmtId="165" fontId="82" fillId="74" borderId="15" xfId="1" applyNumberFormat="1" applyFont="1" applyFill="1" applyBorder="1" applyAlignment="1">
      <alignment vertical="center"/>
    </xf>
    <xf numFmtId="49" fontId="8" fillId="74" borderId="10" xfId="1" applyNumberFormat="1" applyFont="1" applyFill="1" applyBorder="1" applyAlignment="1">
      <alignment horizontal="center"/>
    </xf>
    <xf numFmtId="49" fontId="82" fillId="74" borderId="11" xfId="1" applyNumberFormat="1" applyFont="1" applyFill="1" applyBorder="1" applyAlignment="1">
      <alignment horizontal="right" vertical="center"/>
    </xf>
    <xf numFmtId="2" fontId="82" fillId="74" borderId="14" xfId="1" applyNumberFormat="1" applyFont="1" applyFill="1" applyBorder="1" applyAlignment="1">
      <alignment vertical="center"/>
    </xf>
    <xf numFmtId="2" fontId="82" fillId="74" borderId="15" xfId="1" applyNumberFormat="1" applyFont="1" applyFill="1" applyBorder="1" applyAlignment="1">
      <alignment vertical="center"/>
    </xf>
    <xf numFmtId="49" fontId="82" fillId="74" borderId="11" xfId="1" applyNumberFormat="1" applyFont="1" applyFill="1" applyBorder="1" applyAlignment="1">
      <alignment horizontal="right"/>
    </xf>
    <xf numFmtId="165" fontId="82" fillId="74" borderId="14" xfId="1" applyNumberFormat="1" applyFont="1" applyFill="1" applyBorder="1" applyAlignment="1">
      <alignment vertical="center" wrapText="1"/>
    </xf>
    <xf numFmtId="1" fontId="82" fillId="74" borderId="14" xfId="1" applyNumberFormat="1" applyFont="1" applyFill="1" applyBorder="1" applyAlignment="1">
      <alignment vertical="center" wrapText="1"/>
    </xf>
    <xf numFmtId="165" fontId="82" fillId="74" borderId="15" xfId="1" applyNumberFormat="1" applyFont="1" applyFill="1" applyBorder="1" applyAlignment="1">
      <alignment vertical="center" wrapText="1"/>
    </xf>
    <xf numFmtId="165" fontId="82" fillId="74" borderId="14" xfId="1" applyNumberFormat="1" applyFont="1" applyFill="1" applyBorder="1" applyAlignment="1">
      <alignment horizontal="left" vertical="center"/>
    </xf>
    <xf numFmtId="166" fontId="82" fillId="74" borderId="14" xfId="1" applyNumberFormat="1" applyFont="1" applyFill="1" applyBorder="1" applyAlignment="1">
      <alignment horizontal="left" vertical="center"/>
    </xf>
    <xf numFmtId="166" fontId="82" fillId="74" borderId="14" xfId="1" applyNumberFormat="1" applyFont="1" applyFill="1" applyBorder="1" applyAlignment="1">
      <alignment vertical="center"/>
    </xf>
    <xf numFmtId="166" fontId="82" fillId="74" borderId="15" xfId="1" applyNumberFormat="1" applyFont="1" applyFill="1" applyBorder="1" applyAlignment="1">
      <alignment vertical="center"/>
    </xf>
    <xf numFmtId="166" fontId="5" fillId="74" borderId="14" xfId="1" applyNumberFormat="1" applyFont="1" applyFill="1" applyBorder="1" applyAlignment="1">
      <alignment horizontal="left" vertical="center"/>
    </xf>
    <xf numFmtId="1" fontId="5" fillId="74" borderId="14" xfId="1" applyNumberFormat="1" applyFont="1" applyFill="1" applyBorder="1" applyAlignment="1">
      <alignment vertical="center"/>
    </xf>
    <xf numFmtId="166" fontId="5" fillId="74" borderId="15" xfId="1" applyNumberFormat="1" applyFont="1" applyFill="1" applyBorder="1" applyAlignment="1">
      <alignment vertical="center"/>
    </xf>
    <xf numFmtId="1" fontId="5" fillId="74" borderId="14" xfId="1" applyNumberFormat="1" applyFont="1" applyFill="1" applyBorder="1" applyAlignment="1">
      <alignment horizontal="left" vertical="center"/>
    </xf>
    <xf numFmtId="1" fontId="5" fillId="74" borderId="15" xfId="1" applyNumberFormat="1" applyFont="1" applyFill="1" applyBorder="1" applyAlignment="1">
      <alignment vertical="center"/>
    </xf>
    <xf numFmtId="49" fontId="8" fillId="74" borderId="16" xfId="1" applyNumberFormat="1" applyFont="1" applyFill="1" applyBorder="1" applyAlignment="1">
      <alignment horizontal="center"/>
    </xf>
    <xf numFmtId="49" fontId="82" fillId="74" borderId="17" xfId="1" applyNumberFormat="1" applyFont="1" applyFill="1" applyBorder="1" applyAlignment="1">
      <alignment horizontal="right" vertical="center"/>
    </xf>
    <xf numFmtId="168" fontId="86" fillId="74" borderId="12" xfId="1" applyNumberFormat="1" applyFont="1" applyFill="1" applyBorder="1" applyAlignment="1">
      <alignment horizontal="center" vertical="center"/>
    </xf>
    <xf numFmtId="4" fontId="92" fillId="0" borderId="0" xfId="882" applyNumberFormat="1" applyFont="1" applyFill="1" applyBorder="1" applyAlignment="1">
      <alignment horizontal="center" vertical="center" wrapText="1"/>
    </xf>
    <xf numFmtId="4" fontId="90" fillId="0" borderId="0" xfId="882" applyNumberFormat="1" applyFont="1" applyFill="1" applyBorder="1" applyAlignment="1">
      <alignment horizontal="center" vertical="center" wrapText="1"/>
    </xf>
    <xf numFmtId="2" fontId="82" fillId="0" borderId="0" xfId="0" applyNumberFormat="1" applyFont="1" applyFill="1" applyBorder="1" applyAlignment="1">
      <alignment horizontal="center" vertical="center"/>
    </xf>
    <xf numFmtId="2" fontId="96" fillId="0" borderId="0" xfId="0" applyNumberFormat="1" applyFont="1" applyFill="1" applyBorder="1" applyAlignment="1">
      <alignment horizontal="center" vertical="center"/>
    </xf>
    <xf numFmtId="2" fontId="96" fillId="0" borderId="0" xfId="5" applyNumberFormat="1" applyFont="1" applyBorder="1" applyAlignment="1">
      <alignment horizontal="center" vertical="center" wrapText="1"/>
    </xf>
    <xf numFmtId="2" fontId="98" fillId="0" borderId="0" xfId="0" applyNumberFormat="1" applyFont="1" applyBorder="1"/>
    <xf numFmtId="0" fontId="100" fillId="0" borderId="0" xfId="0" applyFont="1" applyBorder="1" applyAlignment="1"/>
    <xf numFmtId="0" fontId="100" fillId="0" borderId="0" xfId="0" applyFont="1" applyBorder="1"/>
    <xf numFmtId="2" fontId="100" fillId="0" borderId="0" xfId="0" applyNumberFormat="1" applyFont="1" applyBorder="1"/>
    <xf numFmtId="2" fontId="99" fillId="0" borderId="0" xfId="0" applyNumberFormat="1" applyFont="1" applyFill="1" applyBorder="1" applyAlignment="1">
      <alignment horizontal="center" vertical="center"/>
    </xf>
    <xf numFmtId="4" fontId="82" fillId="0" borderId="0" xfId="0" applyNumberFormat="1" applyFont="1" applyFill="1" applyBorder="1" applyAlignment="1">
      <alignment horizontal="center" vertical="center"/>
    </xf>
    <xf numFmtId="0" fontId="82" fillId="0" borderId="12" xfId="1" applyFont="1" applyFill="1" applyBorder="1" applyAlignment="1">
      <alignment horizontal="center" vertical="center"/>
    </xf>
    <xf numFmtId="0" fontId="86" fillId="73" borderId="13" xfId="5" applyFont="1" applyFill="1" applyBorder="1" applyAlignment="1">
      <alignment horizontal="center" vertical="center"/>
    </xf>
    <xf numFmtId="4" fontId="96" fillId="75" borderId="12" xfId="1" applyNumberFormat="1" applyFont="1" applyFill="1" applyBorder="1" applyAlignment="1">
      <alignment horizontal="center" vertical="center"/>
    </xf>
    <xf numFmtId="4" fontId="96" fillId="0" borderId="0" xfId="1" applyNumberFormat="1" applyFont="1" applyFill="1" applyBorder="1" applyAlignment="1">
      <alignment horizontal="center" vertical="center"/>
    </xf>
    <xf numFmtId="4" fontId="98" fillId="0" borderId="0" xfId="0" applyNumberFormat="1" applyFont="1" applyFill="1" applyBorder="1"/>
    <xf numFmtId="0" fontId="92" fillId="0" borderId="13" xfId="0" applyFont="1" applyFill="1" applyBorder="1" applyAlignment="1">
      <alignment horizontal="left" vertical="center" wrapText="1"/>
    </xf>
    <xf numFmtId="0" fontId="92" fillId="0" borderId="15" xfId="0" applyFont="1" applyFill="1" applyBorder="1" applyAlignment="1">
      <alignment horizontal="left" vertical="center" wrapText="1"/>
    </xf>
    <xf numFmtId="0" fontId="90" fillId="0" borderId="13" xfId="0" applyFont="1" applyFill="1" applyBorder="1" applyAlignment="1">
      <alignment horizontal="center" vertical="center" wrapText="1"/>
    </xf>
    <xf numFmtId="0" fontId="90" fillId="0" borderId="17" xfId="0" applyFont="1" applyFill="1" applyBorder="1" applyAlignment="1">
      <alignment horizontal="center" vertical="center" wrapText="1"/>
    </xf>
    <xf numFmtId="0" fontId="101" fillId="0" borderId="12" xfId="0" applyFont="1" applyBorder="1" applyAlignment="1">
      <alignment horizontal="center" vertical="center" wrapText="1"/>
    </xf>
    <xf numFmtId="165" fontId="90" fillId="0" borderId="12" xfId="0" applyNumberFormat="1" applyFont="1" applyFill="1" applyBorder="1" applyAlignment="1">
      <alignment horizontal="left" vertical="center"/>
    </xf>
    <xf numFmtId="165" fontId="90" fillId="0" borderId="12" xfId="0" applyNumberFormat="1" applyFont="1" applyFill="1" applyBorder="1" applyAlignment="1">
      <alignment horizontal="left" vertical="center" wrapText="1"/>
    </xf>
    <xf numFmtId="165" fontId="90" fillId="0" borderId="13" xfId="0" applyNumberFormat="1" applyFont="1" applyFill="1" applyBorder="1" applyAlignment="1">
      <alignment horizontal="left" vertical="center" wrapText="1"/>
    </xf>
    <xf numFmtId="165" fontId="90" fillId="0" borderId="14" xfId="0" applyNumberFormat="1" applyFont="1" applyFill="1" applyBorder="1" applyAlignment="1">
      <alignment horizontal="left" vertical="center" wrapText="1"/>
    </xf>
    <xf numFmtId="165" fontId="90" fillId="0" borderId="15" xfId="0" applyNumberFormat="1" applyFont="1" applyFill="1" applyBorder="1" applyAlignment="1">
      <alignment horizontal="left" vertical="center" wrapText="1"/>
    </xf>
    <xf numFmtId="0" fontId="82" fillId="0" borderId="16" xfId="0" applyFont="1" applyFill="1" applyBorder="1" applyAlignment="1">
      <alignment horizontal="right" vertical="center"/>
    </xf>
    <xf numFmtId="0" fontId="82" fillId="0" borderId="22" xfId="0" applyFont="1" applyFill="1" applyBorder="1" applyAlignment="1">
      <alignment horizontal="right" vertical="center"/>
    </xf>
    <xf numFmtId="0" fontId="82" fillId="0" borderId="17" xfId="0" applyFont="1" applyFill="1" applyBorder="1" applyAlignment="1">
      <alignment horizontal="right" vertical="center"/>
    </xf>
    <xf numFmtId="0" fontId="82" fillId="0" borderId="13" xfId="0" applyFont="1" applyFill="1" applyBorder="1" applyAlignment="1">
      <alignment horizontal="right" vertical="center"/>
    </xf>
    <xf numFmtId="0" fontId="82" fillId="0" borderId="14" xfId="0" applyFont="1" applyFill="1" applyBorder="1" applyAlignment="1">
      <alignment horizontal="right" vertical="center"/>
    </xf>
    <xf numFmtId="0" fontId="82" fillId="0" borderId="15" xfId="0" applyFont="1" applyFill="1" applyBorder="1" applyAlignment="1">
      <alignment horizontal="right" vertical="center"/>
    </xf>
    <xf numFmtId="165" fontId="5" fillId="0" borderId="0" xfId="1" applyNumberFormat="1" applyFont="1" applyFill="1" applyBorder="1" applyAlignment="1">
      <alignment horizontal="left" vertical="center"/>
    </xf>
    <xf numFmtId="0" fontId="81" fillId="0" borderId="13" xfId="1" applyFont="1" applyFill="1" applyBorder="1" applyAlignment="1">
      <alignment horizontal="center" vertical="center" wrapText="1"/>
    </xf>
    <xf numFmtId="0" fontId="81" fillId="0" borderId="14" xfId="1" applyFont="1" applyFill="1" applyBorder="1" applyAlignment="1">
      <alignment horizontal="center" vertical="center" wrapText="1"/>
    </xf>
    <xf numFmtId="0" fontId="81" fillId="0" borderId="15" xfId="1" applyFont="1" applyFill="1" applyBorder="1" applyAlignment="1">
      <alignment horizontal="center" vertical="center" wrapText="1"/>
    </xf>
    <xf numFmtId="165" fontId="82" fillId="0" borderId="13" xfId="1" applyNumberFormat="1" applyFont="1" applyFill="1" applyBorder="1" applyAlignment="1">
      <alignment horizontal="left" vertical="center"/>
    </xf>
    <xf numFmtId="165" fontId="82" fillId="0" borderId="14" xfId="1" applyNumberFormat="1" applyFont="1" applyFill="1" applyBorder="1" applyAlignment="1">
      <alignment horizontal="left" vertical="center"/>
    </xf>
    <xf numFmtId="165" fontId="82" fillId="0" borderId="15" xfId="1" applyNumberFormat="1" applyFont="1" applyFill="1" applyBorder="1" applyAlignment="1">
      <alignment horizontal="left" vertical="center"/>
    </xf>
    <xf numFmtId="2" fontId="82" fillId="0" borderId="13" xfId="1" applyNumberFormat="1" applyFont="1" applyFill="1" applyBorder="1" applyAlignment="1">
      <alignment horizontal="left" vertical="center"/>
    </xf>
    <xf numFmtId="2" fontId="82" fillId="0" borderId="14" xfId="1" applyNumberFormat="1" applyFont="1" applyFill="1" applyBorder="1" applyAlignment="1">
      <alignment horizontal="left" vertical="center"/>
    </xf>
    <xf numFmtId="2" fontId="82" fillId="0" borderId="15" xfId="1" applyNumberFormat="1" applyFont="1" applyFill="1" applyBorder="1" applyAlignment="1">
      <alignment horizontal="left" vertical="center"/>
    </xf>
    <xf numFmtId="165" fontId="82" fillId="0" borderId="13" xfId="1" applyNumberFormat="1" applyFont="1" applyFill="1" applyBorder="1" applyAlignment="1">
      <alignment horizontal="left" vertical="center" wrapText="1"/>
    </xf>
    <xf numFmtId="165" fontId="82" fillId="0" borderId="14" xfId="1" applyNumberFormat="1" applyFont="1" applyFill="1" applyBorder="1" applyAlignment="1">
      <alignment horizontal="left" vertical="center" wrapText="1"/>
    </xf>
    <xf numFmtId="165" fontId="82" fillId="0" borderId="15" xfId="1" applyNumberFormat="1" applyFont="1" applyFill="1" applyBorder="1" applyAlignment="1">
      <alignment horizontal="left" vertical="center" wrapText="1"/>
    </xf>
    <xf numFmtId="166" fontId="82" fillId="0" borderId="13" xfId="1" applyNumberFormat="1" applyFont="1" applyFill="1" applyBorder="1" applyAlignment="1">
      <alignment horizontal="left" vertical="center"/>
    </xf>
    <xf numFmtId="166" fontId="82" fillId="0" borderId="14" xfId="1" applyNumberFormat="1" applyFont="1" applyFill="1" applyBorder="1" applyAlignment="1">
      <alignment horizontal="left" vertical="center"/>
    </xf>
    <xf numFmtId="166" fontId="82" fillId="0" borderId="15" xfId="1" applyNumberFormat="1" applyFont="1" applyFill="1" applyBorder="1" applyAlignment="1">
      <alignment horizontal="left" vertical="center"/>
    </xf>
    <xf numFmtId="1" fontId="5" fillId="0" borderId="13" xfId="1" applyNumberFormat="1" applyFont="1" applyFill="1" applyBorder="1" applyAlignment="1">
      <alignment horizontal="left" vertical="center"/>
    </xf>
    <xf numFmtId="1" fontId="5" fillId="0" borderId="14" xfId="1" applyNumberFormat="1" applyFont="1" applyFill="1" applyBorder="1" applyAlignment="1">
      <alignment horizontal="left" vertical="center"/>
    </xf>
    <xf numFmtId="1" fontId="5" fillId="0" borderId="15" xfId="1" applyNumberFormat="1" applyFont="1" applyFill="1" applyBorder="1" applyAlignment="1">
      <alignment horizontal="left" vertical="center"/>
    </xf>
    <xf numFmtId="165" fontId="86" fillId="0" borderId="20" xfId="1" applyNumberFormat="1" applyFont="1" applyFill="1" applyBorder="1" applyAlignment="1">
      <alignment horizontal="left" vertical="center"/>
    </xf>
    <xf numFmtId="165" fontId="86" fillId="0" borderId="21" xfId="1" applyNumberFormat="1" applyFont="1" applyFill="1" applyBorder="1" applyAlignment="1">
      <alignment horizontal="left" vertical="center"/>
    </xf>
    <xf numFmtId="166" fontId="86" fillId="0" borderId="20" xfId="1" applyNumberFormat="1" applyFont="1" applyFill="1" applyBorder="1" applyAlignment="1">
      <alignment horizontal="left" vertical="center"/>
    </xf>
    <xf numFmtId="166" fontId="86" fillId="0" borderId="21" xfId="1" applyNumberFormat="1" applyFont="1" applyFill="1" applyBorder="1" applyAlignment="1">
      <alignment horizontal="left" vertical="center"/>
    </xf>
    <xf numFmtId="166" fontId="86" fillId="74" borderId="20" xfId="1" applyNumberFormat="1" applyFont="1" applyFill="1" applyBorder="1" applyAlignment="1">
      <alignment horizontal="left" vertical="center"/>
    </xf>
    <xf numFmtId="166" fontId="86" fillId="74" borderId="21" xfId="1" applyNumberFormat="1" applyFont="1" applyFill="1" applyBorder="1" applyAlignment="1">
      <alignment horizontal="left" vertical="center"/>
    </xf>
    <xf numFmtId="0" fontId="96" fillId="0" borderId="13" xfId="0" applyFont="1" applyFill="1" applyBorder="1" applyAlignment="1">
      <alignment horizontal="right" vertical="center"/>
    </xf>
    <xf numFmtId="0" fontId="96" fillId="0" borderId="14" xfId="0" applyFont="1" applyFill="1" applyBorder="1" applyAlignment="1">
      <alignment horizontal="right" vertical="center"/>
    </xf>
    <xf numFmtId="0" fontId="96" fillId="0" borderId="15" xfId="0" applyFont="1" applyFill="1" applyBorder="1" applyAlignment="1">
      <alignment horizontal="right" vertical="center"/>
    </xf>
    <xf numFmtId="49" fontId="96" fillId="73" borderId="10" xfId="1" applyNumberFormat="1" applyFont="1" applyFill="1" applyBorder="1" applyAlignment="1">
      <alignment horizontal="right" vertical="center"/>
    </xf>
    <xf numFmtId="49" fontId="96" fillId="73" borderId="11" xfId="1" applyNumberFormat="1" applyFont="1" applyFill="1" applyBorder="1" applyAlignment="1">
      <alignment horizontal="right" vertical="center"/>
    </xf>
    <xf numFmtId="49" fontId="96" fillId="73" borderId="20" xfId="1" applyNumberFormat="1" applyFont="1" applyFill="1" applyBorder="1" applyAlignment="1">
      <alignment horizontal="right" vertical="center"/>
    </xf>
    <xf numFmtId="49" fontId="96" fillId="73" borderId="23" xfId="1" applyNumberFormat="1" applyFont="1" applyFill="1" applyBorder="1" applyAlignment="1">
      <alignment horizontal="right" vertical="center"/>
    </xf>
    <xf numFmtId="49" fontId="96" fillId="73" borderId="10" xfId="1" applyNumberFormat="1" applyFont="1" applyFill="1" applyBorder="1" applyAlignment="1">
      <alignment horizontal="right"/>
    </xf>
    <xf numFmtId="49" fontId="96" fillId="73" borderId="11" xfId="1" applyNumberFormat="1" applyFont="1" applyFill="1" applyBorder="1" applyAlignment="1">
      <alignment horizontal="right"/>
    </xf>
    <xf numFmtId="0" fontId="102" fillId="0" borderId="10" xfId="1" applyFont="1" applyFill="1" applyBorder="1" applyAlignment="1">
      <alignment horizontal="center" vertical="center" wrapText="1"/>
    </xf>
    <xf numFmtId="0" fontId="102" fillId="0" borderId="0" xfId="1" applyFont="1" applyFill="1" applyBorder="1" applyAlignment="1">
      <alignment horizontal="center" vertical="center" wrapText="1"/>
    </xf>
    <xf numFmtId="165" fontId="96" fillId="0" borderId="13" xfId="1" applyNumberFormat="1" applyFont="1" applyFill="1" applyBorder="1" applyAlignment="1">
      <alignment horizontal="left" vertical="center"/>
    </xf>
    <xf numFmtId="165" fontId="96" fillId="0" borderId="14" xfId="1" applyNumberFormat="1" applyFont="1" applyFill="1" applyBorder="1" applyAlignment="1">
      <alignment horizontal="left" vertical="center"/>
    </xf>
    <xf numFmtId="165" fontId="96" fillId="0" borderId="15" xfId="1" applyNumberFormat="1" applyFont="1" applyFill="1" applyBorder="1" applyAlignment="1">
      <alignment horizontal="left" vertical="center"/>
    </xf>
    <xf numFmtId="0" fontId="102" fillId="0" borderId="13" xfId="1" applyFont="1" applyFill="1" applyBorder="1" applyAlignment="1">
      <alignment horizontal="center" vertical="center" wrapText="1"/>
    </xf>
    <xf numFmtId="0" fontId="102" fillId="0" borderId="14" xfId="1" applyFont="1" applyFill="1" applyBorder="1" applyAlignment="1">
      <alignment horizontal="center" vertical="center" wrapText="1"/>
    </xf>
    <xf numFmtId="0" fontId="102" fillId="0" borderId="15" xfId="1" applyFont="1" applyFill="1" applyBorder="1" applyAlignment="1">
      <alignment horizontal="center" vertical="center" wrapText="1"/>
    </xf>
    <xf numFmtId="165" fontId="96" fillId="0" borderId="20" xfId="1" applyNumberFormat="1" applyFont="1" applyFill="1" applyBorder="1" applyAlignment="1">
      <alignment horizontal="left" vertical="center"/>
    </xf>
    <xf numFmtId="165" fontId="96" fillId="0" borderId="21" xfId="1" applyNumberFormat="1" applyFont="1" applyFill="1" applyBorder="1" applyAlignment="1">
      <alignment horizontal="left" vertical="center"/>
    </xf>
    <xf numFmtId="165" fontId="96" fillId="0" borderId="23" xfId="1" applyNumberFormat="1" applyFont="1" applyFill="1" applyBorder="1" applyAlignment="1">
      <alignment horizontal="left" vertical="center"/>
    </xf>
    <xf numFmtId="165" fontId="86" fillId="0" borderId="13" xfId="1" applyNumberFormat="1" applyFont="1" applyFill="1" applyBorder="1" applyAlignment="1">
      <alignment horizontal="left" vertical="center"/>
    </xf>
    <xf numFmtId="165" fontId="86" fillId="0" borderId="14" xfId="1" applyNumberFormat="1" applyFont="1" applyFill="1" applyBorder="1" applyAlignment="1">
      <alignment horizontal="left" vertical="center"/>
    </xf>
    <xf numFmtId="166" fontId="86" fillId="0" borderId="13" xfId="1" applyNumberFormat="1" applyFont="1" applyFill="1" applyBorder="1" applyAlignment="1">
      <alignment horizontal="left" vertical="center"/>
    </xf>
    <xf numFmtId="166" fontId="86" fillId="0" borderId="14" xfId="1" applyNumberFormat="1" applyFont="1" applyFill="1" applyBorder="1" applyAlignment="1">
      <alignment horizontal="left" vertical="center"/>
    </xf>
    <xf numFmtId="49" fontId="96" fillId="73" borderId="16" xfId="1" applyNumberFormat="1" applyFont="1" applyFill="1" applyBorder="1" applyAlignment="1">
      <alignment horizontal="right" vertical="center"/>
    </xf>
    <xf numFmtId="49" fontId="96" fillId="73" borderId="17" xfId="1" applyNumberFormat="1" applyFont="1" applyFill="1" applyBorder="1" applyAlignment="1">
      <alignment horizontal="right" vertical="center"/>
    </xf>
    <xf numFmtId="0" fontId="82" fillId="0" borderId="12" xfId="0" applyFont="1" applyFill="1" applyBorder="1" applyAlignment="1">
      <alignment horizontal="right" vertical="center"/>
    </xf>
    <xf numFmtId="0" fontId="81" fillId="0" borderId="12" xfId="1" applyFont="1" applyFill="1" applyBorder="1" applyAlignment="1">
      <alignment horizontal="center" vertical="center" wrapText="1"/>
    </xf>
    <xf numFmtId="165" fontId="82" fillId="0" borderId="12" xfId="1" applyNumberFormat="1" applyFont="1" applyFill="1" applyBorder="1" applyAlignment="1">
      <alignment vertical="center"/>
    </xf>
    <xf numFmtId="2" fontId="82" fillId="0" borderId="12" xfId="1" applyNumberFormat="1" applyFont="1" applyFill="1" applyBorder="1" applyAlignment="1">
      <alignment vertical="center"/>
    </xf>
    <xf numFmtId="165" fontId="82" fillId="0" borderId="12" xfId="1" applyNumberFormat="1" applyFont="1" applyFill="1" applyBorder="1" applyAlignment="1">
      <alignment vertical="center" wrapText="1"/>
    </xf>
    <xf numFmtId="166" fontId="99" fillId="0" borderId="12" xfId="1" applyNumberFormat="1" applyFont="1" applyFill="1" applyBorder="1" applyAlignment="1">
      <alignment horizontal="left" vertical="center"/>
    </xf>
    <xf numFmtId="0" fontId="99" fillId="0" borderId="19" xfId="0" applyFont="1" applyFill="1" applyBorder="1" applyAlignment="1">
      <alignment horizontal="right" vertical="center"/>
    </xf>
    <xf numFmtId="0" fontId="99" fillId="0" borderId="12" xfId="1" applyFont="1" applyFill="1" applyBorder="1" applyAlignment="1">
      <alignment horizontal="center" vertical="center" wrapText="1"/>
    </xf>
    <xf numFmtId="165" fontId="99" fillId="0" borderId="12" xfId="1" applyNumberFormat="1" applyFont="1" applyFill="1" applyBorder="1" applyAlignment="1">
      <alignment vertical="center"/>
    </xf>
    <xf numFmtId="2" fontId="99" fillId="0" borderId="12" xfId="1" applyNumberFormat="1" applyFont="1" applyFill="1" applyBorder="1" applyAlignment="1">
      <alignment horizontal="left" vertical="center"/>
    </xf>
    <xf numFmtId="165" fontId="99" fillId="0" borderId="12" xfId="1" applyNumberFormat="1" applyFont="1" applyFill="1" applyBorder="1" applyAlignment="1">
      <alignment horizontal="left" vertical="center" wrapText="1"/>
    </xf>
    <xf numFmtId="165" fontId="99" fillId="0" borderId="12" xfId="1" applyNumberFormat="1" applyFont="1" applyFill="1" applyBorder="1" applyAlignment="1">
      <alignment horizontal="left" vertical="center"/>
    </xf>
    <xf numFmtId="0" fontId="102" fillId="0" borderId="12" xfId="1" applyFont="1" applyFill="1" applyBorder="1" applyAlignment="1">
      <alignment horizontal="center" vertical="center" wrapText="1"/>
    </xf>
    <xf numFmtId="165" fontId="96" fillId="0" borderId="12" xfId="1" applyNumberFormat="1" applyFont="1" applyFill="1" applyBorder="1" applyAlignment="1">
      <alignment vertical="center"/>
    </xf>
    <xf numFmtId="2" fontId="96" fillId="0" borderId="12" xfId="1" applyNumberFormat="1" applyFont="1" applyFill="1" applyBorder="1" applyAlignment="1">
      <alignment horizontal="left" vertical="center"/>
    </xf>
    <xf numFmtId="165" fontId="96" fillId="0" borderId="12" xfId="1" applyNumberFormat="1" applyFont="1" applyFill="1" applyBorder="1" applyAlignment="1">
      <alignment horizontal="left" vertical="center" wrapText="1"/>
    </xf>
    <xf numFmtId="165" fontId="96" fillId="0" borderId="12" xfId="1" applyNumberFormat="1" applyFont="1" applyFill="1" applyBorder="1" applyAlignment="1">
      <alignment horizontal="left" vertical="center"/>
    </xf>
    <xf numFmtId="166" fontId="96" fillId="0" borderId="12" xfId="1" applyNumberFormat="1" applyFont="1" applyFill="1" applyBorder="1" applyAlignment="1">
      <alignment horizontal="left" vertical="center"/>
    </xf>
    <xf numFmtId="0" fontId="96" fillId="0" borderId="12" xfId="0" applyFont="1" applyFill="1" applyBorder="1" applyAlignment="1">
      <alignment horizontal="right" vertical="center"/>
    </xf>
    <xf numFmtId="168" fontId="0" fillId="74" borderId="12" xfId="1" applyNumberFormat="1" applyFont="1" applyFill="1" applyBorder="1" applyAlignment="1">
      <alignment horizontal="center" vertical="center"/>
    </xf>
  </cellXfs>
  <cellStyles count="1903">
    <cellStyle name="1. izcēlums" xfId="11"/>
    <cellStyle name="2. izcēlums" xfId="12"/>
    <cellStyle name="20% - Accent1"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 2" xfId="25"/>
    <cellStyle name="20% - Accent1 2 3" xfId="26"/>
    <cellStyle name="20% - Accent1 20" xfId="27"/>
    <cellStyle name="20% - Accent1 21" xfId="28"/>
    <cellStyle name="20% - Accent1 21 2" xfId="29"/>
    <cellStyle name="20% - Accent1 22" xfId="30"/>
    <cellStyle name="20% - Accent1 3" xfId="31"/>
    <cellStyle name="20% - Accent1 4" xfId="32"/>
    <cellStyle name="20% - Accent1 5" xfId="33"/>
    <cellStyle name="20% - Accent1 6" xfId="34"/>
    <cellStyle name="20% - Accent1 7" xfId="35"/>
    <cellStyle name="20% - Accent1 8" xfId="36"/>
    <cellStyle name="20% - Accent1 9" xfId="37"/>
    <cellStyle name="20% - Accent2"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 2" xfId="50"/>
    <cellStyle name="20% - Accent2 2 3" xfId="51"/>
    <cellStyle name="20% - Accent2 20" xfId="52"/>
    <cellStyle name="20% - Accent2 21" xfId="53"/>
    <cellStyle name="20% - Accent2 21 2" xfId="54"/>
    <cellStyle name="20% - Accent2 22" xfId="55"/>
    <cellStyle name="20% - Accent2 3" xfId="56"/>
    <cellStyle name="20% - Accent2 4" xfId="57"/>
    <cellStyle name="20% - Accent2 5" xfId="58"/>
    <cellStyle name="20% - Accent2 6" xfId="59"/>
    <cellStyle name="20% - Accent2 7" xfId="60"/>
    <cellStyle name="20% - Accent2 8" xfId="61"/>
    <cellStyle name="20% - Accent2 9" xfId="62"/>
    <cellStyle name="20% - Accent3"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 2" xfId="75"/>
    <cellStyle name="20% - Accent3 2 3" xfId="76"/>
    <cellStyle name="20% - Accent3 20" xfId="77"/>
    <cellStyle name="20% - Accent3 21" xfId="78"/>
    <cellStyle name="20% - Accent3 21 2" xfId="79"/>
    <cellStyle name="20% - Accent3 22" xfId="80"/>
    <cellStyle name="20% - Accent3 3" xfId="81"/>
    <cellStyle name="20% - Accent3 4" xfId="82"/>
    <cellStyle name="20% - Accent3 5" xfId="83"/>
    <cellStyle name="20% - Accent3 6" xfId="84"/>
    <cellStyle name="20% - Accent3 7" xfId="85"/>
    <cellStyle name="20% - Accent3 8" xfId="86"/>
    <cellStyle name="20% - Accent3 9" xfId="87"/>
    <cellStyle name="20% - Accent4"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 2" xfId="100"/>
    <cellStyle name="20% - Accent4 2 3" xfId="101"/>
    <cellStyle name="20% - Accent4 20" xfId="102"/>
    <cellStyle name="20% - Accent4 21" xfId="103"/>
    <cellStyle name="20% - Accent4 21 2" xfId="104"/>
    <cellStyle name="20% - Accent4 22" xfId="105"/>
    <cellStyle name="20% - Accent4 3" xfId="106"/>
    <cellStyle name="20% - Accent4 4" xfId="107"/>
    <cellStyle name="20% - Accent4 5" xfId="108"/>
    <cellStyle name="20% - Accent4 6" xfId="109"/>
    <cellStyle name="20% - Accent4 7" xfId="110"/>
    <cellStyle name="20% - Accent4 8" xfId="111"/>
    <cellStyle name="20% - Accent4 9" xfId="112"/>
    <cellStyle name="20% - Accent5"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 2" xfId="125"/>
    <cellStyle name="20% - Accent5 2 3" xfId="126"/>
    <cellStyle name="20% - Accent5 20" xfId="127"/>
    <cellStyle name="20% - Accent5 21" xfId="128"/>
    <cellStyle name="20% - Accent5 21 2" xfId="129"/>
    <cellStyle name="20% - Accent5 22" xfId="130"/>
    <cellStyle name="20% - Accent5 3" xfId="131"/>
    <cellStyle name="20% - Accent5 4" xfId="132"/>
    <cellStyle name="20% - Accent5 5" xfId="133"/>
    <cellStyle name="20% - Accent5 6" xfId="134"/>
    <cellStyle name="20% - Accent5 7" xfId="135"/>
    <cellStyle name="20% - Accent5 8" xfId="136"/>
    <cellStyle name="20% - Accent5 9" xfId="137"/>
    <cellStyle name="20% - Accent6"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 2" xfId="150"/>
    <cellStyle name="20% - Accent6 2 3" xfId="151"/>
    <cellStyle name="20% - Accent6 20" xfId="152"/>
    <cellStyle name="20% - Accent6 21" xfId="153"/>
    <cellStyle name="20% - Accent6 21 2" xfId="154"/>
    <cellStyle name="20% - Accent6 22" xfId="155"/>
    <cellStyle name="20% - Accent6 3" xfId="156"/>
    <cellStyle name="20% - Accent6 4" xfId="157"/>
    <cellStyle name="20% - Accent6 5" xfId="158"/>
    <cellStyle name="20% - Accent6 6" xfId="159"/>
    <cellStyle name="20% - Accent6 7" xfId="160"/>
    <cellStyle name="20% - Accent6 8" xfId="161"/>
    <cellStyle name="20% - Accent6 9" xfId="162"/>
    <cellStyle name="20% no 1. izcēluma" xfId="163"/>
    <cellStyle name="20% no 2. izcēluma" xfId="164"/>
    <cellStyle name="20% no 3. izcēluma" xfId="165"/>
    <cellStyle name="20% no 4. izcēluma" xfId="166"/>
    <cellStyle name="20% no 5. izcēluma" xfId="167"/>
    <cellStyle name="20% no 6. izcēluma" xfId="168"/>
    <cellStyle name="3. izcēlums " xfId="169"/>
    <cellStyle name="4. izcēlums" xfId="170"/>
    <cellStyle name="40% - Accent1" xfId="171"/>
    <cellStyle name="40% - Accent1 10" xfId="172"/>
    <cellStyle name="40% - Accent1 11" xfId="173"/>
    <cellStyle name="40% - Accent1 12" xfId="174"/>
    <cellStyle name="40% - Accent1 13" xfId="175"/>
    <cellStyle name="40% - Accent1 14" xfId="176"/>
    <cellStyle name="40% - Accent1 15" xfId="177"/>
    <cellStyle name="40% - Accent1 16" xfId="178"/>
    <cellStyle name="40% - Accent1 17" xfId="179"/>
    <cellStyle name="40% - Accent1 18" xfId="180"/>
    <cellStyle name="40% - Accent1 19" xfId="181"/>
    <cellStyle name="40% - Accent1 2" xfId="182"/>
    <cellStyle name="40% - Accent1 2 2" xfId="183"/>
    <cellStyle name="40% - Accent1 2 3" xfId="184"/>
    <cellStyle name="40% - Accent1 20" xfId="185"/>
    <cellStyle name="40% - Accent1 21" xfId="186"/>
    <cellStyle name="40% - Accent1 21 2" xfId="187"/>
    <cellStyle name="40% - Accent1 22" xfId="188"/>
    <cellStyle name="40% - Accent1 3" xfId="189"/>
    <cellStyle name="40% - Accent1 4" xfId="190"/>
    <cellStyle name="40% - Accent1 5" xfId="191"/>
    <cellStyle name="40% - Accent1 6" xfId="192"/>
    <cellStyle name="40% - Accent1 7" xfId="193"/>
    <cellStyle name="40% - Accent1 8" xfId="194"/>
    <cellStyle name="40% - Accent1 9" xfId="195"/>
    <cellStyle name="40% - Accent2" xfId="196"/>
    <cellStyle name="40% - Accent2 10" xfId="197"/>
    <cellStyle name="40% - Accent2 11" xfId="198"/>
    <cellStyle name="40% - Accent2 12" xfId="199"/>
    <cellStyle name="40% - Accent2 13" xfId="200"/>
    <cellStyle name="40% - Accent2 14" xfId="201"/>
    <cellStyle name="40% - Accent2 15" xfId="202"/>
    <cellStyle name="40% - Accent2 16" xfId="203"/>
    <cellStyle name="40% - Accent2 17" xfId="204"/>
    <cellStyle name="40% - Accent2 18" xfId="205"/>
    <cellStyle name="40% - Accent2 19" xfId="206"/>
    <cellStyle name="40% - Accent2 2" xfId="207"/>
    <cellStyle name="40% - Accent2 2 2" xfId="208"/>
    <cellStyle name="40% - Accent2 2 3" xfId="209"/>
    <cellStyle name="40% - Accent2 20" xfId="210"/>
    <cellStyle name="40% - Accent2 21" xfId="211"/>
    <cellStyle name="40% - Accent2 21 2" xfId="212"/>
    <cellStyle name="40% - Accent2 22" xfId="213"/>
    <cellStyle name="40% - Accent2 3" xfId="214"/>
    <cellStyle name="40% - Accent2 4" xfId="215"/>
    <cellStyle name="40% - Accent2 5" xfId="216"/>
    <cellStyle name="40% - Accent2 6" xfId="217"/>
    <cellStyle name="40% - Accent2 7" xfId="218"/>
    <cellStyle name="40% - Accent2 8" xfId="219"/>
    <cellStyle name="40% - Accent2 9" xfId="220"/>
    <cellStyle name="40% - Accent3" xfId="221"/>
    <cellStyle name="40% - Accent3 10" xfId="222"/>
    <cellStyle name="40% - Accent3 11" xfId="223"/>
    <cellStyle name="40% - Accent3 12" xfId="224"/>
    <cellStyle name="40% - Accent3 13" xfId="225"/>
    <cellStyle name="40% - Accent3 14" xfId="226"/>
    <cellStyle name="40% - Accent3 15" xfId="227"/>
    <cellStyle name="40% - Accent3 16" xfId="228"/>
    <cellStyle name="40% - Accent3 17" xfId="229"/>
    <cellStyle name="40% - Accent3 18" xfId="230"/>
    <cellStyle name="40% - Accent3 19" xfId="231"/>
    <cellStyle name="40% - Accent3 2" xfId="232"/>
    <cellStyle name="40% - Accent3 2 2" xfId="233"/>
    <cellStyle name="40% - Accent3 2 3" xfId="234"/>
    <cellStyle name="40% - Accent3 20" xfId="235"/>
    <cellStyle name="40% - Accent3 21" xfId="236"/>
    <cellStyle name="40% - Accent3 21 2" xfId="237"/>
    <cellStyle name="40% - Accent3 22" xfId="238"/>
    <cellStyle name="40% - Accent3 3" xfId="239"/>
    <cellStyle name="40% - Accent3 4" xfId="240"/>
    <cellStyle name="40% - Accent3 5" xfId="241"/>
    <cellStyle name="40% - Accent3 6" xfId="242"/>
    <cellStyle name="40% - Accent3 7" xfId="243"/>
    <cellStyle name="40% - Accent3 8" xfId="244"/>
    <cellStyle name="40% - Accent3 9" xfId="245"/>
    <cellStyle name="40% - Accent4" xfId="246"/>
    <cellStyle name="40% - Accent4 10" xfId="247"/>
    <cellStyle name="40% - Accent4 11" xfId="248"/>
    <cellStyle name="40% - Accent4 12" xfId="249"/>
    <cellStyle name="40% - Accent4 13" xfId="250"/>
    <cellStyle name="40% - Accent4 14" xfId="251"/>
    <cellStyle name="40% - Accent4 15" xfId="252"/>
    <cellStyle name="40% - Accent4 16" xfId="253"/>
    <cellStyle name="40% - Accent4 17" xfId="254"/>
    <cellStyle name="40% - Accent4 18" xfId="255"/>
    <cellStyle name="40% - Accent4 19" xfId="256"/>
    <cellStyle name="40% - Accent4 2" xfId="257"/>
    <cellStyle name="40% - Accent4 2 2" xfId="258"/>
    <cellStyle name="40% - Accent4 2 3" xfId="259"/>
    <cellStyle name="40% - Accent4 20" xfId="260"/>
    <cellStyle name="40% - Accent4 21" xfId="261"/>
    <cellStyle name="40% - Accent4 21 2" xfId="262"/>
    <cellStyle name="40% - Accent4 22" xfId="263"/>
    <cellStyle name="40% - Accent4 3" xfId="264"/>
    <cellStyle name="40% - Accent4 4" xfId="265"/>
    <cellStyle name="40% - Accent4 5" xfId="266"/>
    <cellStyle name="40% - Accent4 6" xfId="267"/>
    <cellStyle name="40% - Accent4 7" xfId="268"/>
    <cellStyle name="40% - Accent4 8" xfId="269"/>
    <cellStyle name="40% - Accent4 9" xfId="270"/>
    <cellStyle name="40% - Accent5" xfId="271"/>
    <cellStyle name="40% - Accent5 10" xfId="272"/>
    <cellStyle name="40% - Accent5 11" xfId="273"/>
    <cellStyle name="40% - Accent5 12" xfId="274"/>
    <cellStyle name="40% - Accent5 13" xfId="275"/>
    <cellStyle name="40% - Accent5 14" xfId="276"/>
    <cellStyle name="40% - Accent5 15" xfId="277"/>
    <cellStyle name="40% - Accent5 16" xfId="278"/>
    <cellStyle name="40% - Accent5 17" xfId="279"/>
    <cellStyle name="40% - Accent5 18" xfId="280"/>
    <cellStyle name="40% - Accent5 19" xfId="281"/>
    <cellStyle name="40% - Accent5 2" xfId="282"/>
    <cellStyle name="40% - Accent5 2 2" xfId="283"/>
    <cellStyle name="40% - Accent5 2 3" xfId="284"/>
    <cellStyle name="40% - Accent5 20" xfId="285"/>
    <cellStyle name="40% - Accent5 21" xfId="286"/>
    <cellStyle name="40% - Accent5 21 2" xfId="287"/>
    <cellStyle name="40% - Accent5 22" xfId="288"/>
    <cellStyle name="40% - Accent5 3" xfId="289"/>
    <cellStyle name="40% - Accent5 4" xfId="290"/>
    <cellStyle name="40% - Accent5 5" xfId="291"/>
    <cellStyle name="40% - Accent5 6" xfId="292"/>
    <cellStyle name="40% - Accent5 7" xfId="293"/>
    <cellStyle name="40% - Accent5 8" xfId="294"/>
    <cellStyle name="40% - Accent5 9" xfId="295"/>
    <cellStyle name="40% - Accent6" xfId="296"/>
    <cellStyle name="40% - Accent6 10" xfId="297"/>
    <cellStyle name="40% - Accent6 11" xfId="298"/>
    <cellStyle name="40% - Accent6 12" xfId="299"/>
    <cellStyle name="40% - Accent6 13" xfId="300"/>
    <cellStyle name="40% - Accent6 14" xfId="301"/>
    <cellStyle name="40% - Accent6 15" xfId="302"/>
    <cellStyle name="40% - Accent6 16" xfId="303"/>
    <cellStyle name="40% - Accent6 17" xfId="304"/>
    <cellStyle name="40% - Accent6 18" xfId="305"/>
    <cellStyle name="40% - Accent6 19" xfId="306"/>
    <cellStyle name="40% - Accent6 2" xfId="307"/>
    <cellStyle name="40% - Accent6 2 2" xfId="308"/>
    <cellStyle name="40% - Accent6 2 3" xfId="309"/>
    <cellStyle name="40% - Accent6 20" xfId="310"/>
    <cellStyle name="40% - Accent6 21" xfId="311"/>
    <cellStyle name="40% - Accent6 21 2" xfId="312"/>
    <cellStyle name="40% - Accent6 22" xfId="313"/>
    <cellStyle name="40% - Accent6 3" xfId="314"/>
    <cellStyle name="40% - Accent6 4" xfId="315"/>
    <cellStyle name="40% - Accent6 5" xfId="316"/>
    <cellStyle name="40% - Accent6 6" xfId="317"/>
    <cellStyle name="40% - Accent6 7" xfId="318"/>
    <cellStyle name="40% - Accent6 8" xfId="319"/>
    <cellStyle name="40% - Accent6 9" xfId="320"/>
    <cellStyle name="40% no 1. izcēluma" xfId="321"/>
    <cellStyle name="40% no 2. izcēluma" xfId="322"/>
    <cellStyle name="40% no 3. izcēluma" xfId="323"/>
    <cellStyle name="40% no 4. izcēluma" xfId="324"/>
    <cellStyle name="40% no 5. izcēluma" xfId="325"/>
    <cellStyle name="40% no 6. izcēluma" xfId="326"/>
    <cellStyle name="5. izcēlums" xfId="327"/>
    <cellStyle name="6. izcēlums" xfId="328"/>
    <cellStyle name="60% - Accent1" xfId="329"/>
    <cellStyle name="60% - Accent1 10" xfId="330"/>
    <cellStyle name="60% - Accent1 11" xfId="331"/>
    <cellStyle name="60% - Accent1 12" xfId="332"/>
    <cellStyle name="60% - Accent1 13" xfId="333"/>
    <cellStyle name="60% - Accent1 14" xfId="334"/>
    <cellStyle name="60% - Accent1 15" xfId="335"/>
    <cellStyle name="60% - Accent1 16" xfId="336"/>
    <cellStyle name="60% - Accent1 17" xfId="337"/>
    <cellStyle name="60% - Accent1 18" xfId="338"/>
    <cellStyle name="60% - Accent1 19" xfId="339"/>
    <cellStyle name="60% - Accent1 2" xfId="340"/>
    <cellStyle name="60% - Accent1 2 2" xfId="341"/>
    <cellStyle name="60% - Accent1 2 3" xfId="342"/>
    <cellStyle name="60% - Accent1 20" xfId="343"/>
    <cellStyle name="60% - Accent1 21" xfId="344"/>
    <cellStyle name="60% - Accent1 21 2" xfId="345"/>
    <cellStyle name="60% - Accent1 22" xfId="346"/>
    <cellStyle name="60% - Accent1 3" xfId="347"/>
    <cellStyle name="60% - Accent1 4" xfId="348"/>
    <cellStyle name="60% - Accent1 5" xfId="349"/>
    <cellStyle name="60% - Accent1 6" xfId="350"/>
    <cellStyle name="60% - Accent1 7" xfId="351"/>
    <cellStyle name="60% - Accent1 8" xfId="352"/>
    <cellStyle name="60% - Accent1 9" xfId="353"/>
    <cellStyle name="60% - Accent2" xfId="354"/>
    <cellStyle name="60% - Accent2 10" xfId="355"/>
    <cellStyle name="60% - Accent2 11" xfId="356"/>
    <cellStyle name="60% - Accent2 12" xfId="357"/>
    <cellStyle name="60% - Accent2 13" xfId="358"/>
    <cellStyle name="60% - Accent2 14" xfId="359"/>
    <cellStyle name="60% - Accent2 15" xfId="360"/>
    <cellStyle name="60% - Accent2 16" xfId="361"/>
    <cellStyle name="60% - Accent2 17" xfId="362"/>
    <cellStyle name="60% - Accent2 18" xfId="363"/>
    <cellStyle name="60% - Accent2 19" xfId="364"/>
    <cellStyle name="60% - Accent2 2" xfId="365"/>
    <cellStyle name="60% - Accent2 2 2" xfId="366"/>
    <cellStyle name="60% - Accent2 2 3" xfId="367"/>
    <cellStyle name="60% - Accent2 20" xfId="368"/>
    <cellStyle name="60% - Accent2 21" xfId="369"/>
    <cellStyle name="60% - Accent2 21 2" xfId="370"/>
    <cellStyle name="60% - Accent2 22" xfId="371"/>
    <cellStyle name="60% - Accent2 3" xfId="372"/>
    <cellStyle name="60% - Accent2 4" xfId="373"/>
    <cellStyle name="60% - Accent2 5" xfId="374"/>
    <cellStyle name="60% - Accent2 6" xfId="375"/>
    <cellStyle name="60% - Accent2 7" xfId="376"/>
    <cellStyle name="60% - Accent2 8" xfId="377"/>
    <cellStyle name="60% - Accent2 9" xfId="378"/>
    <cellStyle name="60% - Accent3" xfId="379"/>
    <cellStyle name="60% - Accent3 10" xfId="380"/>
    <cellStyle name="60% - Accent3 11" xfId="381"/>
    <cellStyle name="60% - Accent3 12" xfId="382"/>
    <cellStyle name="60% - Accent3 13" xfId="383"/>
    <cellStyle name="60% - Accent3 14" xfId="384"/>
    <cellStyle name="60% - Accent3 15" xfId="385"/>
    <cellStyle name="60% - Accent3 16" xfId="386"/>
    <cellStyle name="60% - Accent3 17" xfId="387"/>
    <cellStyle name="60% - Accent3 18" xfId="388"/>
    <cellStyle name="60% - Accent3 19" xfId="389"/>
    <cellStyle name="60% - Accent3 2" xfId="390"/>
    <cellStyle name="60% - Accent3 2 2" xfId="391"/>
    <cellStyle name="60% - Accent3 2 3" xfId="392"/>
    <cellStyle name="60% - Accent3 20" xfId="393"/>
    <cellStyle name="60% - Accent3 21" xfId="394"/>
    <cellStyle name="60% - Accent3 21 2" xfId="395"/>
    <cellStyle name="60% - Accent3 22" xfId="396"/>
    <cellStyle name="60% - Accent3 3" xfId="397"/>
    <cellStyle name="60% - Accent3 4" xfId="398"/>
    <cellStyle name="60% - Accent3 5" xfId="399"/>
    <cellStyle name="60% - Accent3 6" xfId="400"/>
    <cellStyle name="60% - Accent3 7" xfId="401"/>
    <cellStyle name="60% - Accent3 8" xfId="402"/>
    <cellStyle name="60% - Accent3 9" xfId="403"/>
    <cellStyle name="60% - Accent4" xfId="404"/>
    <cellStyle name="60% - Accent4 10" xfId="405"/>
    <cellStyle name="60% - Accent4 11" xfId="406"/>
    <cellStyle name="60% - Accent4 12" xfId="407"/>
    <cellStyle name="60% - Accent4 13" xfId="408"/>
    <cellStyle name="60% - Accent4 14" xfId="409"/>
    <cellStyle name="60% - Accent4 15" xfId="410"/>
    <cellStyle name="60% - Accent4 16" xfId="411"/>
    <cellStyle name="60% - Accent4 17" xfId="412"/>
    <cellStyle name="60% - Accent4 18" xfId="413"/>
    <cellStyle name="60% - Accent4 19" xfId="414"/>
    <cellStyle name="60% - Accent4 2" xfId="415"/>
    <cellStyle name="60% - Accent4 2 2" xfId="416"/>
    <cellStyle name="60% - Accent4 2 3" xfId="417"/>
    <cellStyle name="60% - Accent4 20" xfId="418"/>
    <cellStyle name="60% - Accent4 21" xfId="419"/>
    <cellStyle name="60% - Accent4 21 2" xfId="420"/>
    <cellStyle name="60% - Accent4 22" xfId="421"/>
    <cellStyle name="60% - Accent4 3" xfId="422"/>
    <cellStyle name="60% - Accent4 4" xfId="423"/>
    <cellStyle name="60% - Accent4 5" xfId="424"/>
    <cellStyle name="60% - Accent4 6" xfId="425"/>
    <cellStyle name="60% - Accent4 7" xfId="426"/>
    <cellStyle name="60% - Accent4 8" xfId="427"/>
    <cellStyle name="60% - Accent4 9" xfId="428"/>
    <cellStyle name="60% - Accent5" xfId="429"/>
    <cellStyle name="60% - Accent5 10" xfId="430"/>
    <cellStyle name="60% - Accent5 11" xfId="431"/>
    <cellStyle name="60% - Accent5 12" xfId="432"/>
    <cellStyle name="60% - Accent5 13" xfId="433"/>
    <cellStyle name="60% - Accent5 14" xfId="434"/>
    <cellStyle name="60% - Accent5 15" xfId="435"/>
    <cellStyle name="60% - Accent5 16" xfId="436"/>
    <cellStyle name="60% - Accent5 17" xfId="437"/>
    <cellStyle name="60% - Accent5 18" xfId="438"/>
    <cellStyle name="60% - Accent5 19" xfId="439"/>
    <cellStyle name="60% - Accent5 2" xfId="440"/>
    <cellStyle name="60% - Accent5 2 2" xfId="441"/>
    <cellStyle name="60% - Accent5 2 3" xfId="442"/>
    <cellStyle name="60% - Accent5 20" xfId="443"/>
    <cellStyle name="60% - Accent5 21" xfId="444"/>
    <cellStyle name="60% - Accent5 21 2" xfId="445"/>
    <cellStyle name="60% - Accent5 22" xfId="446"/>
    <cellStyle name="60% - Accent5 3" xfId="447"/>
    <cellStyle name="60% - Accent5 4" xfId="448"/>
    <cellStyle name="60% - Accent5 5" xfId="449"/>
    <cellStyle name="60% - Accent5 6" xfId="450"/>
    <cellStyle name="60% - Accent5 7" xfId="451"/>
    <cellStyle name="60% - Accent5 8" xfId="452"/>
    <cellStyle name="60% - Accent5 9" xfId="453"/>
    <cellStyle name="60% - Accent6" xfId="454"/>
    <cellStyle name="60% - Accent6 10" xfId="455"/>
    <cellStyle name="60% - Accent6 11" xfId="456"/>
    <cellStyle name="60% - Accent6 12" xfId="457"/>
    <cellStyle name="60% - Accent6 13" xfId="458"/>
    <cellStyle name="60% - Accent6 14" xfId="459"/>
    <cellStyle name="60% - Accent6 15" xfId="460"/>
    <cellStyle name="60% - Accent6 16" xfId="461"/>
    <cellStyle name="60% - Accent6 17" xfId="462"/>
    <cellStyle name="60% - Accent6 18" xfId="463"/>
    <cellStyle name="60% - Accent6 19" xfId="464"/>
    <cellStyle name="60% - Accent6 2" xfId="465"/>
    <cellStyle name="60% - Accent6 2 2" xfId="466"/>
    <cellStyle name="60% - Accent6 2 3" xfId="467"/>
    <cellStyle name="60% - Accent6 20" xfId="468"/>
    <cellStyle name="60% - Accent6 21" xfId="469"/>
    <cellStyle name="60% - Accent6 21 2" xfId="470"/>
    <cellStyle name="60% - Accent6 22" xfId="471"/>
    <cellStyle name="60% - Accent6 3" xfId="472"/>
    <cellStyle name="60% - Accent6 4" xfId="473"/>
    <cellStyle name="60% - Accent6 5" xfId="474"/>
    <cellStyle name="60% - Accent6 6" xfId="475"/>
    <cellStyle name="60% - Accent6 7" xfId="476"/>
    <cellStyle name="60% - Accent6 8" xfId="477"/>
    <cellStyle name="60% - Accent6 9" xfId="478"/>
    <cellStyle name="60% no 1. izcēluma" xfId="479"/>
    <cellStyle name="60% no 2. izcēluma" xfId="480"/>
    <cellStyle name="60% no 3. izcēluma" xfId="481"/>
    <cellStyle name="60% no 4. izcēluma" xfId="482"/>
    <cellStyle name="60% no 5. izcēluma" xfId="483"/>
    <cellStyle name="60% no 6. izcēluma" xfId="484"/>
    <cellStyle name="Accent1" xfId="485"/>
    <cellStyle name="Accent1 10" xfId="486"/>
    <cellStyle name="Accent1 11" xfId="487"/>
    <cellStyle name="Accent1 12" xfId="488"/>
    <cellStyle name="Accent1 13" xfId="489"/>
    <cellStyle name="Accent1 14" xfId="490"/>
    <cellStyle name="Accent1 15" xfId="491"/>
    <cellStyle name="Accent1 16" xfId="492"/>
    <cellStyle name="Accent1 17" xfId="493"/>
    <cellStyle name="Accent1 18" xfId="494"/>
    <cellStyle name="Accent1 19" xfId="495"/>
    <cellStyle name="Accent1 2" xfId="496"/>
    <cellStyle name="Accent1 2 2" xfId="497"/>
    <cellStyle name="Accent1 2 3" xfId="498"/>
    <cellStyle name="Accent1 20" xfId="499"/>
    <cellStyle name="Accent1 21" xfId="500"/>
    <cellStyle name="Accent1 21 2" xfId="501"/>
    <cellStyle name="Accent1 22" xfId="502"/>
    <cellStyle name="Accent1 3" xfId="503"/>
    <cellStyle name="Accent1 4" xfId="504"/>
    <cellStyle name="Accent1 5" xfId="505"/>
    <cellStyle name="Accent1 6" xfId="506"/>
    <cellStyle name="Accent1 7" xfId="507"/>
    <cellStyle name="Accent1 8" xfId="508"/>
    <cellStyle name="Accent1 9" xfId="509"/>
    <cellStyle name="Accent2" xfId="510"/>
    <cellStyle name="Accent2 10" xfId="511"/>
    <cellStyle name="Accent2 11" xfId="512"/>
    <cellStyle name="Accent2 12" xfId="513"/>
    <cellStyle name="Accent2 13" xfId="514"/>
    <cellStyle name="Accent2 14" xfId="515"/>
    <cellStyle name="Accent2 15" xfId="516"/>
    <cellStyle name="Accent2 16" xfId="517"/>
    <cellStyle name="Accent2 17" xfId="518"/>
    <cellStyle name="Accent2 18" xfId="519"/>
    <cellStyle name="Accent2 19" xfId="520"/>
    <cellStyle name="Accent2 2" xfId="521"/>
    <cellStyle name="Accent2 2 2" xfId="522"/>
    <cellStyle name="Accent2 2 3" xfId="523"/>
    <cellStyle name="Accent2 20" xfId="524"/>
    <cellStyle name="Accent2 21" xfId="525"/>
    <cellStyle name="Accent2 21 2" xfId="526"/>
    <cellStyle name="Accent2 22" xfId="527"/>
    <cellStyle name="Accent2 3" xfId="528"/>
    <cellStyle name="Accent2 4" xfId="529"/>
    <cellStyle name="Accent2 5" xfId="530"/>
    <cellStyle name="Accent2 6" xfId="531"/>
    <cellStyle name="Accent2 7" xfId="532"/>
    <cellStyle name="Accent2 8" xfId="533"/>
    <cellStyle name="Accent2 9" xfId="534"/>
    <cellStyle name="Accent3" xfId="535"/>
    <cellStyle name="Accent3 10" xfId="536"/>
    <cellStyle name="Accent3 11" xfId="537"/>
    <cellStyle name="Accent3 12" xfId="538"/>
    <cellStyle name="Accent3 13" xfId="539"/>
    <cellStyle name="Accent3 14" xfId="540"/>
    <cellStyle name="Accent3 15" xfId="541"/>
    <cellStyle name="Accent3 16" xfId="542"/>
    <cellStyle name="Accent3 17" xfId="543"/>
    <cellStyle name="Accent3 18" xfId="544"/>
    <cellStyle name="Accent3 19" xfId="545"/>
    <cellStyle name="Accent3 2" xfId="546"/>
    <cellStyle name="Accent3 2 2" xfId="547"/>
    <cellStyle name="Accent3 2 3" xfId="548"/>
    <cellStyle name="Accent3 20" xfId="549"/>
    <cellStyle name="Accent3 21" xfId="550"/>
    <cellStyle name="Accent3 21 2" xfId="551"/>
    <cellStyle name="Accent3 22" xfId="552"/>
    <cellStyle name="Accent3 3" xfId="553"/>
    <cellStyle name="Accent3 4" xfId="554"/>
    <cellStyle name="Accent3 5" xfId="555"/>
    <cellStyle name="Accent3 6" xfId="556"/>
    <cellStyle name="Accent3 7" xfId="557"/>
    <cellStyle name="Accent3 8" xfId="558"/>
    <cellStyle name="Accent3 9" xfId="559"/>
    <cellStyle name="Accent4" xfId="560"/>
    <cellStyle name="Accent4 10" xfId="561"/>
    <cellStyle name="Accent4 11" xfId="562"/>
    <cellStyle name="Accent4 12" xfId="563"/>
    <cellStyle name="Accent4 13" xfId="564"/>
    <cellStyle name="Accent4 14" xfId="565"/>
    <cellStyle name="Accent4 15" xfId="566"/>
    <cellStyle name="Accent4 16" xfId="567"/>
    <cellStyle name="Accent4 17" xfId="568"/>
    <cellStyle name="Accent4 18" xfId="569"/>
    <cellStyle name="Accent4 19" xfId="570"/>
    <cellStyle name="Accent4 2" xfId="571"/>
    <cellStyle name="Accent4 2 2" xfId="572"/>
    <cellStyle name="Accent4 2 3" xfId="573"/>
    <cellStyle name="Accent4 20" xfId="574"/>
    <cellStyle name="Accent4 21" xfId="575"/>
    <cellStyle name="Accent4 21 2" xfId="576"/>
    <cellStyle name="Accent4 22" xfId="577"/>
    <cellStyle name="Accent4 3" xfId="578"/>
    <cellStyle name="Accent4 4" xfId="579"/>
    <cellStyle name="Accent4 5" xfId="580"/>
    <cellStyle name="Accent4 6" xfId="581"/>
    <cellStyle name="Accent4 7" xfId="582"/>
    <cellStyle name="Accent4 8" xfId="583"/>
    <cellStyle name="Accent4 9" xfId="584"/>
    <cellStyle name="Accent5" xfId="585"/>
    <cellStyle name="Accent5 10" xfId="586"/>
    <cellStyle name="Accent5 11" xfId="587"/>
    <cellStyle name="Accent5 12" xfId="588"/>
    <cellStyle name="Accent5 13" xfId="589"/>
    <cellStyle name="Accent5 14" xfId="590"/>
    <cellStyle name="Accent5 15" xfId="591"/>
    <cellStyle name="Accent5 16" xfId="592"/>
    <cellStyle name="Accent5 17" xfId="593"/>
    <cellStyle name="Accent5 18" xfId="594"/>
    <cellStyle name="Accent5 19" xfId="595"/>
    <cellStyle name="Accent5 2" xfId="596"/>
    <cellStyle name="Accent5 2 2" xfId="597"/>
    <cellStyle name="Accent5 2 3" xfId="598"/>
    <cellStyle name="Accent5 20" xfId="599"/>
    <cellStyle name="Accent5 21" xfId="600"/>
    <cellStyle name="Accent5 21 2" xfId="601"/>
    <cellStyle name="Accent5 22" xfId="602"/>
    <cellStyle name="Accent5 3" xfId="603"/>
    <cellStyle name="Accent5 4" xfId="604"/>
    <cellStyle name="Accent5 5" xfId="605"/>
    <cellStyle name="Accent5 6" xfId="606"/>
    <cellStyle name="Accent5 7" xfId="607"/>
    <cellStyle name="Accent5 8" xfId="608"/>
    <cellStyle name="Accent5 9" xfId="609"/>
    <cellStyle name="Accent6" xfId="610"/>
    <cellStyle name="Accent6 10" xfId="611"/>
    <cellStyle name="Accent6 11" xfId="612"/>
    <cellStyle name="Accent6 12" xfId="613"/>
    <cellStyle name="Accent6 13" xfId="614"/>
    <cellStyle name="Accent6 14" xfId="615"/>
    <cellStyle name="Accent6 15" xfId="616"/>
    <cellStyle name="Accent6 16" xfId="617"/>
    <cellStyle name="Accent6 17" xfId="618"/>
    <cellStyle name="Accent6 18" xfId="619"/>
    <cellStyle name="Accent6 19" xfId="620"/>
    <cellStyle name="Accent6 2" xfId="621"/>
    <cellStyle name="Accent6 2 2" xfId="622"/>
    <cellStyle name="Accent6 2 3" xfId="623"/>
    <cellStyle name="Accent6 20" xfId="624"/>
    <cellStyle name="Accent6 21" xfId="625"/>
    <cellStyle name="Accent6 21 2" xfId="626"/>
    <cellStyle name="Accent6 22" xfId="627"/>
    <cellStyle name="Accent6 3" xfId="628"/>
    <cellStyle name="Accent6 4" xfId="629"/>
    <cellStyle name="Accent6 5" xfId="630"/>
    <cellStyle name="Accent6 6" xfId="631"/>
    <cellStyle name="Accent6 7" xfId="632"/>
    <cellStyle name="Accent6 8" xfId="633"/>
    <cellStyle name="Accent6 9" xfId="634"/>
    <cellStyle name="Aprēķināšana" xfId="635"/>
    <cellStyle name="Bad" xfId="636"/>
    <cellStyle name="Bad 10" xfId="637"/>
    <cellStyle name="Bad 11" xfId="638"/>
    <cellStyle name="Bad 12" xfId="639"/>
    <cellStyle name="Bad 13" xfId="640"/>
    <cellStyle name="Bad 14" xfId="641"/>
    <cellStyle name="Bad 15" xfId="642"/>
    <cellStyle name="Bad 16" xfId="643"/>
    <cellStyle name="Bad 17" xfId="644"/>
    <cellStyle name="Bad 18" xfId="645"/>
    <cellStyle name="Bad 19" xfId="646"/>
    <cellStyle name="Bad 2" xfId="647"/>
    <cellStyle name="Bad 2 2" xfId="648"/>
    <cellStyle name="Bad 2 3" xfId="649"/>
    <cellStyle name="Bad 20" xfId="650"/>
    <cellStyle name="Bad 21" xfId="651"/>
    <cellStyle name="Bad 21 2" xfId="652"/>
    <cellStyle name="Bad 22" xfId="653"/>
    <cellStyle name="Bad 3" xfId="654"/>
    <cellStyle name="Bad 4" xfId="655"/>
    <cellStyle name="Bad 5" xfId="656"/>
    <cellStyle name="Bad 6" xfId="657"/>
    <cellStyle name="Bad 7" xfId="658"/>
    <cellStyle name="Bad 8" xfId="659"/>
    <cellStyle name="Bad 9" xfId="660"/>
    <cellStyle name="Brīdinājuma teksts" xfId="661"/>
    <cellStyle name="Calculation" xfId="662"/>
    <cellStyle name="Calculation 10" xfId="663"/>
    <cellStyle name="Calculation 11" xfId="664"/>
    <cellStyle name="Calculation 12" xfId="665"/>
    <cellStyle name="Calculation 13" xfId="666"/>
    <cellStyle name="Calculation 14" xfId="667"/>
    <cellStyle name="Calculation 15" xfId="668"/>
    <cellStyle name="Calculation 16" xfId="669"/>
    <cellStyle name="Calculation 17" xfId="670"/>
    <cellStyle name="Calculation 18" xfId="671"/>
    <cellStyle name="Calculation 19" xfId="672"/>
    <cellStyle name="Calculation 2" xfId="673"/>
    <cellStyle name="Calculation 2 2" xfId="674"/>
    <cellStyle name="Calculation 2 3" xfId="675"/>
    <cellStyle name="Calculation 20" xfId="676"/>
    <cellStyle name="Calculation 21" xfId="677"/>
    <cellStyle name="Calculation 21 2" xfId="678"/>
    <cellStyle name="Calculation 22" xfId="679"/>
    <cellStyle name="Calculation 3" xfId="680"/>
    <cellStyle name="Calculation 4" xfId="681"/>
    <cellStyle name="Calculation 5" xfId="682"/>
    <cellStyle name="Calculation 6" xfId="683"/>
    <cellStyle name="Calculation 7" xfId="684"/>
    <cellStyle name="Calculation 8" xfId="685"/>
    <cellStyle name="Calculation 9" xfId="686"/>
    <cellStyle name="Check Cell" xfId="687"/>
    <cellStyle name="Check Cell 10" xfId="688"/>
    <cellStyle name="Check Cell 11" xfId="689"/>
    <cellStyle name="Check Cell 12" xfId="690"/>
    <cellStyle name="Check Cell 13" xfId="691"/>
    <cellStyle name="Check Cell 14" xfId="692"/>
    <cellStyle name="Check Cell 15" xfId="693"/>
    <cellStyle name="Check Cell 16" xfId="694"/>
    <cellStyle name="Check Cell 17" xfId="695"/>
    <cellStyle name="Check Cell 18" xfId="696"/>
    <cellStyle name="Check Cell 19" xfId="697"/>
    <cellStyle name="Check Cell 2" xfId="698"/>
    <cellStyle name="Check Cell 2 2" xfId="699"/>
    <cellStyle name="Check Cell 2 3" xfId="700"/>
    <cellStyle name="Check Cell 20" xfId="701"/>
    <cellStyle name="Check Cell 21" xfId="702"/>
    <cellStyle name="Check Cell 21 2" xfId="703"/>
    <cellStyle name="Check Cell 22" xfId="704"/>
    <cellStyle name="Check Cell 3" xfId="705"/>
    <cellStyle name="Check Cell 4" xfId="706"/>
    <cellStyle name="Check Cell 5" xfId="707"/>
    <cellStyle name="Check Cell 6" xfId="708"/>
    <cellStyle name="Check Cell 7" xfId="709"/>
    <cellStyle name="Check Cell 8" xfId="710"/>
    <cellStyle name="Check Cell 9" xfId="711"/>
    <cellStyle name="Comma [0] 2" xfId="712"/>
    <cellStyle name="Comma 10" xfId="713"/>
    <cellStyle name="Comma 11" xfId="714"/>
    <cellStyle name="Comma 12" xfId="715"/>
    <cellStyle name="Comma 13" xfId="716"/>
    <cellStyle name="Comma 14" xfId="717"/>
    <cellStyle name="Comma 15" xfId="718"/>
    <cellStyle name="Comma 16" xfId="719"/>
    <cellStyle name="Comma 17" xfId="720"/>
    <cellStyle name="Comma 18" xfId="721"/>
    <cellStyle name="Comma 19" xfId="722"/>
    <cellStyle name="Comma 2" xfId="723"/>
    <cellStyle name="Comma 2 10" xfId="724"/>
    <cellStyle name="Comma 2 11" xfId="725"/>
    <cellStyle name="Comma 2 12" xfId="726"/>
    <cellStyle name="Comma 2 13" xfId="727"/>
    <cellStyle name="Comma 2 14" xfId="728"/>
    <cellStyle name="Comma 2 15" xfId="729"/>
    <cellStyle name="Comma 2 16" xfId="730"/>
    <cellStyle name="Comma 2 17" xfId="731"/>
    <cellStyle name="Comma 2 17 10" xfId="732"/>
    <cellStyle name="Comma 2 17 11" xfId="733"/>
    <cellStyle name="Comma 2 17 12" xfId="734"/>
    <cellStyle name="Comma 2 17 13" xfId="735"/>
    <cellStyle name="Comma 2 17 14" xfId="736"/>
    <cellStyle name="Comma 2 17 15" xfId="737"/>
    <cellStyle name="Comma 2 17 16" xfId="738"/>
    <cellStyle name="Comma 2 17 17" xfId="739"/>
    <cellStyle name="Comma 2 17 18" xfId="740"/>
    <cellStyle name="Comma 2 17 19" xfId="741"/>
    <cellStyle name="Comma 2 17 2" xfId="742"/>
    <cellStyle name="Comma 2 17 20" xfId="743"/>
    <cellStyle name="Comma 2 17 21" xfId="744"/>
    <cellStyle name="Comma 2 17 22" xfId="745"/>
    <cellStyle name="Comma 2 17 23" xfId="746"/>
    <cellStyle name="Comma 2 17 24" xfId="747"/>
    <cellStyle name="Comma 2 17 25" xfId="748"/>
    <cellStyle name="Comma 2 17 26" xfId="749"/>
    <cellStyle name="Comma 2 17 27" xfId="750"/>
    <cellStyle name="Comma 2 17 28" xfId="751"/>
    <cellStyle name="Comma 2 17 29" xfId="752"/>
    <cellStyle name="Comma 2 17 3" xfId="753"/>
    <cellStyle name="Comma 2 17 30" xfId="754"/>
    <cellStyle name="Comma 2 17 31" xfId="755"/>
    <cellStyle name="Comma 2 17 32" xfId="756"/>
    <cellStyle name="Comma 2 17 33" xfId="757"/>
    <cellStyle name="Comma 2 17 34" xfId="758"/>
    <cellStyle name="Comma 2 17 35" xfId="759"/>
    <cellStyle name="Comma 2 17 36" xfId="760"/>
    <cellStyle name="Comma 2 17 4" xfId="761"/>
    <cellStyle name="Comma 2 17 5" xfId="762"/>
    <cellStyle name="Comma 2 17 6" xfId="763"/>
    <cellStyle name="Comma 2 17 7" xfId="764"/>
    <cellStyle name="Comma 2 17 8" xfId="765"/>
    <cellStyle name="Comma 2 17 9" xfId="766"/>
    <cellStyle name="Comma 2 18" xfId="767"/>
    <cellStyle name="Comma 2 18 10" xfId="768"/>
    <cellStyle name="Comma 2 18 11" xfId="769"/>
    <cellStyle name="Comma 2 18 12" xfId="770"/>
    <cellStyle name="Comma 2 18 13" xfId="771"/>
    <cellStyle name="Comma 2 18 14" xfId="772"/>
    <cellStyle name="Comma 2 18 15" xfId="773"/>
    <cellStyle name="Comma 2 18 16" xfId="774"/>
    <cellStyle name="Comma 2 18 17" xfId="775"/>
    <cellStyle name="Comma 2 18 18" xfId="776"/>
    <cellStyle name="Comma 2 18 19" xfId="777"/>
    <cellStyle name="Comma 2 18 2" xfId="778"/>
    <cellStyle name="Comma 2 18 20" xfId="779"/>
    <cellStyle name="Comma 2 18 21" xfId="780"/>
    <cellStyle name="Comma 2 18 22" xfId="781"/>
    <cellStyle name="Comma 2 18 23" xfId="782"/>
    <cellStyle name="Comma 2 18 24" xfId="783"/>
    <cellStyle name="Comma 2 18 25" xfId="784"/>
    <cellStyle name="Comma 2 18 26" xfId="785"/>
    <cellStyle name="Comma 2 18 27" xfId="786"/>
    <cellStyle name="Comma 2 18 28" xfId="787"/>
    <cellStyle name="Comma 2 18 29" xfId="788"/>
    <cellStyle name="Comma 2 18 3" xfId="789"/>
    <cellStyle name="Comma 2 18 30" xfId="790"/>
    <cellStyle name="Comma 2 18 31" xfId="791"/>
    <cellStyle name="Comma 2 18 32" xfId="792"/>
    <cellStyle name="Comma 2 18 33" xfId="793"/>
    <cellStyle name="Comma 2 18 34" xfId="794"/>
    <cellStyle name="Comma 2 18 35" xfId="795"/>
    <cellStyle name="Comma 2 18 36" xfId="796"/>
    <cellStyle name="Comma 2 18 4" xfId="797"/>
    <cellStyle name="Comma 2 18 5" xfId="798"/>
    <cellStyle name="Comma 2 18 6" xfId="799"/>
    <cellStyle name="Comma 2 18 7" xfId="800"/>
    <cellStyle name="Comma 2 18 8" xfId="801"/>
    <cellStyle name="Comma 2 18 9" xfId="802"/>
    <cellStyle name="Comma 2 19" xfId="803"/>
    <cellStyle name="Comma 2 2" xfId="804"/>
    <cellStyle name="Comma 2 20" xfId="805"/>
    <cellStyle name="Comma 2 21" xfId="806"/>
    <cellStyle name="Comma 2 22" xfId="807"/>
    <cellStyle name="Comma 2 23" xfId="808"/>
    <cellStyle name="Comma 2 24" xfId="809"/>
    <cellStyle name="Comma 2 25" xfId="810"/>
    <cellStyle name="Comma 2 26" xfId="811"/>
    <cellStyle name="Comma 2 27" xfId="812"/>
    <cellStyle name="Comma 2 28" xfId="813"/>
    <cellStyle name="Comma 2 29" xfId="814"/>
    <cellStyle name="Comma 2 3" xfId="815"/>
    <cellStyle name="Comma 2 30" xfId="816"/>
    <cellStyle name="Comma 2 31" xfId="817"/>
    <cellStyle name="Comma 2 32" xfId="818"/>
    <cellStyle name="Comma 2 33" xfId="819"/>
    <cellStyle name="Comma 2 34" xfId="820"/>
    <cellStyle name="Comma 2 35" xfId="821"/>
    <cellStyle name="Comma 2 36" xfId="822"/>
    <cellStyle name="Comma 2 37" xfId="823"/>
    <cellStyle name="Comma 2 38" xfId="824"/>
    <cellStyle name="Comma 2 39" xfId="825"/>
    <cellStyle name="Comma 2 4" xfId="826"/>
    <cellStyle name="Comma 2 40" xfId="827"/>
    <cellStyle name="Comma 2 41" xfId="828"/>
    <cellStyle name="Comma 2 42" xfId="829"/>
    <cellStyle name="Comma 2 43" xfId="830"/>
    <cellStyle name="Comma 2 44" xfId="831"/>
    <cellStyle name="Comma 2 45" xfId="832"/>
    <cellStyle name="Comma 2 46" xfId="833"/>
    <cellStyle name="Comma 2 47" xfId="834"/>
    <cellStyle name="Comma 2 48" xfId="835"/>
    <cellStyle name="Comma 2 49" xfId="836"/>
    <cellStyle name="Comma 2 5" xfId="837"/>
    <cellStyle name="Comma 2 50" xfId="838"/>
    <cellStyle name="Comma 2 51" xfId="839"/>
    <cellStyle name="Comma 2 52" xfId="840"/>
    <cellStyle name="Comma 2 53" xfId="841"/>
    <cellStyle name="Comma 2 6" xfId="842"/>
    <cellStyle name="Comma 2 7" xfId="843"/>
    <cellStyle name="Comma 2 8" xfId="844"/>
    <cellStyle name="Comma 2 9" xfId="845"/>
    <cellStyle name="Comma 20" xfId="846"/>
    <cellStyle name="Comma 3" xfId="847"/>
    <cellStyle name="Comma 4" xfId="848"/>
    <cellStyle name="Comma 5" xfId="849"/>
    <cellStyle name="Comma 6" xfId="850"/>
    <cellStyle name="Comma 7" xfId="851"/>
    <cellStyle name="Comma 8" xfId="852"/>
    <cellStyle name="Comma 9" xfId="853"/>
    <cellStyle name="Currency 2" xfId="854"/>
    <cellStyle name="Date" xfId="855"/>
    <cellStyle name="Excel Built-in Normal" xfId="1898"/>
    <cellStyle name="Excel Built-in Normal 1" xfId="1901"/>
    <cellStyle name="Excel Built-in Normal 2" xfId="1900"/>
    <cellStyle name="Explanatory Text" xfId="856"/>
    <cellStyle name="Explanatory Text 10" xfId="857"/>
    <cellStyle name="Explanatory Text 11" xfId="858"/>
    <cellStyle name="Explanatory Text 12" xfId="859"/>
    <cellStyle name="Explanatory Text 13" xfId="860"/>
    <cellStyle name="Explanatory Text 14" xfId="861"/>
    <cellStyle name="Explanatory Text 15" xfId="862"/>
    <cellStyle name="Explanatory Text 16" xfId="863"/>
    <cellStyle name="Explanatory Text 17" xfId="864"/>
    <cellStyle name="Explanatory Text 18" xfId="865"/>
    <cellStyle name="Explanatory Text 19" xfId="866"/>
    <cellStyle name="Explanatory Text 2" xfId="867"/>
    <cellStyle name="Explanatory Text 2 2" xfId="868"/>
    <cellStyle name="Explanatory Text 2 3" xfId="869"/>
    <cellStyle name="Explanatory Text 20" xfId="870"/>
    <cellStyle name="Explanatory Text 21" xfId="871"/>
    <cellStyle name="Explanatory Text 21 2" xfId="872"/>
    <cellStyle name="Explanatory Text 22" xfId="873"/>
    <cellStyle name="Explanatory Text 3" xfId="874"/>
    <cellStyle name="Explanatory Text 4" xfId="875"/>
    <cellStyle name="Explanatory Text 5" xfId="876"/>
    <cellStyle name="Explanatory Text 6" xfId="877"/>
    <cellStyle name="Explanatory Text 7" xfId="878"/>
    <cellStyle name="Explanatory Text 8" xfId="879"/>
    <cellStyle name="Explanatory Text 9" xfId="880"/>
    <cellStyle name="Fixed" xfId="881"/>
    <cellStyle name="Good" xfId="882"/>
    <cellStyle name="Good 10" xfId="883"/>
    <cellStyle name="Good 11" xfId="884"/>
    <cellStyle name="Good 12" xfId="885"/>
    <cellStyle name="Good 13" xfId="886"/>
    <cellStyle name="Good 14" xfId="887"/>
    <cellStyle name="Good 15" xfId="888"/>
    <cellStyle name="Good 16" xfId="889"/>
    <cellStyle name="Good 17" xfId="890"/>
    <cellStyle name="Good 18" xfId="891"/>
    <cellStyle name="Good 19" xfId="892"/>
    <cellStyle name="Good 2" xfId="893"/>
    <cellStyle name="Good 2 2" xfId="894"/>
    <cellStyle name="Good 2 3" xfId="895"/>
    <cellStyle name="Good 20" xfId="896"/>
    <cellStyle name="Good 21" xfId="897"/>
    <cellStyle name="Good 21 2" xfId="898"/>
    <cellStyle name="Good 22" xfId="899"/>
    <cellStyle name="Good 3" xfId="900"/>
    <cellStyle name="Good 4" xfId="901"/>
    <cellStyle name="Good 5" xfId="902"/>
    <cellStyle name="Good 6" xfId="903"/>
    <cellStyle name="Good 7" xfId="904"/>
    <cellStyle name="Good 8" xfId="905"/>
    <cellStyle name="Good 9" xfId="906"/>
    <cellStyle name="Heading 1" xfId="907"/>
    <cellStyle name="Heading 1 10" xfId="908"/>
    <cellStyle name="Heading 1 11" xfId="909"/>
    <cellStyle name="Heading 1 12" xfId="910"/>
    <cellStyle name="Heading 1 13" xfId="911"/>
    <cellStyle name="Heading 1 14" xfId="912"/>
    <cellStyle name="Heading 1 15" xfId="913"/>
    <cellStyle name="Heading 1 16" xfId="914"/>
    <cellStyle name="Heading 1 17" xfId="915"/>
    <cellStyle name="Heading 1 18" xfId="916"/>
    <cellStyle name="Heading 1 19" xfId="917"/>
    <cellStyle name="Heading 1 2" xfId="918"/>
    <cellStyle name="Heading 1 2 2" xfId="919"/>
    <cellStyle name="Heading 1 2 3" xfId="920"/>
    <cellStyle name="Heading 1 20" xfId="921"/>
    <cellStyle name="Heading 1 21" xfId="922"/>
    <cellStyle name="Heading 1 21 2" xfId="923"/>
    <cellStyle name="Heading 1 22" xfId="924"/>
    <cellStyle name="Heading 1 3" xfId="925"/>
    <cellStyle name="Heading 1 4" xfId="926"/>
    <cellStyle name="Heading 1 5" xfId="927"/>
    <cellStyle name="Heading 1 6" xfId="928"/>
    <cellStyle name="Heading 1 7" xfId="929"/>
    <cellStyle name="Heading 1 8" xfId="930"/>
    <cellStyle name="Heading 1 9" xfId="931"/>
    <cellStyle name="Heading 2" xfId="932"/>
    <cellStyle name="Heading 2 10" xfId="933"/>
    <cellStyle name="Heading 2 11" xfId="934"/>
    <cellStyle name="Heading 2 12" xfId="935"/>
    <cellStyle name="Heading 2 13" xfId="936"/>
    <cellStyle name="Heading 2 14" xfId="937"/>
    <cellStyle name="Heading 2 15" xfId="938"/>
    <cellStyle name="Heading 2 16" xfId="939"/>
    <cellStyle name="Heading 2 17" xfId="940"/>
    <cellStyle name="Heading 2 18" xfId="941"/>
    <cellStyle name="Heading 2 19" xfId="942"/>
    <cellStyle name="Heading 2 2" xfId="943"/>
    <cellStyle name="Heading 2 2 2" xfId="944"/>
    <cellStyle name="Heading 2 2 3" xfId="945"/>
    <cellStyle name="Heading 2 20" xfId="946"/>
    <cellStyle name="Heading 2 21" xfId="947"/>
    <cellStyle name="Heading 2 21 2" xfId="948"/>
    <cellStyle name="Heading 2 22" xfId="949"/>
    <cellStyle name="Heading 2 3" xfId="950"/>
    <cellStyle name="Heading 2 4" xfId="951"/>
    <cellStyle name="Heading 2 5" xfId="952"/>
    <cellStyle name="Heading 2 6" xfId="953"/>
    <cellStyle name="Heading 2 7" xfId="954"/>
    <cellStyle name="Heading 2 8" xfId="955"/>
    <cellStyle name="Heading 2 9" xfId="956"/>
    <cellStyle name="Heading 3" xfId="957"/>
    <cellStyle name="Heading 3 10" xfId="958"/>
    <cellStyle name="Heading 3 11" xfId="959"/>
    <cellStyle name="Heading 3 12" xfId="960"/>
    <cellStyle name="Heading 3 13" xfId="961"/>
    <cellStyle name="Heading 3 14" xfId="962"/>
    <cellStyle name="Heading 3 15" xfId="963"/>
    <cellStyle name="Heading 3 16" xfId="964"/>
    <cellStyle name="Heading 3 17" xfId="965"/>
    <cellStyle name="Heading 3 18" xfId="966"/>
    <cellStyle name="Heading 3 19" xfId="967"/>
    <cellStyle name="Heading 3 2" xfId="968"/>
    <cellStyle name="Heading 3 2 2" xfId="969"/>
    <cellStyle name="Heading 3 2 3" xfId="970"/>
    <cellStyle name="Heading 3 20" xfId="971"/>
    <cellStyle name="Heading 3 21" xfId="972"/>
    <cellStyle name="Heading 3 21 2" xfId="973"/>
    <cellStyle name="Heading 3 22" xfId="974"/>
    <cellStyle name="Heading 3 3" xfId="975"/>
    <cellStyle name="Heading 3 4" xfId="976"/>
    <cellStyle name="Heading 3 5" xfId="977"/>
    <cellStyle name="Heading 3 6" xfId="978"/>
    <cellStyle name="Heading 3 7" xfId="979"/>
    <cellStyle name="Heading 3 8" xfId="980"/>
    <cellStyle name="Heading 3 9" xfId="981"/>
    <cellStyle name="Heading 4" xfId="982"/>
    <cellStyle name="Heading 4 10" xfId="983"/>
    <cellStyle name="Heading 4 11" xfId="984"/>
    <cellStyle name="Heading 4 12" xfId="985"/>
    <cellStyle name="Heading 4 13" xfId="986"/>
    <cellStyle name="Heading 4 14" xfId="987"/>
    <cellStyle name="Heading 4 15" xfId="988"/>
    <cellStyle name="Heading 4 16" xfId="989"/>
    <cellStyle name="Heading 4 17" xfId="990"/>
    <cellStyle name="Heading 4 18" xfId="991"/>
    <cellStyle name="Heading 4 19" xfId="992"/>
    <cellStyle name="Heading 4 2" xfId="993"/>
    <cellStyle name="Heading 4 2 2" xfId="994"/>
    <cellStyle name="Heading 4 2 3" xfId="995"/>
    <cellStyle name="Heading 4 20" xfId="996"/>
    <cellStyle name="Heading 4 21" xfId="997"/>
    <cellStyle name="Heading 4 21 2" xfId="998"/>
    <cellStyle name="Heading 4 22" xfId="999"/>
    <cellStyle name="Heading 4 3" xfId="1000"/>
    <cellStyle name="Heading 4 4" xfId="1001"/>
    <cellStyle name="Heading 4 5" xfId="1002"/>
    <cellStyle name="Heading 4 6" xfId="1003"/>
    <cellStyle name="Heading 4 7" xfId="1004"/>
    <cellStyle name="Heading 4 8" xfId="1005"/>
    <cellStyle name="Heading 4 9" xfId="1006"/>
    <cellStyle name="Heading1 1" xfId="1007"/>
    <cellStyle name="Heading2" xfId="1008"/>
    <cellStyle name="Ievade" xfId="1009"/>
    <cellStyle name="Input" xfId="1010"/>
    <cellStyle name="Input 10" xfId="1011"/>
    <cellStyle name="Input 11" xfId="1012"/>
    <cellStyle name="Input 12" xfId="1013"/>
    <cellStyle name="Input 13" xfId="1014"/>
    <cellStyle name="Input 14" xfId="1015"/>
    <cellStyle name="Input 15" xfId="1016"/>
    <cellStyle name="Input 16" xfId="1017"/>
    <cellStyle name="Input 17" xfId="1018"/>
    <cellStyle name="Input 18" xfId="1019"/>
    <cellStyle name="Input 19" xfId="1020"/>
    <cellStyle name="Input 2" xfId="1021"/>
    <cellStyle name="Input 2 2" xfId="1022"/>
    <cellStyle name="Input 2 3" xfId="1023"/>
    <cellStyle name="Input 20" xfId="1024"/>
    <cellStyle name="Input 21" xfId="1025"/>
    <cellStyle name="Input 21 2" xfId="1026"/>
    <cellStyle name="Input 22" xfId="1027"/>
    <cellStyle name="Input 3" xfId="1028"/>
    <cellStyle name="Input 4" xfId="1029"/>
    <cellStyle name="Input 5" xfId="1030"/>
    <cellStyle name="Input 6" xfId="1031"/>
    <cellStyle name="Input 7" xfId="1032"/>
    <cellStyle name="Input 8" xfId="1033"/>
    <cellStyle name="Input 9" xfId="1034"/>
    <cellStyle name="Izvade" xfId="1035"/>
    <cellStyle name="Kopsumma" xfId="1036"/>
    <cellStyle name="Labs" xfId="1037"/>
    <cellStyle name="Linked Cell" xfId="1038"/>
    <cellStyle name="Linked Cell 10" xfId="1039"/>
    <cellStyle name="Linked Cell 11" xfId="1040"/>
    <cellStyle name="Linked Cell 12" xfId="1041"/>
    <cellStyle name="Linked Cell 13" xfId="1042"/>
    <cellStyle name="Linked Cell 14" xfId="1043"/>
    <cellStyle name="Linked Cell 15" xfId="1044"/>
    <cellStyle name="Linked Cell 16" xfId="1045"/>
    <cellStyle name="Linked Cell 17" xfId="1046"/>
    <cellStyle name="Linked Cell 18" xfId="1047"/>
    <cellStyle name="Linked Cell 19" xfId="1048"/>
    <cellStyle name="Linked Cell 2" xfId="1049"/>
    <cellStyle name="Linked Cell 2 2" xfId="1050"/>
    <cellStyle name="Linked Cell 2 3" xfId="1051"/>
    <cellStyle name="Linked Cell 20" xfId="1052"/>
    <cellStyle name="Linked Cell 21" xfId="1053"/>
    <cellStyle name="Linked Cell 21 2" xfId="1054"/>
    <cellStyle name="Linked Cell 22" xfId="1055"/>
    <cellStyle name="Linked Cell 3" xfId="1056"/>
    <cellStyle name="Linked Cell 4" xfId="1057"/>
    <cellStyle name="Linked Cell 5" xfId="1058"/>
    <cellStyle name="Linked Cell 6" xfId="1059"/>
    <cellStyle name="Linked Cell 7" xfId="1060"/>
    <cellStyle name="Linked Cell 8" xfId="1061"/>
    <cellStyle name="Linked Cell 9" xfId="1062"/>
    <cellStyle name="Neitrāls" xfId="1063"/>
    <cellStyle name="Neutral" xfId="1064"/>
    <cellStyle name="Neutral 10" xfId="1065"/>
    <cellStyle name="Neutral 11" xfId="1066"/>
    <cellStyle name="Neutral 12" xfId="1067"/>
    <cellStyle name="Neutral 13" xfId="1068"/>
    <cellStyle name="Neutral 14" xfId="1069"/>
    <cellStyle name="Neutral 15" xfId="1070"/>
    <cellStyle name="Neutral 16" xfId="1071"/>
    <cellStyle name="Neutral 17" xfId="1072"/>
    <cellStyle name="Neutral 18" xfId="1073"/>
    <cellStyle name="Neutral 19" xfId="1074"/>
    <cellStyle name="Neutral 2" xfId="1075"/>
    <cellStyle name="Neutral 2 2" xfId="1076"/>
    <cellStyle name="Neutral 2 3" xfId="1077"/>
    <cellStyle name="Neutral 20" xfId="1078"/>
    <cellStyle name="Neutral 21" xfId="1079"/>
    <cellStyle name="Neutral 21 2" xfId="1080"/>
    <cellStyle name="Neutral 22" xfId="1081"/>
    <cellStyle name="Neutral 3" xfId="1082"/>
    <cellStyle name="Neutral 4" xfId="1083"/>
    <cellStyle name="Neutral 5" xfId="1084"/>
    <cellStyle name="Neutral 6" xfId="1085"/>
    <cellStyle name="Neutral 7" xfId="1086"/>
    <cellStyle name="Neutral 8" xfId="1087"/>
    <cellStyle name="Neutral 9" xfId="1088"/>
    <cellStyle name="Normal" xfId="0" builtinId="0"/>
    <cellStyle name="Normal 10" xfId="4"/>
    <cellStyle name="Normal 100" xfId="1089"/>
    <cellStyle name="Normal 101" xfId="1090"/>
    <cellStyle name="Normal 102" xfId="1091"/>
    <cellStyle name="Normal 103" xfId="1092"/>
    <cellStyle name="Normal 104" xfId="1093"/>
    <cellStyle name="Normal 105" xfId="1094"/>
    <cellStyle name="Normal 106" xfId="1095"/>
    <cellStyle name="Normal 107" xfId="1096"/>
    <cellStyle name="Normal 108" xfId="1097"/>
    <cellStyle name="Normal 109" xfId="1098"/>
    <cellStyle name="Normal 11" xfId="1099"/>
    <cellStyle name="Normal 12" xfId="1100"/>
    <cellStyle name="Normal 13" xfId="1101"/>
    <cellStyle name="Normal 14" xfId="1102"/>
    <cellStyle name="Normal 14 10" xfId="1103"/>
    <cellStyle name="Normal 14 11" xfId="1104"/>
    <cellStyle name="Normal 14 12" xfId="1105"/>
    <cellStyle name="Normal 14 13" xfId="1106"/>
    <cellStyle name="Normal 14 14" xfId="1107"/>
    <cellStyle name="Normal 14 15" xfId="1108"/>
    <cellStyle name="Normal 14 16" xfId="1109"/>
    <cellStyle name="Normal 14 17" xfId="1110"/>
    <cellStyle name="Normal 14 17 10" xfId="1111"/>
    <cellStyle name="Normal 14 17 11" xfId="1112"/>
    <cellStyle name="Normal 14 17 12" xfId="1113"/>
    <cellStyle name="Normal 14 17 13" xfId="1114"/>
    <cellStyle name="Normal 14 17 14" xfId="1115"/>
    <cellStyle name="Normal 14 17 15" xfId="1116"/>
    <cellStyle name="Normal 14 17 16" xfId="1117"/>
    <cellStyle name="Normal 14 17 17" xfId="1118"/>
    <cellStyle name="Normal 14 17 2" xfId="1119"/>
    <cellStyle name="Normal 14 17 3" xfId="1120"/>
    <cellStyle name="Normal 14 17 4" xfId="1121"/>
    <cellStyle name="Normal 14 17 5" xfId="1122"/>
    <cellStyle name="Normal 14 17 6" xfId="1123"/>
    <cellStyle name="Normal 14 17 7" xfId="1124"/>
    <cellStyle name="Normal 14 17 8" xfId="1125"/>
    <cellStyle name="Normal 14 17 9" xfId="1126"/>
    <cellStyle name="Normal 14 18" xfId="1127"/>
    <cellStyle name="Normal 14 18 10" xfId="1128"/>
    <cellStyle name="Normal 14 18 11" xfId="1129"/>
    <cellStyle name="Normal 14 18 12" xfId="1130"/>
    <cellStyle name="Normal 14 18 13" xfId="1131"/>
    <cellStyle name="Normal 14 18 14" xfId="1132"/>
    <cellStyle name="Normal 14 18 15" xfId="1133"/>
    <cellStyle name="Normal 14 18 16" xfId="1134"/>
    <cellStyle name="Normal 14 18 17" xfId="1135"/>
    <cellStyle name="Normal 14 18 2" xfId="1136"/>
    <cellStyle name="Normal 14 18 3" xfId="1137"/>
    <cellStyle name="Normal 14 18 4" xfId="1138"/>
    <cellStyle name="Normal 14 18 5" xfId="1139"/>
    <cellStyle name="Normal 14 18 6" xfId="1140"/>
    <cellStyle name="Normal 14 18 7" xfId="1141"/>
    <cellStyle name="Normal 14 18 8" xfId="1142"/>
    <cellStyle name="Normal 14 18 9" xfId="1143"/>
    <cellStyle name="Normal 14 19" xfId="1144"/>
    <cellStyle name="Normal 14 2" xfId="1145"/>
    <cellStyle name="Normal 14 2 10" xfId="1146"/>
    <cellStyle name="Normal 14 2 11" xfId="1147"/>
    <cellStyle name="Normal 14 2 12" xfId="1148"/>
    <cellStyle name="Normal 14 2 13" xfId="1149"/>
    <cellStyle name="Normal 14 2 14" xfId="1150"/>
    <cellStyle name="Normal 14 2 15" xfId="1151"/>
    <cellStyle name="Normal 14 2 16" xfId="1152"/>
    <cellStyle name="Normal 14 2 17" xfId="1153"/>
    <cellStyle name="Normal 14 2 2" xfId="1154"/>
    <cellStyle name="Normal 14 2 3" xfId="1155"/>
    <cellStyle name="Normal 14 2 4" xfId="1156"/>
    <cellStyle name="Normal 14 2 5" xfId="1157"/>
    <cellStyle name="Normal 14 2 6" xfId="1158"/>
    <cellStyle name="Normal 14 2 7" xfId="1159"/>
    <cellStyle name="Normal 14 2 8" xfId="1160"/>
    <cellStyle name="Normal 14 2 9" xfId="1161"/>
    <cellStyle name="Normal 14 2_ALL-Saturs" xfId="1162"/>
    <cellStyle name="Normal 14 20" xfId="1163"/>
    <cellStyle name="Normal 14 21" xfId="1164"/>
    <cellStyle name="Normal 14 22" xfId="1165"/>
    <cellStyle name="Normal 14 23" xfId="1166"/>
    <cellStyle name="Normal 14 24" xfId="1167"/>
    <cellStyle name="Normal 14 25" xfId="1168"/>
    <cellStyle name="Normal 14 26" xfId="1169"/>
    <cellStyle name="Normal 14 27" xfId="1170"/>
    <cellStyle name="Normal 14 28" xfId="1171"/>
    <cellStyle name="Normal 14 29" xfId="1172"/>
    <cellStyle name="Normal 14 3" xfId="1173"/>
    <cellStyle name="Normal 14 3 10" xfId="1174"/>
    <cellStyle name="Normal 14 3 11" xfId="1175"/>
    <cellStyle name="Normal 14 3 12" xfId="1176"/>
    <cellStyle name="Normal 14 3 13" xfId="1177"/>
    <cellStyle name="Normal 14 3 14" xfId="1178"/>
    <cellStyle name="Normal 14 3 15" xfId="1179"/>
    <cellStyle name="Normal 14 3 16" xfId="1180"/>
    <cellStyle name="Normal 14 3 17" xfId="1181"/>
    <cellStyle name="Normal 14 3 2" xfId="1182"/>
    <cellStyle name="Normal 14 3 3" xfId="1183"/>
    <cellStyle name="Normal 14 3 4" xfId="1184"/>
    <cellStyle name="Normal 14 3 5" xfId="1185"/>
    <cellStyle name="Normal 14 3 6" xfId="1186"/>
    <cellStyle name="Normal 14 3 7" xfId="1187"/>
    <cellStyle name="Normal 14 3 8" xfId="1188"/>
    <cellStyle name="Normal 14 3 9" xfId="1189"/>
    <cellStyle name="Normal 14 30" xfId="1190"/>
    <cellStyle name="Normal 14 31" xfId="1191"/>
    <cellStyle name="Normal 14 32" xfId="1192"/>
    <cellStyle name="Normal 14 33" xfId="1193"/>
    <cellStyle name="Normal 14 34" xfId="1194"/>
    <cellStyle name="Normal 14 35" xfId="1195"/>
    <cellStyle name="Normal 14 36" xfId="1196"/>
    <cellStyle name="Normal 14 37" xfId="1197"/>
    <cellStyle name="Normal 14 38" xfId="1198"/>
    <cellStyle name="Normal 14 39" xfId="1199"/>
    <cellStyle name="Normal 14 4" xfId="1200"/>
    <cellStyle name="Normal 14 4 10" xfId="1201"/>
    <cellStyle name="Normal 14 4 11" xfId="1202"/>
    <cellStyle name="Normal 14 4 12" xfId="1203"/>
    <cellStyle name="Normal 14 4 13" xfId="1204"/>
    <cellStyle name="Normal 14 4 14" xfId="1205"/>
    <cellStyle name="Normal 14 4 15" xfId="1206"/>
    <cellStyle name="Normal 14 4 16" xfId="1207"/>
    <cellStyle name="Normal 14 4 17" xfId="1208"/>
    <cellStyle name="Normal 14 4 2" xfId="1209"/>
    <cellStyle name="Normal 14 4 3" xfId="1210"/>
    <cellStyle name="Normal 14 4 4" xfId="1211"/>
    <cellStyle name="Normal 14 4 5" xfId="1212"/>
    <cellStyle name="Normal 14 4 6" xfId="1213"/>
    <cellStyle name="Normal 14 4 7" xfId="1214"/>
    <cellStyle name="Normal 14 4 8" xfId="1215"/>
    <cellStyle name="Normal 14 4 9" xfId="1216"/>
    <cellStyle name="Normal 14 40" xfId="1217"/>
    <cellStyle name="Normal 14 5" xfId="1218"/>
    <cellStyle name="Normal 14 6" xfId="1219"/>
    <cellStyle name="Normal 14 7" xfId="1220"/>
    <cellStyle name="Normal 14 8" xfId="1221"/>
    <cellStyle name="Normal 14 9" xfId="1222"/>
    <cellStyle name="Normal 14_Brivibas iela FINAL" xfId="1223"/>
    <cellStyle name="Normal 15" xfId="1224"/>
    <cellStyle name="Normal 15 10" xfId="1225"/>
    <cellStyle name="Normal 15 11" xfId="1226"/>
    <cellStyle name="Normal 15 12" xfId="1227"/>
    <cellStyle name="Normal 15 13" xfId="1228"/>
    <cellStyle name="Normal 15 14" xfId="1229"/>
    <cellStyle name="Normal 15 15" xfId="1230"/>
    <cellStyle name="Normal 15 16" xfId="1231"/>
    <cellStyle name="Normal 15 17" xfId="1232"/>
    <cellStyle name="Normal 15 18" xfId="1233"/>
    <cellStyle name="Normal 15 19" xfId="1234"/>
    <cellStyle name="Normal 15 2" xfId="1235"/>
    <cellStyle name="Normal 15 20" xfId="1236"/>
    <cellStyle name="Normal 15 21" xfId="1237"/>
    <cellStyle name="Normal 15 22" xfId="1238"/>
    <cellStyle name="Normal 15 23" xfId="1239"/>
    <cellStyle name="Normal 15 24" xfId="1240"/>
    <cellStyle name="Normal 15 25" xfId="1241"/>
    <cellStyle name="Normal 15 26" xfId="1242"/>
    <cellStyle name="Normal 15 27" xfId="1243"/>
    <cellStyle name="Normal 15 28" xfId="1244"/>
    <cellStyle name="Normal 15 29" xfId="1245"/>
    <cellStyle name="Normal 15 3" xfId="1246"/>
    <cellStyle name="Normal 15 30" xfId="1247"/>
    <cellStyle name="Normal 15 4" xfId="1248"/>
    <cellStyle name="Normal 15 5" xfId="1249"/>
    <cellStyle name="Normal 15 6" xfId="1250"/>
    <cellStyle name="Normal 15 7" xfId="1251"/>
    <cellStyle name="Normal 15 8" xfId="1252"/>
    <cellStyle name="Normal 15 9" xfId="1253"/>
    <cellStyle name="Normal 15_ALL-Saturs" xfId="1254"/>
    <cellStyle name="Normal 16" xfId="1255"/>
    <cellStyle name="Normal 16 10" xfId="1256"/>
    <cellStyle name="Normal 16 11" xfId="1257"/>
    <cellStyle name="Normal 16 12" xfId="1258"/>
    <cellStyle name="Normal 16 13" xfId="1259"/>
    <cellStyle name="Normal 16 2" xfId="1260"/>
    <cellStyle name="Normal 16 3" xfId="1261"/>
    <cellStyle name="Normal 16 4" xfId="1262"/>
    <cellStyle name="Normal 16 5" xfId="1263"/>
    <cellStyle name="Normal 16 6" xfId="1264"/>
    <cellStyle name="Normal 16 7" xfId="1265"/>
    <cellStyle name="Normal 16 8" xfId="1266"/>
    <cellStyle name="Normal 16 9" xfId="1267"/>
    <cellStyle name="Normal 16_PRN-Būvpr_sastāvs (2)" xfId="1268"/>
    <cellStyle name="Normal 17" xfId="1269"/>
    <cellStyle name="Normal 17 10" xfId="1270"/>
    <cellStyle name="Normal 17 11" xfId="1271"/>
    <cellStyle name="Normal 17 12" xfId="1272"/>
    <cellStyle name="Normal 17 13" xfId="1273"/>
    <cellStyle name="Normal 17 2" xfId="1274"/>
    <cellStyle name="Normal 17 3" xfId="1275"/>
    <cellStyle name="Normal 17 4" xfId="1276"/>
    <cellStyle name="Normal 17 5" xfId="1277"/>
    <cellStyle name="Normal 17 6" xfId="1278"/>
    <cellStyle name="Normal 17 7" xfId="1279"/>
    <cellStyle name="Normal 17 8" xfId="1280"/>
    <cellStyle name="Normal 17 9" xfId="1281"/>
    <cellStyle name="Normal 17_PRN-Būvpr_sastāvs (2)" xfId="1282"/>
    <cellStyle name="Normal 18" xfId="1283"/>
    <cellStyle name="Normal 18 10" xfId="1284"/>
    <cellStyle name="Normal 18 11" xfId="1285"/>
    <cellStyle name="Normal 18 12" xfId="1286"/>
    <cellStyle name="Normal 18 13" xfId="1287"/>
    <cellStyle name="Normal 18 14" xfId="1288"/>
    <cellStyle name="Normal 18 15" xfId="1289"/>
    <cellStyle name="Normal 18 16" xfId="1290"/>
    <cellStyle name="Normal 18 17" xfId="1291"/>
    <cellStyle name="Normal 18 17 10" xfId="1292"/>
    <cellStyle name="Normal 18 17 11" xfId="1293"/>
    <cellStyle name="Normal 18 17 12" xfId="1294"/>
    <cellStyle name="Normal 18 17 13" xfId="1295"/>
    <cellStyle name="Normal 18 17 14" xfId="1296"/>
    <cellStyle name="Normal 18 17 15" xfId="1297"/>
    <cellStyle name="Normal 18 17 16" xfId="1298"/>
    <cellStyle name="Normal 18 17 17" xfId="1299"/>
    <cellStyle name="Normal 18 17 2" xfId="1300"/>
    <cellStyle name="Normal 18 17 3" xfId="1301"/>
    <cellStyle name="Normal 18 17 4" xfId="1302"/>
    <cellStyle name="Normal 18 17 5" xfId="1303"/>
    <cellStyle name="Normal 18 17 6" xfId="1304"/>
    <cellStyle name="Normal 18 17 7" xfId="1305"/>
    <cellStyle name="Normal 18 17 8" xfId="1306"/>
    <cellStyle name="Normal 18 17 9" xfId="1307"/>
    <cellStyle name="Normal 18 18" xfId="1308"/>
    <cellStyle name="Normal 18 18 10" xfId="1309"/>
    <cellStyle name="Normal 18 18 11" xfId="1310"/>
    <cellStyle name="Normal 18 18 12" xfId="1311"/>
    <cellStyle name="Normal 18 18 13" xfId="1312"/>
    <cellStyle name="Normal 18 18 14" xfId="1313"/>
    <cellStyle name="Normal 18 18 15" xfId="1314"/>
    <cellStyle name="Normal 18 18 16" xfId="1315"/>
    <cellStyle name="Normal 18 18 17" xfId="1316"/>
    <cellStyle name="Normal 18 18 2" xfId="1317"/>
    <cellStyle name="Normal 18 18 3" xfId="1318"/>
    <cellStyle name="Normal 18 18 4" xfId="1319"/>
    <cellStyle name="Normal 18 18 5" xfId="1320"/>
    <cellStyle name="Normal 18 18 6" xfId="1321"/>
    <cellStyle name="Normal 18 18 7" xfId="1322"/>
    <cellStyle name="Normal 18 18 8" xfId="1323"/>
    <cellStyle name="Normal 18 18 9" xfId="1324"/>
    <cellStyle name="Normal 18 19" xfId="1325"/>
    <cellStyle name="Normal 18 2" xfId="1326"/>
    <cellStyle name="Normal 18 2 10" xfId="1327"/>
    <cellStyle name="Normal 18 2 11" xfId="1328"/>
    <cellStyle name="Normal 18 2 12" xfId="1329"/>
    <cellStyle name="Normal 18 2 13" xfId="1330"/>
    <cellStyle name="Normal 18 2 14" xfId="1331"/>
    <cellStyle name="Normal 18 2 15" xfId="1332"/>
    <cellStyle name="Normal 18 2 16" xfId="1333"/>
    <cellStyle name="Normal 18 2 17" xfId="1334"/>
    <cellStyle name="Normal 18 2 2" xfId="1335"/>
    <cellStyle name="Normal 18 2 3" xfId="1336"/>
    <cellStyle name="Normal 18 2 4" xfId="1337"/>
    <cellStyle name="Normal 18 2 5" xfId="1338"/>
    <cellStyle name="Normal 18 2 6" xfId="1339"/>
    <cellStyle name="Normal 18 2 7" xfId="1340"/>
    <cellStyle name="Normal 18 2 8" xfId="1341"/>
    <cellStyle name="Normal 18 2 9" xfId="1342"/>
    <cellStyle name="Normal 18 20" xfId="1343"/>
    <cellStyle name="Normal 18 21" xfId="1344"/>
    <cellStyle name="Normal 18 22" xfId="1345"/>
    <cellStyle name="Normal 18 23" xfId="1346"/>
    <cellStyle name="Normal 18 24" xfId="1347"/>
    <cellStyle name="Normal 18 25" xfId="1348"/>
    <cellStyle name="Normal 18 26" xfId="1349"/>
    <cellStyle name="Normal 18 27" xfId="1350"/>
    <cellStyle name="Normal 18 28" xfId="1351"/>
    <cellStyle name="Normal 18 29" xfId="1352"/>
    <cellStyle name="Normal 18 3" xfId="1353"/>
    <cellStyle name="Normal 18 3 10" xfId="1354"/>
    <cellStyle name="Normal 18 3 11" xfId="1355"/>
    <cellStyle name="Normal 18 3 12" xfId="1356"/>
    <cellStyle name="Normal 18 3 13" xfId="1357"/>
    <cellStyle name="Normal 18 3 14" xfId="1358"/>
    <cellStyle name="Normal 18 3 15" xfId="1359"/>
    <cellStyle name="Normal 18 3 16" xfId="1360"/>
    <cellStyle name="Normal 18 3 17" xfId="1361"/>
    <cellStyle name="Normal 18 3 2" xfId="1362"/>
    <cellStyle name="Normal 18 3 3" xfId="1363"/>
    <cellStyle name="Normal 18 3 4" xfId="1364"/>
    <cellStyle name="Normal 18 3 5" xfId="1365"/>
    <cellStyle name="Normal 18 3 6" xfId="1366"/>
    <cellStyle name="Normal 18 3 7" xfId="1367"/>
    <cellStyle name="Normal 18 3 8" xfId="1368"/>
    <cellStyle name="Normal 18 3 9" xfId="1369"/>
    <cellStyle name="Normal 18 30" xfId="1370"/>
    <cellStyle name="Normal 18 31" xfId="1371"/>
    <cellStyle name="Normal 18 32" xfId="1372"/>
    <cellStyle name="Normal 18 33" xfId="1373"/>
    <cellStyle name="Normal 18 34" xfId="1374"/>
    <cellStyle name="Normal 18 35" xfId="1375"/>
    <cellStyle name="Normal 18 36" xfId="1376"/>
    <cellStyle name="Normal 18 37" xfId="1377"/>
    <cellStyle name="Normal 18 38" xfId="1378"/>
    <cellStyle name="Normal 18 39" xfId="1379"/>
    <cellStyle name="Normal 18 4" xfId="1380"/>
    <cellStyle name="Normal 18 4 10" xfId="1381"/>
    <cellStyle name="Normal 18 4 11" xfId="1382"/>
    <cellStyle name="Normal 18 4 12" xfId="1383"/>
    <cellStyle name="Normal 18 4 13" xfId="1384"/>
    <cellStyle name="Normal 18 4 14" xfId="1385"/>
    <cellStyle name="Normal 18 4 15" xfId="1386"/>
    <cellStyle name="Normal 18 4 16" xfId="1387"/>
    <cellStyle name="Normal 18 4 17" xfId="1388"/>
    <cellStyle name="Normal 18 4 2" xfId="1389"/>
    <cellStyle name="Normal 18 4 3" xfId="1390"/>
    <cellStyle name="Normal 18 4 4" xfId="1391"/>
    <cellStyle name="Normal 18 4 5" xfId="1392"/>
    <cellStyle name="Normal 18 4 6" xfId="1393"/>
    <cellStyle name="Normal 18 4 7" xfId="1394"/>
    <cellStyle name="Normal 18 4 8" xfId="1395"/>
    <cellStyle name="Normal 18 4 9" xfId="1396"/>
    <cellStyle name="Normal 18 5" xfId="1397"/>
    <cellStyle name="Normal 18 6" xfId="1398"/>
    <cellStyle name="Normal 18 7" xfId="1399"/>
    <cellStyle name="Normal 18 8" xfId="1400"/>
    <cellStyle name="Normal 18 9" xfId="1401"/>
    <cellStyle name="Normal 18_ALL-Saturs" xfId="1402"/>
    <cellStyle name="Normal 19" xfId="1403"/>
    <cellStyle name="Normal 19 10" xfId="1404"/>
    <cellStyle name="Normal 19 11" xfId="1405"/>
    <cellStyle name="Normal 19 12" xfId="1406"/>
    <cellStyle name="Normal 19 13" xfId="1407"/>
    <cellStyle name="Normal 19 2" xfId="1408"/>
    <cellStyle name="Normal 19 3" xfId="1409"/>
    <cellStyle name="Normal 19 4" xfId="1410"/>
    <cellStyle name="Normal 19 5" xfId="1411"/>
    <cellStyle name="Normal 19 6" xfId="1412"/>
    <cellStyle name="Normal 19 7" xfId="1413"/>
    <cellStyle name="Normal 19 8" xfId="1414"/>
    <cellStyle name="Normal 19 9" xfId="1415"/>
    <cellStyle name="Normal 2 2" xfId="6"/>
    <cellStyle name="Normal 2 2 2" xfId="1416"/>
    <cellStyle name="Normal 2 2 2 2" xfId="1417"/>
    <cellStyle name="Normal 2 2 2_Sventa_DD_Saraksti" xfId="1418"/>
    <cellStyle name="Normal 2 3" xfId="1419"/>
    <cellStyle name="Normal 2 4" xfId="1420"/>
    <cellStyle name="Normal 20" xfId="1421"/>
    <cellStyle name="Normal 20 10" xfId="1422"/>
    <cellStyle name="Normal 20 11" xfId="1423"/>
    <cellStyle name="Normal 20 12" xfId="1424"/>
    <cellStyle name="Normal 20 13" xfId="1425"/>
    <cellStyle name="Normal 20 2" xfId="1426"/>
    <cellStyle name="Normal 20 3" xfId="1427"/>
    <cellStyle name="Normal 20 4" xfId="1428"/>
    <cellStyle name="Normal 20 5" xfId="1429"/>
    <cellStyle name="Normal 20 6" xfId="1430"/>
    <cellStyle name="Normal 20 7" xfId="1431"/>
    <cellStyle name="Normal 20 8" xfId="1432"/>
    <cellStyle name="Normal 20 9" xfId="1433"/>
    <cellStyle name="Normal 21" xfId="1434"/>
    <cellStyle name="Normal 21 10" xfId="1435"/>
    <cellStyle name="Normal 21 11" xfId="1436"/>
    <cellStyle name="Normal 21 12" xfId="1437"/>
    <cellStyle name="Normal 21 13" xfId="1438"/>
    <cellStyle name="Normal 21 2" xfId="1439"/>
    <cellStyle name="Normal 21 3" xfId="1440"/>
    <cellStyle name="Normal 21 4" xfId="1441"/>
    <cellStyle name="Normal 21 5" xfId="1442"/>
    <cellStyle name="Normal 21 6" xfId="1443"/>
    <cellStyle name="Normal 21 7" xfId="1444"/>
    <cellStyle name="Normal 21 8" xfId="1445"/>
    <cellStyle name="Normal 21 9" xfId="1446"/>
    <cellStyle name="Normal 22" xfId="1447"/>
    <cellStyle name="Normal 22 10" xfId="1448"/>
    <cellStyle name="Normal 22 11" xfId="1449"/>
    <cellStyle name="Normal 22 12" xfId="1450"/>
    <cellStyle name="Normal 22 13" xfId="1451"/>
    <cellStyle name="Normal 22 2" xfId="1452"/>
    <cellStyle name="Normal 22 3" xfId="1453"/>
    <cellStyle name="Normal 22 4" xfId="1454"/>
    <cellStyle name="Normal 22 5" xfId="1455"/>
    <cellStyle name="Normal 22 6" xfId="1456"/>
    <cellStyle name="Normal 22 7" xfId="1457"/>
    <cellStyle name="Normal 22 8" xfId="1458"/>
    <cellStyle name="Normal 22 9" xfId="1459"/>
    <cellStyle name="Normal 23" xfId="1460"/>
    <cellStyle name="Normal 23 10" xfId="1461"/>
    <cellStyle name="Normal 23 11" xfId="1462"/>
    <cellStyle name="Normal 23 12" xfId="1463"/>
    <cellStyle name="Normal 23 13" xfId="1464"/>
    <cellStyle name="Normal 23 14" xfId="1465"/>
    <cellStyle name="Normal 23 2" xfId="1466"/>
    <cellStyle name="Normal 23 3" xfId="1467"/>
    <cellStyle name="Normal 23 4" xfId="1468"/>
    <cellStyle name="Normal 23 5" xfId="1469"/>
    <cellStyle name="Normal 23 6" xfId="1470"/>
    <cellStyle name="Normal 23 7" xfId="1471"/>
    <cellStyle name="Normal 23 8" xfId="1472"/>
    <cellStyle name="Normal 23 9" xfId="1473"/>
    <cellStyle name="Normal 24" xfId="1474"/>
    <cellStyle name="Normal 24 10" xfId="1475"/>
    <cellStyle name="Normal 24 11" xfId="1476"/>
    <cellStyle name="Normal 24 12" xfId="1477"/>
    <cellStyle name="Normal 24 13" xfId="1478"/>
    <cellStyle name="Normal 24 14" xfId="1479"/>
    <cellStyle name="Normal 24 2" xfId="1480"/>
    <cellStyle name="Normal 24 3" xfId="1481"/>
    <cellStyle name="Normal 24 4" xfId="1482"/>
    <cellStyle name="Normal 24 5" xfId="1483"/>
    <cellStyle name="Normal 24 6" xfId="1484"/>
    <cellStyle name="Normal 24 7" xfId="1485"/>
    <cellStyle name="Normal 24 8" xfId="1486"/>
    <cellStyle name="Normal 24 9" xfId="1487"/>
    <cellStyle name="Normal 25" xfId="1488"/>
    <cellStyle name="Normal 25 10" xfId="1489"/>
    <cellStyle name="Normal 25 11" xfId="1490"/>
    <cellStyle name="Normal 25 12" xfId="1491"/>
    <cellStyle name="Normal 25 13" xfId="1492"/>
    <cellStyle name="Normal 25 14" xfId="1493"/>
    <cellStyle name="Normal 25 15" xfId="1494"/>
    <cellStyle name="Normal 25 16" xfId="1495"/>
    <cellStyle name="Normal 25 17" xfId="1496"/>
    <cellStyle name="Normal 25 17 10" xfId="1497"/>
    <cellStyle name="Normal 25 17 11" xfId="1498"/>
    <cellStyle name="Normal 25 17 12" xfId="1499"/>
    <cellStyle name="Normal 25 17 13" xfId="1500"/>
    <cellStyle name="Normal 25 17 14" xfId="1501"/>
    <cellStyle name="Normal 25 17 15" xfId="1502"/>
    <cellStyle name="Normal 25 17 16" xfId="1503"/>
    <cellStyle name="Normal 25 17 17" xfId="1504"/>
    <cellStyle name="Normal 25 17 2" xfId="1505"/>
    <cellStyle name="Normal 25 17 3" xfId="1506"/>
    <cellStyle name="Normal 25 17 4" xfId="1507"/>
    <cellStyle name="Normal 25 17 5" xfId="1508"/>
    <cellStyle name="Normal 25 17 6" xfId="1509"/>
    <cellStyle name="Normal 25 17 7" xfId="1510"/>
    <cellStyle name="Normal 25 17 8" xfId="1511"/>
    <cellStyle name="Normal 25 17 9" xfId="1512"/>
    <cellStyle name="Normal 25 18" xfId="1513"/>
    <cellStyle name="Normal 25 18 10" xfId="1514"/>
    <cellStyle name="Normal 25 18 11" xfId="1515"/>
    <cellStyle name="Normal 25 18 12" xfId="1516"/>
    <cellStyle name="Normal 25 18 13" xfId="1517"/>
    <cellStyle name="Normal 25 18 14" xfId="1518"/>
    <cellStyle name="Normal 25 18 15" xfId="1519"/>
    <cellStyle name="Normal 25 18 16" xfId="1520"/>
    <cellStyle name="Normal 25 18 17" xfId="1521"/>
    <cellStyle name="Normal 25 18 2" xfId="1522"/>
    <cellStyle name="Normal 25 18 3" xfId="1523"/>
    <cellStyle name="Normal 25 18 4" xfId="1524"/>
    <cellStyle name="Normal 25 18 5" xfId="1525"/>
    <cellStyle name="Normal 25 18 6" xfId="1526"/>
    <cellStyle name="Normal 25 18 7" xfId="1527"/>
    <cellStyle name="Normal 25 18 8" xfId="1528"/>
    <cellStyle name="Normal 25 18 9" xfId="1529"/>
    <cellStyle name="Normal 25 19" xfId="1530"/>
    <cellStyle name="Normal 25 2" xfId="1531"/>
    <cellStyle name="Normal 25 2 10" xfId="1532"/>
    <cellStyle name="Normal 25 2 11" xfId="1533"/>
    <cellStyle name="Normal 25 2 12" xfId="1534"/>
    <cellStyle name="Normal 25 2 13" xfId="1535"/>
    <cellStyle name="Normal 25 2 14" xfId="1536"/>
    <cellStyle name="Normal 25 2 15" xfId="1537"/>
    <cellStyle name="Normal 25 2 16" xfId="1538"/>
    <cellStyle name="Normal 25 2 17" xfId="1539"/>
    <cellStyle name="Normal 25 2 2" xfId="1540"/>
    <cellStyle name="Normal 25 2 3" xfId="1541"/>
    <cellStyle name="Normal 25 2 4" xfId="1542"/>
    <cellStyle name="Normal 25 2 5" xfId="1543"/>
    <cellStyle name="Normal 25 2 6" xfId="1544"/>
    <cellStyle name="Normal 25 2 7" xfId="1545"/>
    <cellStyle name="Normal 25 2 8" xfId="1546"/>
    <cellStyle name="Normal 25 2 9" xfId="1547"/>
    <cellStyle name="Normal 25 20" xfId="1548"/>
    <cellStyle name="Normal 25 21" xfId="1549"/>
    <cellStyle name="Normal 25 22" xfId="1550"/>
    <cellStyle name="Normal 25 23" xfId="1551"/>
    <cellStyle name="Normal 25 24" xfId="1552"/>
    <cellStyle name="Normal 25 25" xfId="1553"/>
    <cellStyle name="Normal 25 26" xfId="1554"/>
    <cellStyle name="Normal 25 27" xfId="1555"/>
    <cellStyle name="Normal 25 28" xfId="1556"/>
    <cellStyle name="Normal 25 29" xfId="1557"/>
    <cellStyle name="Normal 25 3" xfId="1558"/>
    <cellStyle name="Normal 25 3 10" xfId="1559"/>
    <cellStyle name="Normal 25 3 11" xfId="1560"/>
    <cellStyle name="Normal 25 3 12" xfId="1561"/>
    <cellStyle name="Normal 25 3 13" xfId="1562"/>
    <cellStyle name="Normal 25 3 14" xfId="1563"/>
    <cellStyle name="Normal 25 3 15" xfId="1564"/>
    <cellStyle name="Normal 25 3 16" xfId="1565"/>
    <cellStyle name="Normal 25 3 17" xfId="1566"/>
    <cellStyle name="Normal 25 3 2" xfId="1567"/>
    <cellStyle name="Normal 25 3 3" xfId="1568"/>
    <cellStyle name="Normal 25 3 4" xfId="1569"/>
    <cellStyle name="Normal 25 3 5" xfId="1570"/>
    <cellStyle name="Normal 25 3 6" xfId="1571"/>
    <cellStyle name="Normal 25 3 7" xfId="1572"/>
    <cellStyle name="Normal 25 3 8" xfId="1573"/>
    <cellStyle name="Normal 25 3 9" xfId="1574"/>
    <cellStyle name="Normal 25 30" xfId="1575"/>
    <cellStyle name="Normal 25 31" xfId="1576"/>
    <cellStyle name="Normal 25 32" xfId="1577"/>
    <cellStyle name="Normal 25 33" xfId="1578"/>
    <cellStyle name="Normal 25 34" xfId="1579"/>
    <cellStyle name="Normal 25 35" xfId="1580"/>
    <cellStyle name="Normal 25 36" xfId="1581"/>
    <cellStyle name="Normal 25 37" xfId="1582"/>
    <cellStyle name="Normal 25 38" xfId="1583"/>
    <cellStyle name="Normal 25 39" xfId="1584"/>
    <cellStyle name="Normal 25 4" xfId="1585"/>
    <cellStyle name="Normal 25 4 10" xfId="1586"/>
    <cellStyle name="Normal 25 4 11" xfId="1587"/>
    <cellStyle name="Normal 25 4 12" xfId="1588"/>
    <cellStyle name="Normal 25 4 13" xfId="1589"/>
    <cellStyle name="Normal 25 4 14" xfId="1590"/>
    <cellStyle name="Normal 25 4 15" xfId="1591"/>
    <cellStyle name="Normal 25 4 16" xfId="1592"/>
    <cellStyle name="Normal 25 4 17" xfId="1593"/>
    <cellStyle name="Normal 25 4 2" xfId="1594"/>
    <cellStyle name="Normal 25 4 3" xfId="1595"/>
    <cellStyle name="Normal 25 4 4" xfId="1596"/>
    <cellStyle name="Normal 25 4 5" xfId="1597"/>
    <cellStyle name="Normal 25 4 6" xfId="1598"/>
    <cellStyle name="Normal 25 4 7" xfId="1599"/>
    <cellStyle name="Normal 25 4 8" xfId="1600"/>
    <cellStyle name="Normal 25 4 9" xfId="1601"/>
    <cellStyle name="Normal 25 5" xfId="1602"/>
    <cellStyle name="Normal 25 6" xfId="1603"/>
    <cellStyle name="Normal 25 7" xfId="1604"/>
    <cellStyle name="Normal 25 8" xfId="1605"/>
    <cellStyle name="Normal 25 9" xfId="1606"/>
    <cellStyle name="Normal 26" xfId="1607"/>
    <cellStyle name="Normal 27" xfId="1608"/>
    <cellStyle name="Normal 28" xfId="1609"/>
    <cellStyle name="Normal 29" xfId="1610"/>
    <cellStyle name="Normal 3" xfId="3"/>
    <cellStyle name="Normal 3 2" xfId="1611"/>
    <cellStyle name="Normal 3 2 10" xfId="1612"/>
    <cellStyle name="Normal 3 2 11" xfId="1613"/>
    <cellStyle name="Normal 3 2 12" xfId="1614"/>
    <cellStyle name="Normal 3 2 13" xfId="1615"/>
    <cellStyle name="Normal 3 2 14" xfId="1616"/>
    <cellStyle name="Normal 3 2 15" xfId="1617"/>
    <cellStyle name="Normal 3 2 16" xfId="1618"/>
    <cellStyle name="Normal 3 2 17" xfId="1619"/>
    <cellStyle name="Normal 3 2 2" xfId="1620"/>
    <cellStyle name="Normal 3 2 3" xfId="1621"/>
    <cellStyle name="Normal 3 2 4" xfId="1622"/>
    <cellStyle name="Normal 3 2 5" xfId="1623"/>
    <cellStyle name="Normal 3 2 6" xfId="1624"/>
    <cellStyle name="Normal 3 2 7" xfId="1625"/>
    <cellStyle name="Normal 3 2 8" xfId="1626"/>
    <cellStyle name="Normal 3 2 9" xfId="1627"/>
    <cellStyle name="Normal 3 3" xfId="2"/>
    <cellStyle name="Normal 3 4" xfId="10"/>
    <cellStyle name="Normal 3_Apgaismojuma Tāmes" xfId="1902"/>
    <cellStyle name="Normal 30" xfId="1628"/>
    <cellStyle name="Normal 31" xfId="1629"/>
    <cellStyle name="Normal 32" xfId="1630"/>
    <cellStyle name="Normal 33" xfId="1631"/>
    <cellStyle name="Normal 34" xfId="1632"/>
    <cellStyle name="Normal 35" xfId="1633"/>
    <cellStyle name="Normal 36" xfId="1634"/>
    <cellStyle name="Normal 37" xfId="1635"/>
    <cellStyle name="Normal 38" xfId="1636"/>
    <cellStyle name="Normal 39" xfId="1637"/>
    <cellStyle name="Normal 40" xfId="1638"/>
    <cellStyle name="Normal 41" xfId="1639"/>
    <cellStyle name="Normal 42" xfId="1640"/>
    <cellStyle name="Normal 43" xfId="1641"/>
    <cellStyle name="Normal 44" xfId="1642"/>
    <cellStyle name="Normal 44 2" xfId="1643"/>
    <cellStyle name="Normal 45" xfId="1644"/>
    <cellStyle name="Normal 45 2" xfId="7"/>
    <cellStyle name="Normal 46" xfId="1645"/>
    <cellStyle name="Normal 46 2" xfId="8"/>
    <cellStyle name="Normal 47" xfId="1646"/>
    <cellStyle name="Normal 47 2" xfId="1647"/>
    <cellStyle name="Normal 48" xfId="1648"/>
    <cellStyle name="Normal 48 2" xfId="1649"/>
    <cellStyle name="Normal 49" xfId="1650"/>
    <cellStyle name="Normal 5 2" xfId="1651"/>
    <cellStyle name="Normal 50" xfId="1652"/>
    <cellStyle name="Normal 51" xfId="1653"/>
    <cellStyle name="Normal 52" xfId="1654"/>
    <cellStyle name="Normal 53" xfId="1655"/>
    <cellStyle name="Normal 54" xfId="1656"/>
    <cellStyle name="Normal 55" xfId="1657"/>
    <cellStyle name="Normal 56" xfId="1658"/>
    <cellStyle name="Normal 57" xfId="1659"/>
    <cellStyle name="Normal 58" xfId="1660"/>
    <cellStyle name="Normal 59" xfId="1661"/>
    <cellStyle name="Normal 6 2" xfId="1662"/>
    <cellStyle name="Normal 6 3" xfId="1663"/>
    <cellStyle name="Normal 6 4" xfId="1664"/>
    <cellStyle name="Normal 60" xfId="1665"/>
    <cellStyle name="Normal 61" xfId="1666"/>
    <cellStyle name="Normal 62" xfId="1667"/>
    <cellStyle name="Normal 63" xfId="1668"/>
    <cellStyle name="Normal 64" xfId="1669"/>
    <cellStyle name="Normal 65" xfId="1670"/>
    <cellStyle name="Normal 66" xfId="1671"/>
    <cellStyle name="Normal 67" xfId="1672"/>
    <cellStyle name="Normal 68" xfId="1673"/>
    <cellStyle name="Normal 68 2" xfId="1674"/>
    <cellStyle name="Normal 68 3" xfId="1675"/>
    <cellStyle name="Normal 68 4" xfId="1676"/>
    <cellStyle name="Normal 68 5" xfId="1677"/>
    <cellStyle name="Normal 68 6" xfId="1678"/>
    <cellStyle name="Normal 68 7" xfId="1679"/>
    <cellStyle name="Normal 68 8" xfId="1680"/>
    <cellStyle name="Normal 68 9" xfId="1681"/>
    <cellStyle name="Normal 69" xfId="1682"/>
    <cellStyle name="Normal 70" xfId="1683"/>
    <cellStyle name="Normal 70 2" xfId="1684"/>
    <cellStyle name="Normal 70 3" xfId="1685"/>
    <cellStyle name="Normal 70 4" xfId="1686"/>
    <cellStyle name="Normal 70 5" xfId="1687"/>
    <cellStyle name="Normal 70 6" xfId="1688"/>
    <cellStyle name="Normal 70 7" xfId="1689"/>
    <cellStyle name="Normal 70 8" xfId="1690"/>
    <cellStyle name="Normal 70 9" xfId="1691"/>
    <cellStyle name="Normal 71" xfId="1692"/>
    <cellStyle name="Normal 72" xfId="1693"/>
    <cellStyle name="Normal 72 2" xfId="1694"/>
    <cellStyle name="Normal 72 3" xfId="1695"/>
    <cellStyle name="Normal 72 4" xfId="1696"/>
    <cellStyle name="Normal 72 5" xfId="1697"/>
    <cellStyle name="Normal 72 6" xfId="1698"/>
    <cellStyle name="Normal 72 7" xfId="1699"/>
    <cellStyle name="Normal 72 8" xfId="1700"/>
    <cellStyle name="Normal 72 9" xfId="1701"/>
    <cellStyle name="Normal 73" xfId="1702"/>
    <cellStyle name="Normal 74" xfId="1703"/>
    <cellStyle name="Normal 74 2" xfId="1704"/>
    <cellStyle name="Normal 74 3" xfId="1705"/>
    <cellStyle name="Normal 74 4" xfId="1706"/>
    <cellStyle name="Normal 74 5" xfId="1707"/>
    <cellStyle name="Normal 74 6" xfId="1708"/>
    <cellStyle name="Normal 74 7" xfId="1709"/>
    <cellStyle name="Normal 74 8" xfId="1710"/>
    <cellStyle name="Normal 74 9" xfId="1711"/>
    <cellStyle name="Normal 75" xfId="1712"/>
    <cellStyle name="Normal 76" xfId="1713"/>
    <cellStyle name="Normal 76 2" xfId="1714"/>
    <cellStyle name="Normal 76 3" xfId="1715"/>
    <cellStyle name="Normal 76 4" xfId="1716"/>
    <cellStyle name="Normal 76 5" xfId="1717"/>
    <cellStyle name="Normal 76 6" xfId="1718"/>
    <cellStyle name="Normal 76 7" xfId="1719"/>
    <cellStyle name="Normal 76 8" xfId="1720"/>
    <cellStyle name="Normal 76 9" xfId="1721"/>
    <cellStyle name="Normal 77" xfId="1722"/>
    <cellStyle name="Normal 78" xfId="1723"/>
    <cellStyle name="Normal 78 2" xfId="1724"/>
    <cellStyle name="Normal 78 3" xfId="1725"/>
    <cellStyle name="Normal 78 4" xfId="1726"/>
    <cellStyle name="Normal 78 5" xfId="1727"/>
    <cellStyle name="Normal 78 6" xfId="1728"/>
    <cellStyle name="Normal 78 7" xfId="1729"/>
    <cellStyle name="Normal 78 8" xfId="1730"/>
    <cellStyle name="Normal 78 9" xfId="1731"/>
    <cellStyle name="Normal 79" xfId="1732"/>
    <cellStyle name="Normal 79 2" xfId="1733"/>
    <cellStyle name="Normal 79 3" xfId="1734"/>
    <cellStyle name="Normal 79 4" xfId="1735"/>
    <cellStyle name="Normal 79 5" xfId="1736"/>
    <cellStyle name="Normal 79 6" xfId="1737"/>
    <cellStyle name="Normal 79 7" xfId="1738"/>
    <cellStyle name="Normal 79 8" xfId="1739"/>
    <cellStyle name="Normal 79 9" xfId="1740"/>
    <cellStyle name="Normal 80" xfId="1741"/>
    <cellStyle name="Normal 81" xfId="1742"/>
    <cellStyle name="Normal 82" xfId="1743"/>
    <cellStyle name="Normal 83" xfId="1744"/>
    <cellStyle name="Normal 84" xfId="1745"/>
    <cellStyle name="Normal 85" xfId="1746"/>
    <cellStyle name="Normal 86" xfId="1747"/>
    <cellStyle name="Normal 87" xfId="1748"/>
    <cellStyle name="Normal 88" xfId="1749"/>
    <cellStyle name="Normal 89" xfId="1750"/>
    <cellStyle name="Normal 9" xfId="1"/>
    <cellStyle name="Normal 90" xfId="1751"/>
    <cellStyle name="Normal 91" xfId="1752"/>
    <cellStyle name="Normal 92" xfId="1753"/>
    <cellStyle name="Normal 93" xfId="1754"/>
    <cellStyle name="Normal 94" xfId="1755"/>
    <cellStyle name="Normal 95" xfId="1756"/>
    <cellStyle name="Normal 96" xfId="1757"/>
    <cellStyle name="Normal 97" xfId="1758"/>
    <cellStyle name="Normal 98" xfId="1759"/>
    <cellStyle name="Normal 99" xfId="1760"/>
    <cellStyle name="Normal_Sheet2" xfId="1897"/>
    <cellStyle name="Nosaukums" xfId="1761"/>
    <cellStyle name="Note" xfId="1762"/>
    <cellStyle name="Note 10" xfId="1763"/>
    <cellStyle name="Note 11" xfId="1764"/>
    <cellStyle name="Note 12" xfId="1765"/>
    <cellStyle name="Note 13" xfId="1766"/>
    <cellStyle name="Note 14" xfId="1767"/>
    <cellStyle name="Note 15" xfId="1768"/>
    <cellStyle name="Note 16" xfId="1769"/>
    <cellStyle name="Note 17" xfId="1770"/>
    <cellStyle name="Note 18" xfId="1771"/>
    <cellStyle name="Note 19" xfId="1772"/>
    <cellStyle name="Note 2" xfId="1773"/>
    <cellStyle name="Note 2 2" xfId="1774"/>
    <cellStyle name="Note 2 3" xfId="1775"/>
    <cellStyle name="Note 20" xfId="1776"/>
    <cellStyle name="Note 21" xfId="1777"/>
    <cellStyle name="Note 21 2" xfId="1778"/>
    <cellStyle name="Note 22" xfId="1779"/>
    <cellStyle name="Note 3" xfId="1780"/>
    <cellStyle name="Note 4" xfId="1781"/>
    <cellStyle name="Note 5" xfId="1782"/>
    <cellStyle name="Note 6" xfId="1783"/>
    <cellStyle name="Note 7" xfId="1784"/>
    <cellStyle name="Note 8" xfId="1785"/>
    <cellStyle name="Note 9" xfId="1786"/>
    <cellStyle name="Output" xfId="1787"/>
    <cellStyle name="Output 10" xfId="1788"/>
    <cellStyle name="Output 11" xfId="1789"/>
    <cellStyle name="Output 12" xfId="1790"/>
    <cellStyle name="Output 13" xfId="1791"/>
    <cellStyle name="Output 14" xfId="1792"/>
    <cellStyle name="Output 15" xfId="1793"/>
    <cellStyle name="Output 16" xfId="1794"/>
    <cellStyle name="Output 17" xfId="1795"/>
    <cellStyle name="Output 18" xfId="1796"/>
    <cellStyle name="Output 19" xfId="1797"/>
    <cellStyle name="Output 2" xfId="1798"/>
    <cellStyle name="Output 2 2" xfId="1799"/>
    <cellStyle name="Output 2 3" xfId="1800"/>
    <cellStyle name="Output 20" xfId="1801"/>
    <cellStyle name="Output 21" xfId="1802"/>
    <cellStyle name="Output 21 2" xfId="1803"/>
    <cellStyle name="Output 22" xfId="1804"/>
    <cellStyle name="Output 3" xfId="1805"/>
    <cellStyle name="Output 4" xfId="1806"/>
    <cellStyle name="Output 5" xfId="1807"/>
    <cellStyle name="Output 6" xfId="1808"/>
    <cellStyle name="Output 7" xfId="1809"/>
    <cellStyle name="Output 8" xfId="1810"/>
    <cellStyle name="Output 9" xfId="1811"/>
    <cellStyle name="Parastais_darbu daudzumi Ziepniekkalna mezgls draft 15-11-2007" xfId="1812"/>
    <cellStyle name="Paskaidrojošs teksts" xfId="1814"/>
    <cellStyle name="Pārbaudes šūna" xfId="1813"/>
    <cellStyle name="Piezīme" xfId="1815"/>
    <cellStyle name="Saistītā šūna" xfId="1816"/>
    <cellStyle name="Slikts" xfId="1817"/>
    <cellStyle name="Style 1" xfId="9"/>
    <cellStyle name="Style 1 3" xfId="1899"/>
    <cellStyle name="Title" xfId="1818"/>
    <cellStyle name="Title 10" xfId="1819"/>
    <cellStyle name="Title 11" xfId="1820"/>
    <cellStyle name="Title 12" xfId="1821"/>
    <cellStyle name="Title 13" xfId="1822"/>
    <cellStyle name="Title 14" xfId="1823"/>
    <cellStyle name="Title 15" xfId="1824"/>
    <cellStyle name="Title 16" xfId="1825"/>
    <cellStyle name="Title 17" xfId="1826"/>
    <cellStyle name="Title 18" xfId="1827"/>
    <cellStyle name="Title 19" xfId="1828"/>
    <cellStyle name="Title 2" xfId="1829"/>
    <cellStyle name="Title 2 2" xfId="1830"/>
    <cellStyle name="Title 2 3" xfId="1831"/>
    <cellStyle name="Title 20" xfId="1832"/>
    <cellStyle name="Title 21" xfId="1833"/>
    <cellStyle name="Title 21 2" xfId="1834"/>
    <cellStyle name="Title 3" xfId="1835"/>
    <cellStyle name="Title 4" xfId="1836"/>
    <cellStyle name="Title 5" xfId="1837"/>
    <cellStyle name="Title 6" xfId="1838"/>
    <cellStyle name="Title 7" xfId="1839"/>
    <cellStyle name="Title 8" xfId="1840"/>
    <cellStyle name="Title 9" xfId="1841"/>
    <cellStyle name="Total" xfId="1842"/>
    <cellStyle name="Total 10" xfId="1843"/>
    <cellStyle name="Total 11" xfId="1844"/>
    <cellStyle name="Total 12" xfId="1845"/>
    <cellStyle name="Total 13" xfId="1846"/>
    <cellStyle name="Total 14" xfId="1847"/>
    <cellStyle name="Total 15" xfId="1848"/>
    <cellStyle name="Total 16" xfId="1849"/>
    <cellStyle name="Total 17" xfId="1850"/>
    <cellStyle name="Total 18" xfId="1851"/>
    <cellStyle name="Total 19" xfId="1852"/>
    <cellStyle name="Total 2" xfId="1853"/>
    <cellStyle name="Total 2 2" xfId="1854"/>
    <cellStyle name="Total 2 3" xfId="1855"/>
    <cellStyle name="Total 20" xfId="1856"/>
    <cellStyle name="Total 21" xfId="1857"/>
    <cellStyle name="Total 21 2" xfId="1858"/>
    <cellStyle name="Total 22" xfId="1859"/>
    <cellStyle name="Total 3" xfId="1860"/>
    <cellStyle name="Total 4" xfId="1861"/>
    <cellStyle name="Total 5" xfId="1862"/>
    <cellStyle name="Total 6" xfId="1863"/>
    <cellStyle name="Total 7" xfId="1864"/>
    <cellStyle name="Total 8" xfId="1865"/>
    <cellStyle name="Total 9" xfId="1866"/>
    <cellStyle name="Virsraksts 1" xfId="1867"/>
    <cellStyle name="Virsraksts 2" xfId="1868"/>
    <cellStyle name="Virsraksts 3" xfId="1869"/>
    <cellStyle name="Virsraksts 4" xfId="1870"/>
    <cellStyle name="Warning Text" xfId="1871"/>
    <cellStyle name="Warning Text 10" xfId="1872"/>
    <cellStyle name="Warning Text 11" xfId="1873"/>
    <cellStyle name="Warning Text 12" xfId="1874"/>
    <cellStyle name="Warning Text 13" xfId="1875"/>
    <cellStyle name="Warning Text 14" xfId="1876"/>
    <cellStyle name="Warning Text 15" xfId="1877"/>
    <cellStyle name="Warning Text 16" xfId="1878"/>
    <cellStyle name="Warning Text 17" xfId="1879"/>
    <cellStyle name="Warning Text 18" xfId="1880"/>
    <cellStyle name="Warning Text 19" xfId="1881"/>
    <cellStyle name="Warning Text 2" xfId="1882"/>
    <cellStyle name="Warning Text 2 2" xfId="1883"/>
    <cellStyle name="Warning Text 2 3" xfId="1884"/>
    <cellStyle name="Warning Text 20" xfId="1885"/>
    <cellStyle name="Warning Text 21" xfId="1886"/>
    <cellStyle name="Warning Text 21 2" xfId="1887"/>
    <cellStyle name="Warning Text 22" xfId="1888"/>
    <cellStyle name="Warning Text 3" xfId="1889"/>
    <cellStyle name="Warning Text 4" xfId="1890"/>
    <cellStyle name="Warning Text 5" xfId="1891"/>
    <cellStyle name="Warning Text 6" xfId="1892"/>
    <cellStyle name="Warning Text 7" xfId="1893"/>
    <cellStyle name="Warning Text 8" xfId="1894"/>
    <cellStyle name="Warning Text 9" xfId="1895"/>
    <cellStyle name="Обычный 2" xfId="5"/>
    <cellStyle name="Обычный 3" xfId="18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21647</xdr:colOff>
      <xdr:row>2</xdr:row>
      <xdr:rowOff>122670</xdr:rowOff>
    </xdr:from>
    <xdr:to>
      <xdr:col>9</xdr:col>
      <xdr:colOff>437283</xdr:colOff>
      <xdr:row>48</xdr:row>
      <xdr:rowOff>53398</xdr:rowOff>
    </xdr:to>
    <xdr:pic>
      <xdr:nvPicPr>
        <xdr:cNvPr id="3" name="Picture 2"/>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a:ext>
          </a:extLst>
        </a:blip>
        <a:srcRect/>
        <a:stretch/>
      </xdr:blipFill>
      <xdr:spPr bwMode="auto">
        <a:xfrm>
          <a:off x="21647" y="503670"/>
          <a:ext cx="5844886" cy="869372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10</xdr:col>
      <xdr:colOff>308185</xdr:colOff>
      <xdr:row>47</xdr:row>
      <xdr:rowOff>95251</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6340684" cy="904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zoomScale="60" zoomScaleNormal="55" workbookViewId="0">
      <selection activeCell="P52" sqref="P52"/>
    </sheetView>
  </sheetViews>
  <sheetFormatPr defaultRowHeight="15" x14ac:dyDescent="0.25"/>
  <sheetData/>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00"/>
  <sheetViews>
    <sheetView view="pageBreakPreview" zoomScale="70" zoomScaleNormal="78" zoomScaleSheetLayoutView="70" workbookViewId="0">
      <pane ySplit="8" topLeftCell="A12" activePane="bottomLeft" state="frozen"/>
      <selection activeCell="J331" sqref="J331"/>
      <selection pane="bottomLeft" activeCell="T25" sqref="T25"/>
    </sheetView>
  </sheetViews>
  <sheetFormatPr defaultRowHeight="15" x14ac:dyDescent="0.25"/>
  <cols>
    <col min="1" max="1" width="8.140625" customWidth="1"/>
    <col min="2" max="2" width="7" customWidth="1"/>
    <col min="3" max="3" width="55.7109375" customWidth="1"/>
    <col min="5" max="5" width="10" customWidth="1"/>
    <col min="6" max="8" width="8.28515625" customWidth="1"/>
    <col min="10" max="10" width="12.42578125" customWidth="1"/>
    <col min="11" max="12" width="15.28515625" customWidth="1"/>
    <col min="13" max="13" width="14.140625" customWidth="1"/>
    <col min="14" max="14" width="11.28515625" customWidth="1"/>
  </cols>
  <sheetData>
    <row r="1" spans="1:18" ht="15.75" customHeight="1" x14ac:dyDescent="0.25">
      <c r="A1" s="1149" t="s">
        <v>1785</v>
      </c>
      <c r="B1" s="1149"/>
      <c r="C1" s="1149"/>
      <c r="D1" s="1149"/>
      <c r="E1" s="1149"/>
      <c r="F1" s="1149"/>
      <c r="G1" s="1149"/>
      <c r="H1" s="1149"/>
      <c r="I1" s="1149"/>
      <c r="J1" s="1149"/>
      <c r="K1" s="1149"/>
      <c r="L1" s="1149"/>
      <c r="M1" s="1149"/>
    </row>
    <row r="2" spans="1:18" x14ac:dyDescent="0.25">
      <c r="A2" s="174"/>
      <c r="B2" s="175" t="s">
        <v>0</v>
      </c>
      <c r="C2" s="1150" t="s">
        <v>741</v>
      </c>
      <c r="D2" s="1150"/>
      <c r="E2" s="1150"/>
      <c r="F2" s="1150"/>
      <c r="G2" s="1150"/>
      <c r="H2" s="1150"/>
      <c r="I2" s="1150"/>
      <c r="J2" s="1150"/>
      <c r="K2" s="1150"/>
      <c r="L2" s="1150"/>
      <c r="M2" s="1150"/>
    </row>
    <row r="3" spans="1:18" x14ac:dyDescent="0.25">
      <c r="A3" s="176"/>
      <c r="B3" s="177" t="s">
        <v>1</v>
      </c>
      <c r="C3" s="1151" t="s">
        <v>137</v>
      </c>
      <c r="D3" s="1151"/>
      <c r="E3" s="1151"/>
      <c r="F3" s="1151"/>
      <c r="G3" s="1151"/>
      <c r="H3" s="1151"/>
      <c r="I3" s="1151"/>
      <c r="J3" s="1151"/>
      <c r="K3" s="1151"/>
      <c r="L3" s="1151"/>
      <c r="M3" s="1151"/>
      <c r="N3" s="98"/>
    </row>
    <row r="4" spans="1:18" x14ac:dyDescent="0.25">
      <c r="A4" s="176"/>
      <c r="B4" s="177" t="s">
        <v>2</v>
      </c>
      <c r="C4" s="1152" t="s">
        <v>136</v>
      </c>
      <c r="D4" s="1152"/>
      <c r="E4" s="1152"/>
      <c r="F4" s="1152"/>
      <c r="G4" s="1152"/>
      <c r="H4" s="1152"/>
      <c r="I4" s="1152"/>
      <c r="J4" s="1152"/>
      <c r="K4" s="1152"/>
      <c r="L4" s="1152"/>
      <c r="M4" s="1152"/>
      <c r="N4" s="98"/>
    </row>
    <row r="5" spans="1:18" ht="12" customHeight="1" x14ac:dyDescent="0.25">
      <c r="A5" s="176"/>
      <c r="B5" s="177" t="s">
        <v>3</v>
      </c>
      <c r="C5" s="1150" t="s">
        <v>163</v>
      </c>
      <c r="D5" s="1150"/>
      <c r="E5" s="1150"/>
      <c r="F5" s="1150"/>
      <c r="G5" s="1150"/>
      <c r="H5" s="1150"/>
      <c r="I5" s="1150"/>
      <c r="J5" s="1150"/>
      <c r="K5" s="1150"/>
      <c r="L5" s="1150"/>
      <c r="M5" s="1150"/>
      <c r="N5" s="98"/>
    </row>
    <row r="6" spans="1:18" x14ac:dyDescent="0.25">
      <c r="A6" s="176"/>
      <c r="B6" s="177" t="s">
        <v>7</v>
      </c>
      <c r="C6" s="1110">
        <f>E30+E39+E43</f>
        <v>1277.5999999999999</v>
      </c>
      <c r="D6" s="1111"/>
      <c r="E6" s="1111"/>
      <c r="F6" s="1111"/>
      <c r="G6" s="1111"/>
      <c r="H6" s="1111"/>
      <c r="I6" s="1111"/>
      <c r="J6" s="1111"/>
      <c r="K6" s="1111"/>
      <c r="L6" s="1111"/>
      <c r="M6" s="1112"/>
      <c r="N6" s="98"/>
    </row>
    <row r="7" spans="1:18" ht="38.25" x14ac:dyDescent="0.25">
      <c r="A7" s="178" t="s">
        <v>9</v>
      </c>
      <c r="B7" s="179" t="s">
        <v>10</v>
      </c>
      <c r="C7" s="180" t="s">
        <v>11</v>
      </c>
      <c r="D7" s="180" t="s">
        <v>12</v>
      </c>
      <c r="E7" s="181" t="s">
        <v>13</v>
      </c>
      <c r="F7" s="40" t="s">
        <v>1796</v>
      </c>
      <c r="G7" s="40" t="s">
        <v>1797</v>
      </c>
      <c r="H7" s="40" t="s">
        <v>1798</v>
      </c>
      <c r="I7" s="182" t="s">
        <v>14</v>
      </c>
      <c r="J7" s="420" t="s">
        <v>1788</v>
      </c>
      <c r="K7" s="420" t="s">
        <v>1789</v>
      </c>
      <c r="L7" s="420" t="s">
        <v>1790</v>
      </c>
      <c r="M7" s="420" t="s">
        <v>1793</v>
      </c>
    </row>
    <row r="8" spans="1:18" x14ac:dyDescent="0.25">
      <c r="A8" s="465">
        <v>1</v>
      </c>
      <c r="B8" s="465">
        <v>2</v>
      </c>
      <c r="C8" s="465">
        <v>3</v>
      </c>
      <c r="D8" s="536">
        <v>4</v>
      </c>
      <c r="E8" s="536">
        <v>5</v>
      </c>
      <c r="F8" s="537">
        <v>6</v>
      </c>
      <c r="G8" s="537">
        <v>7</v>
      </c>
      <c r="H8" s="537">
        <v>8</v>
      </c>
      <c r="I8" s="537">
        <v>9</v>
      </c>
      <c r="J8" s="537">
        <v>10</v>
      </c>
      <c r="K8" s="537">
        <v>11</v>
      </c>
      <c r="L8" s="537">
        <v>12</v>
      </c>
      <c r="M8" s="537">
        <v>13</v>
      </c>
    </row>
    <row r="9" spans="1:18" x14ac:dyDescent="0.25">
      <c r="A9" s="156"/>
      <c r="B9" s="156"/>
      <c r="C9" s="535" t="s">
        <v>606</v>
      </c>
      <c r="D9" s="538"/>
      <c r="E9" s="539"/>
      <c r="F9" s="539"/>
      <c r="G9" s="539"/>
      <c r="H9" s="539"/>
      <c r="I9" s="539"/>
      <c r="J9" s="539"/>
      <c r="K9" s="540"/>
      <c r="L9" s="540"/>
      <c r="M9" s="541"/>
      <c r="N9" s="65"/>
    </row>
    <row r="10" spans="1:18" x14ac:dyDescent="0.25">
      <c r="A10" s="87" t="s">
        <v>16</v>
      </c>
      <c r="B10" s="87"/>
      <c r="C10" s="230" t="s">
        <v>24</v>
      </c>
      <c r="D10" s="230"/>
      <c r="E10" s="546"/>
      <c r="F10" s="546"/>
      <c r="G10" s="546"/>
      <c r="H10" s="546"/>
      <c r="I10" s="546"/>
      <c r="J10" s="547"/>
      <c r="K10" s="547"/>
      <c r="L10" s="547"/>
      <c r="M10" s="548"/>
      <c r="N10" s="73"/>
      <c r="O10" s="73"/>
      <c r="P10" s="73"/>
      <c r="Q10" s="73"/>
      <c r="R10" s="73"/>
    </row>
    <row r="11" spans="1:18" ht="25.5" x14ac:dyDescent="0.25">
      <c r="A11" s="44" t="s">
        <v>25</v>
      </c>
      <c r="B11" s="45"/>
      <c r="C11" s="46" t="s">
        <v>26</v>
      </c>
      <c r="D11" s="533" t="s">
        <v>27</v>
      </c>
      <c r="E11" s="542">
        <v>1</v>
      </c>
      <c r="F11" s="543"/>
      <c r="G11" s="544"/>
      <c r="H11" s="545">
        <v>1</v>
      </c>
      <c r="I11" s="428"/>
      <c r="J11" s="471"/>
      <c r="K11" s="471"/>
      <c r="L11" s="471"/>
      <c r="M11" s="471"/>
      <c r="N11" s="73"/>
      <c r="O11" s="73"/>
      <c r="P11" s="73"/>
      <c r="Q11" s="73"/>
    </row>
    <row r="12" spans="1:18" x14ac:dyDescent="0.25">
      <c r="A12" s="44" t="s">
        <v>28</v>
      </c>
      <c r="B12" s="45"/>
      <c r="C12" s="46" t="s">
        <v>29</v>
      </c>
      <c r="D12" s="47" t="s">
        <v>27</v>
      </c>
      <c r="E12" s="475">
        <v>1</v>
      </c>
      <c r="F12" s="488"/>
      <c r="G12" s="481"/>
      <c r="H12" s="119">
        <v>1</v>
      </c>
      <c r="I12" s="49"/>
      <c r="J12" s="168"/>
      <c r="K12" s="168"/>
      <c r="L12" s="168"/>
      <c r="M12" s="50"/>
      <c r="N12" s="73"/>
      <c r="O12" s="73"/>
      <c r="P12" s="73"/>
      <c r="Q12" s="73"/>
    </row>
    <row r="13" spans="1:18" x14ac:dyDescent="0.25">
      <c r="A13" s="44" t="s">
        <v>30</v>
      </c>
      <c r="B13" s="45"/>
      <c r="C13" s="46" t="s">
        <v>31</v>
      </c>
      <c r="D13" s="563" t="s">
        <v>484</v>
      </c>
      <c r="E13" s="564">
        <v>1400</v>
      </c>
      <c r="F13" s="551"/>
      <c r="G13" s="565"/>
      <c r="H13" s="566">
        <v>1400</v>
      </c>
      <c r="I13" s="567"/>
      <c r="J13" s="534"/>
      <c r="K13" s="534"/>
      <c r="L13" s="534"/>
      <c r="M13" s="554"/>
      <c r="N13" s="73"/>
      <c r="O13" s="73"/>
      <c r="P13" s="73"/>
      <c r="Q13" s="73"/>
    </row>
    <row r="14" spans="1:18" x14ac:dyDescent="0.25">
      <c r="A14" s="44" t="s">
        <v>33</v>
      </c>
      <c r="B14" s="235"/>
      <c r="C14" s="562" t="s">
        <v>1822</v>
      </c>
      <c r="D14" s="572"/>
      <c r="E14" s="573"/>
      <c r="F14" s="573"/>
      <c r="G14" s="573"/>
      <c r="H14" s="573"/>
      <c r="I14" s="573"/>
      <c r="J14" s="573"/>
      <c r="K14" s="573"/>
      <c r="L14" s="573"/>
      <c r="M14" s="574"/>
      <c r="N14" s="73"/>
      <c r="O14" s="73"/>
      <c r="P14" s="73"/>
      <c r="Q14" s="73"/>
    </row>
    <row r="15" spans="1:18" x14ac:dyDescent="0.25">
      <c r="A15" s="44" t="s">
        <v>35</v>
      </c>
      <c r="B15" s="235"/>
      <c r="C15" s="293" t="s">
        <v>742</v>
      </c>
      <c r="D15" s="568" t="s">
        <v>37</v>
      </c>
      <c r="E15" s="569">
        <v>5</v>
      </c>
      <c r="F15" s="543"/>
      <c r="G15" s="570"/>
      <c r="H15" s="571">
        <v>5</v>
      </c>
      <c r="I15" s="429"/>
      <c r="J15" s="471"/>
      <c r="K15" s="471"/>
      <c r="L15" s="471"/>
      <c r="M15" s="428"/>
      <c r="N15" s="73"/>
      <c r="O15" s="73"/>
      <c r="P15" s="73"/>
      <c r="Q15" s="73"/>
    </row>
    <row r="16" spans="1:18" x14ac:dyDescent="0.25">
      <c r="A16" s="44" t="s">
        <v>36</v>
      </c>
      <c r="B16" s="235"/>
      <c r="C16" s="293" t="s">
        <v>743</v>
      </c>
      <c r="D16" s="303" t="s">
        <v>51</v>
      </c>
      <c r="E16" s="477">
        <v>54</v>
      </c>
      <c r="F16" s="488"/>
      <c r="G16" s="483"/>
      <c r="H16" s="236">
        <v>54</v>
      </c>
      <c r="I16" s="56"/>
      <c r="J16" s="168"/>
      <c r="K16" s="168"/>
      <c r="L16" s="168"/>
      <c r="M16" s="50"/>
      <c r="N16" s="73"/>
      <c r="O16" s="73"/>
      <c r="P16" s="73"/>
      <c r="Q16" s="73"/>
    </row>
    <row r="17" spans="1:17" x14ac:dyDescent="0.25">
      <c r="A17" s="44" t="s">
        <v>38</v>
      </c>
      <c r="B17" s="235"/>
      <c r="C17" s="293" t="s">
        <v>744</v>
      </c>
      <c r="D17" s="303" t="s">
        <v>37</v>
      </c>
      <c r="E17" s="477">
        <v>4</v>
      </c>
      <c r="F17" s="488"/>
      <c r="G17" s="483"/>
      <c r="H17" s="236">
        <v>4</v>
      </c>
      <c r="I17" s="95"/>
      <c r="J17" s="168"/>
      <c r="K17" s="168"/>
      <c r="L17" s="168"/>
      <c r="M17" s="50"/>
      <c r="N17" s="73"/>
      <c r="O17" s="73"/>
      <c r="P17" s="73"/>
      <c r="Q17" s="73"/>
    </row>
    <row r="18" spans="1:17" x14ac:dyDescent="0.25">
      <c r="A18" s="44" t="s">
        <v>39</v>
      </c>
      <c r="B18" s="235"/>
      <c r="C18" s="293" t="s">
        <v>745</v>
      </c>
      <c r="D18" s="303" t="s">
        <v>484</v>
      </c>
      <c r="E18" s="477">
        <v>6</v>
      </c>
      <c r="F18" s="488"/>
      <c r="G18" s="483"/>
      <c r="H18" s="236">
        <v>6</v>
      </c>
      <c r="I18" s="49"/>
      <c r="J18" s="168"/>
      <c r="K18" s="168"/>
      <c r="L18" s="168"/>
      <c r="M18" s="50"/>
      <c r="N18" s="73"/>
      <c r="O18" s="73"/>
      <c r="P18" s="73"/>
      <c r="Q18" s="73"/>
    </row>
    <row r="19" spans="1:17" x14ac:dyDescent="0.25">
      <c r="A19" s="44" t="s">
        <v>41</v>
      </c>
      <c r="B19" s="235"/>
      <c r="C19" s="293" t="s">
        <v>746</v>
      </c>
      <c r="D19" s="303" t="s">
        <v>37</v>
      </c>
      <c r="E19" s="476">
        <v>9</v>
      </c>
      <c r="F19" s="488"/>
      <c r="G19" s="482"/>
      <c r="H19" s="430">
        <v>9</v>
      </c>
      <c r="I19" s="95"/>
      <c r="J19" s="168"/>
      <c r="K19" s="168"/>
      <c r="L19" s="168"/>
      <c r="M19" s="50"/>
      <c r="N19" s="73"/>
      <c r="O19" s="73"/>
      <c r="P19" s="73"/>
      <c r="Q19" s="73"/>
    </row>
    <row r="20" spans="1:17" x14ac:dyDescent="0.25">
      <c r="A20" s="44" t="s">
        <v>42</v>
      </c>
      <c r="B20" s="235"/>
      <c r="C20" s="293" t="s">
        <v>747</v>
      </c>
      <c r="D20" s="303" t="s">
        <v>37</v>
      </c>
      <c r="E20" s="476">
        <v>3</v>
      </c>
      <c r="F20" s="488"/>
      <c r="G20" s="482"/>
      <c r="H20" s="430">
        <v>3</v>
      </c>
      <c r="I20" s="95"/>
      <c r="J20" s="168"/>
      <c r="K20" s="168"/>
      <c r="L20" s="168"/>
      <c r="M20" s="50"/>
      <c r="N20" s="73"/>
      <c r="O20" s="73"/>
      <c r="P20" s="73"/>
      <c r="Q20" s="73"/>
    </row>
    <row r="21" spans="1:17" x14ac:dyDescent="0.25">
      <c r="A21" s="44" t="s">
        <v>43</v>
      </c>
      <c r="B21" s="235"/>
      <c r="C21" s="293" t="s">
        <v>748</v>
      </c>
      <c r="D21" s="303" t="s">
        <v>37</v>
      </c>
      <c r="E21" s="476">
        <v>2</v>
      </c>
      <c r="F21" s="488"/>
      <c r="G21" s="482"/>
      <c r="H21" s="430">
        <v>2</v>
      </c>
      <c r="I21" s="95"/>
      <c r="J21" s="168"/>
      <c r="K21" s="168"/>
      <c r="L21" s="168"/>
      <c r="M21" s="50"/>
      <c r="N21" s="73"/>
      <c r="O21" s="73"/>
      <c r="P21" s="73"/>
      <c r="Q21" s="73"/>
    </row>
    <row r="22" spans="1:17" x14ac:dyDescent="0.25">
      <c r="A22" s="44" t="s">
        <v>44</v>
      </c>
      <c r="B22" s="235"/>
      <c r="C22" s="293" t="s">
        <v>749</v>
      </c>
      <c r="D22" s="303" t="s">
        <v>37</v>
      </c>
      <c r="E22" s="476">
        <v>2</v>
      </c>
      <c r="F22" s="488"/>
      <c r="G22" s="482"/>
      <c r="H22" s="430">
        <v>2</v>
      </c>
      <c r="I22" s="52"/>
      <c r="J22" s="168"/>
      <c r="K22" s="168"/>
      <c r="L22" s="168"/>
      <c r="M22" s="50"/>
      <c r="N22" s="73"/>
      <c r="O22" s="73"/>
      <c r="P22" s="73"/>
      <c r="Q22" s="73"/>
    </row>
    <row r="23" spans="1:17" x14ac:dyDescent="0.25">
      <c r="A23" s="44" t="s">
        <v>45</v>
      </c>
      <c r="B23" s="237"/>
      <c r="C23" s="238" t="s">
        <v>491</v>
      </c>
      <c r="D23" s="221" t="s">
        <v>484</v>
      </c>
      <c r="E23" s="478">
        <v>215</v>
      </c>
      <c r="F23" s="488"/>
      <c r="G23" s="484"/>
      <c r="H23" s="221">
        <v>215</v>
      </c>
      <c r="I23" s="95"/>
      <c r="J23" s="168"/>
      <c r="K23" s="168"/>
      <c r="L23" s="168"/>
      <c r="M23" s="50"/>
      <c r="N23" s="73"/>
      <c r="O23" s="73"/>
      <c r="P23" s="73"/>
      <c r="Q23" s="73"/>
    </row>
    <row r="24" spans="1:17" x14ac:dyDescent="0.25">
      <c r="A24" s="44" t="s">
        <v>46</v>
      </c>
      <c r="B24" s="237"/>
      <c r="C24" s="238" t="s">
        <v>610</v>
      </c>
      <c r="D24" s="221" t="s">
        <v>484</v>
      </c>
      <c r="E24" s="478">
        <v>80</v>
      </c>
      <c r="F24" s="488"/>
      <c r="G24" s="484"/>
      <c r="H24" s="221">
        <v>80</v>
      </c>
      <c r="I24" s="55"/>
      <c r="J24" s="168"/>
      <c r="K24" s="168"/>
      <c r="L24" s="168"/>
      <c r="M24" s="50"/>
      <c r="N24" s="73"/>
      <c r="O24" s="73"/>
      <c r="P24" s="73"/>
      <c r="Q24" s="73"/>
    </row>
    <row r="25" spans="1:17" ht="25.5" x14ac:dyDescent="0.25">
      <c r="A25" s="44" t="s">
        <v>47</v>
      </c>
      <c r="B25" s="237"/>
      <c r="C25" s="239" t="s">
        <v>750</v>
      </c>
      <c r="D25" s="221" t="s">
        <v>493</v>
      </c>
      <c r="E25" s="478">
        <v>140</v>
      </c>
      <c r="F25" s="488"/>
      <c r="G25" s="484"/>
      <c r="H25" s="221">
        <v>140</v>
      </c>
      <c r="I25" s="56"/>
      <c r="J25" s="168"/>
      <c r="K25" s="168"/>
      <c r="L25" s="168"/>
      <c r="M25" s="50"/>
      <c r="N25" s="73"/>
      <c r="O25" s="73"/>
      <c r="P25" s="73"/>
      <c r="Q25" s="73"/>
    </row>
    <row r="26" spans="1:17" x14ac:dyDescent="0.25">
      <c r="A26" s="87" t="s">
        <v>17</v>
      </c>
      <c r="B26" s="87"/>
      <c r="C26" s="230" t="s">
        <v>57</v>
      </c>
      <c r="D26" s="230"/>
      <c r="E26" s="546"/>
      <c r="F26" s="546"/>
      <c r="G26" s="546"/>
      <c r="H26" s="546"/>
      <c r="I26" s="546"/>
      <c r="J26" s="547"/>
      <c r="K26" s="547"/>
      <c r="L26" s="547"/>
      <c r="M26" s="548"/>
      <c r="N26" s="73"/>
      <c r="O26" s="73"/>
      <c r="P26" s="73"/>
      <c r="Q26" s="73"/>
    </row>
    <row r="27" spans="1:17" ht="25.5" x14ac:dyDescent="0.25">
      <c r="A27" s="44" t="s">
        <v>58</v>
      </c>
      <c r="B27" s="45"/>
      <c r="C27" s="57" t="s">
        <v>59</v>
      </c>
      <c r="D27" s="51" t="s">
        <v>175</v>
      </c>
      <c r="E27" s="190">
        <v>266.7</v>
      </c>
      <c r="F27" s="488"/>
      <c r="G27" s="485"/>
      <c r="H27" s="123">
        <v>266.7</v>
      </c>
      <c r="I27" s="49"/>
      <c r="J27" s="168"/>
      <c r="K27" s="168"/>
      <c r="L27" s="168"/>
      <c r="M27" s="50"/>
      <c r="N27" s="73"/>
      <c r="O27" s="73"/>
      <c r="P27" s="73"/>
      <c r="Q27" s="73"/>
    </row>
    <row r="28" spans="1:17" ht="25.5" x14ac:dyDescent="0.25">
      <c r="A28" s="44" t="s">
        <v>501</v>
      </c>
      <c r="B28" s="45"/>
      <c r="C28" s="57" t="s">
        <v>62</v>
      </c>
      <c r="D28" s="51" t="s">
        <v>175</v>
      </c>
      <c r="E28" s="190">
        <v>76.2</v>
      </c>
      <c r="F28" s="488"/>
      <c r="G28" s="485"/>
      <c r="H28" s="123">
        <v>76.2</v>
      </c>
      <c r="I28" s="95"/>
      <c r="J28" s="168"/>
      <c r="K28" s="168"/>
      <c r="L28" s="168"/>
      <c r="M28" s="50"/>
      <c r="N28" s="73"/>
      <c r="O28" s="73"/>
      <c r="P28" s="73"/>
      <c r="Q28" s="73"/>
    </row>
    <row r="29" spans="1:17" x14ac:dyDescent="0.25">
      <c r="A29" s="44" t="s">
        <v>60</v>
      </c>
      <c r="B29" s="45"/>
      <c r="C29" s="57" t="s">
        <v>64</v>
      </c>
      <c r="D29" s="51" t="s">
        <v>175</v>
      </c>
      <c r="E29" s="190">
        <v>80</v>
      </c>
      <c r="F29" s="488"/>
      <c r="G29" s="485"/>
      <c r="H29" s="123">
        <v>80</v>
      </c>
      <c r="I29" s="95"/>
      <c r="J29" s="168"/>
      <c r="K29" s="168"/>
      <c r="L29" s="168"/>
      <c r="M29" s="50"/>
      <c r="N29" s="73"/>
      <c r="O29" s="73"/>
      <c r="P29" s="73"/>
      <c r="Q29" s="73"/>
    </row>
    <row r="30" spans="1:17" x14ac:dyDescent="0.25">
      <c r="A30" s="44" t="s">
        <v>61</v>
      </c>
      <c r="B30" s="52"/>
      <c r="C30" s="59" t="s">
        <v>109</v>
      </c>
      <c r="D30" s="60" t="s">
        <v>174</v>
      </c>
      <c r="E30" s="190">
        <v>850</v>
      </c>
      <c r="F30" s="488"/>
      <c r="G30" s="485"/>
      <c r="H30" s="123">
        <v>850</v>
      </c>
      <c r="I30" s="95"/>
      <c r="J30" s="168"/>
      <c r="K30" s="168"/>
      <c r="L30" s="168"/>
      <c r="M30" s="50"/>
      <c r="N30" s="73"/>
      <c r="O30" s="73"/>
      <c r="P30" s="73"/>
      <c r="Q30" s="73"/>
    </row>
    <row r="31" spans="1:17" x14ac:dyDescent="0.25">
      <c r="A31" s="87" t="s">
        <v>18</v>
      </c>
      <c r="B31" s="87"/>
      <c r="C31" s="230" t="s">
        <v>65</v>
      </c>
      <c r="D31" s="230"/>
      <c r="E31" s="546"/>
      <c r="F31" s="546"/>
      <c r="G31" s="546"/>
      <c r="H31" s="546"/>
      <c r="I31" s="546"/>
      <c r="J31" s="547"/>
      <c r="K31" s="547"/>
      <c r="L31" s="547"/>
      <c r="M31" s="548"/>
      <c r="N31" s="73"/>
      <c r="O31" s="73"/>
      <c r="P31" s="73"/>
      <c r="Q31" s="73"/>
    </row>
    <row r="32" spans="1:17" ht="25.5" x14ac:dyDescent="0.25">
      <c r="A32" s="44" t="s">
        <v>66</v>
      </c>
      <c r="B32" s="45"/>
      <c r="C32" s="46" t="s">
        <v>67</v>
      </c>
      <c r="D32" s="51" t="s">
        <v>175</v>
      </c>
      <c r="E32" s="475">
        <v>165.4</v>
      </c>
      <c r="F32" s="488"/>
      <c r="G32" s="481"/>
      <c r="H32" s="119">
        <v>165.4</v>
      </c>
      <c r="I32" s="49"/>
      <c r="J32" s="168"/>
      <c r="K32" s="168"/>
      <c r="L32" s="168"/>
      <c r="M32" s="50"/>
      <c r="N32" s="73"/>
      <c r="O32" s="73"/>
      <c r="P32" s="73"/>
      <c r="Q32" s="73"/>
    </row>
    <row r="33" spans="1:17" ht="25.5" x14ac:dyDescent="0.25">
      <c r="A33" s="44" t="s">
        <v>68</v>
      </c>
      <c r="B33" s="45"/>
      <c r="C33" s="62" t="s">
        <v>70</v>
      </c>
      <c r="D33" s="58" t="s">
        <v>175</v>
      </c>
      <c r="E33" s="479">
        <v>146.5</v>
      </c>
      <c r="F33" s="488"/>
      <c r="G33" s="486"/>
      <c r="H33" s="125">
        <v>146.5</v>
      </c>
      <c r="I33" s="49"/>
      <c r="J33" s="168"/>
      <c r="K33" s="168"/>
      <c r="L33" s="168"/>
      <c r="M33" s="50"/>
      <c r="N33" s="73"/>
      <c r="O33" s="73"/>
      <c r="P33" s="73"/>
      <c r="Q33" s="73"/>
    </row>
    <row r="34" spans="1:17" ht="25.5" x14ac:dyDescent="0.25">
      <c r="A34" s="44" t="s">
        <v>69</v>
      </c>
      <c r="B34" s="45"/>
      <c r="C34" s="46" t="s">
        <v>74</v>
      </c>
      <c r="D34" s="63" t="s">
        <v>174</v>
      </c>
      <c r="E34" s="475">
        <v>306.3</v>
      </c>
      <c r="F34" s="488"/>
      <c r="G34" s="481"/>
      <c r="H34" s="119">
        <v>306.3</v>
      </c>
      <c r="I34" s="49"/>
      <c r="J34" s="168"/>
      <c r="K34" s="168"/>
      <c r="L34" s="168"/>
      <c r="M34" s="50"/>
      <c r="N34" s="73"/>
      <c r="O34" s="73"/>
      <c r="P34" s="73"/>
      <c r="Q34" s="73"/>
    </row>
    <row r="35" spans="1:17" ht="25.5" x14ac:dyDescent="0.25">
      <c r="A35" s="44" t="s">
        <v>71</v>
      </c>
      <c r="B35" s="45"/>
      <c r="C35" s="46" t="s">
        <v>75</v>
      </c>
      <c r="D35" s="63" t="s">
        <v>174</v>
      </c>
      <c r="E35" s="475">
        <v>245</v>
      </c>
      <c r="F35" s="488"/>
      <c r="G35" s="481"/>
      <c r="H35" s="119">
        <v>245</v>
      </c>
      <c r="I35" s="49"/>
      <c r="J35" s="168"/>
      <c r="K35" s="168"/>
      <c r="L35" s="168"/>
      <c r="M35" s="50"/>
      <c r="N35" s="73"/>
      <c r="O35" s="73"/>
      <c r="P35" s="73"/>
      <c r="Q35" s="73"/>
    </row>
    <row r="36" spans="1:17" ht="25.5" x14ac:dyDescent="0.25">
      <c r="A36" s="44" t="s">
        <v>72</v>
      </c>
      <c r="B36" s="45"/>
      <c r="C36" s="62" t="s">
        <v>76</v>
      </c>
      <c r="D36" s="64" t="s">
        <v>174</v>
      </c>
      <c r="E36" s="479">
        <v>418.5</v>
      </c>
      <c r="F36" s="488"/>
      <c r="G36" s="486"/>
      <c r="H36" s="125">
        <v>418.5</v>
      </c>
      <c r="I36" s="95"/>
      <c r="J36" s="168"/>
      <c r="K36" s="168"/>
      <c r="L36" s="168"/>
      <c r="M36" s="50"/>
      <c r="N36" s="73"/>
      <c r="O36" s="73"/>
      <c r="P36" s="73"/>
      <c r="Q36" s="73"/>
    </row>
    <row r="37" spans="1:17" x14ac:dyDescent="0.25">
      <c r="A37" s="44" t="s">
        <v>502</v>
      </c>
      <c r="B37" s="45"/>
      <c r="C37" s="62" t="s">
        <v>77</v>
      </c>
      <c r="D37" s="64" t="s">
        <v>174</v>
      </c>
      <c r="E37" s="190">
        <v>381</v>
      </c>
      <c r="F37" s="488"/>
      <c r="G37" s="485"/>
      <c r="H37" s="123">
        <v>381</v>
      </c>
      <c r="I37" s="95"/>
      <c r="J37" s="168"/>
      <c r="K37" s="168"/>
      <c r="L37" s="168"/>
      <c r="M37" s="50"/>
      <c r="N37" s="73"/>
      <c r="O37" s="73"/>
      <c r="P37" s="73"/>
      <c r="Q37" s="73"/>
    </row>
    <row r="38" spans="1:17" x14ac:dyDescent="0.25">
      <c r="A38" s="87">
        <v>4</v>
      </c>
      <c r="B38" s="87"/>
      <c r="C38" s="230" t="s">
        <v>84</v>
      </c>
      <c r="D38" s="230"/>
      <c r="E38" s="546"/>
      <c r="F38" s="546"/>
      <c r="G38" s="546"/>
      <c r="H38" s="546"/>
      <c r="I38" s="546"/>
      <c r="J38" s="547"/>
      <c r="K38" s="547"/>
      <c r="L38" s="547"/>
      <c r="M38" s="548"/>
      <c r="N38" s="73"/>
      <c r="O38" s="73"/>
      <c r="P38" s="73"/>
      <c r="Q38" s="73"/>
    </row>
    <row r="39" spans="1:17" x14ac:dyDescent="0.25">
      <c r="A39" s="44" t="s">
        <v>79</v>
      </c>
      <c r="B39" s="66"/>
      <c r="C39" s="90" t="s">
        <v>86</v>
      </c>
      <c r="D39" s="64"/>
      <c r="E39" s="480">
        <f>SUM(E40:E43)</f>
        <v>404.3</v>
      </c>
      <c r="F39" s="488"/>
      <c r="G39" s="487"/>
      <c r="H39" s="129"/>
      <c r="I39" s="95"/>
      <c r="J39" s="95"/>
      <c r="K39" s="95"/>
      <c r="L39" s="95"/>
      <c r="M39" s="95"/>
      <c r="N39" s="73"/>
      <c r="O39" s="73"/>
      <c r="P39" s="73"/>
      <c r="Q39" s="73"/>
    </row>
    <row r="40" spans="1:17" ht="25.5" x14ac:dyDescent="0.25">
      <c r="A40" s="44" t="s">
        <v>81</v>
      </c>
      <c r="B40" s="66"/>
      <c r="C40" s="62" t="s">
        <v>113</v>
      </c>
      <c r="D40" s="64" t="s">
        <v>174</v>
      </c>
      <c r="E40" s="190">
        <v>121</v>
      </c>
      <c r="F40" s="488"/>
      <c r="G40" s="485"/>
      <c r="H40" s="123">
        <v>121</v>
      </c>
      <c r="I40" s="95"/>
      <c r="J40" s="168"/>
      <c r="K40" s="168"/>
      <c r="L40" s="168"/>
      <c r="M40" s="50"/>
      <c r="N40" s="73"/>
      <c r="O40" s="73"/>
      <c r="P40" s="73"/>
      <c r="Q40" s="73"/>
    </row>
    <row r="41" spans="1:17" x14ac:dyDescent="0.25">
      <c r="A41" s="44" t="s">
        <v>82</v>
      </c>
      <c r="B41" s="66"/>
      <c r="C41" s="62" t="s">
        <v>148</v>
      </c>
      <c r="D41" s="64" t="s">
        <v>174</v>
      </c>
      <c r="E41" s="190">
        <v>245</v>
      </c>
      <c r="F41" s="488"/>
      <c r="G41" s="485"/>
      <c r="H41" s="123">
        <v>245</v>
      </c>
      <c r="I41" s="56"/>
      <c r="J41" s="168"/>
      <c r="K41" s="168"/>
      <c r="L41" s="168"/>
      <c r="M41" s="50"/>
      <c r="N41" s="73"/>
      <c r="O41" s="73"/>
      <c r="P41" s="73"/>
      <c r="Q41" s="73"/>
    </row>
    <row r="42" spans="1:17" x14ac:dyDescent="0.25">
      <c r="A42" s="44" t="s">
        <v>504</v>
      </c>
      <c r="B42" s="66"/>
      <c r="C42" s="62" t="s">
        <v>147</v>
      </c>
      <c r="D42" s="64" t="s">
        <v>174</v>
      </c>
      <c r="E42" s="190">
        <v>15</v>
      </c>
      <c r="F42" s="488"/>
      <c r="G42" s="485"/>
      <c r="H42" s="123">
        <v>15</v>
      </c>
      <c r="I42" s="95"/>
      <c r="J42" s="168"/>
      <c r="K42" s="168"/>
      <c r="L42" s="168"/>
      <c r="M42" s="50"/>
      <c r="N42" s="73"/>
      <c r="O42" s="73"/>
      <c r="P42" s="73"/>
      <c r="Q42" s="73"/>
    </row>
    <row r="43" spans="1:17" ht="25.5" x14ac:dyDescent="0.25">
      <c r="A43" s="44" t="s">
        <v>505</v>
      </c>
      <c r="B43" s="66"/>
      <c r="C43" s="67" t="s">
        <v>149</v>
      </c>
      <c r="D43" s="64" t="s">
        <v>174</v>
      </c>
      <c r="E43" s="190">
        <v>23.3</v>
      </c>
      <c r="F43" s="488"/>
      <c r="G43" s="485"/>
      <c r="H43" s="123">
        <v>23.3</v>
      </c>
      <c r="I43" s="95"/>
      <c r="J43" s="168"/>
      <c r="K43" s="168"/>
      <c r="L43" s="168"/>
      <c r="M43" s="50"/>
      <c r="N43" s="73"/>
      <c r="O43" s="73"/>
      <c r="P43" s="73"/>
      <c r="Q43" s="73"/>
    </row>
    <row r="44" spans="1:17" x14ac:dyDescent="0.25">
      <c r="A44" s="44" t="s">
        <v>751</v>
      </c>
      <c r="B44" s="66"/>
      <c r="C44" s="68" t="s">
        <v>96</v>
      </c>
      <c r="D44" s="64"/>
      <c r="E44" s="480">
        <f>SUM(E45:E47)</f>
        <v>238</v>
      </c>
      <c r="F44" s="488"/>
      <c r="G44" s="488"/>
      <c r="H44" s="488"/>
      <c r="I44" s="488"/>
      <c r="J44" s="488"/>
      <c r="K44" s="488"/>
      <c r="L44" s="488"/>
      <c r="M44" s="488"/>
      <c r="N44" s="73"/>
      <c r="O44" s="73"/>
      <c r="P44" s="73"/>
      <c r="Q44" s="73"/>
    </row>
    <row r="45" spans="1:17" ht="25.5" x14ac:dyDescent="0.25">
      <c r="A45" s="44" t="s">
        <v>752</v>
      </c>
      <c r="B45" s="66"/>
      <c r="C45" s="62" t="s">
        <v>98</v>
      </c>
      <c r="D45" s="58" t="s">
        <v>51</v>
      </c>
      <c r="E45" s="190">
        <v>93</v>
      </c>
      <c r="F45" s="488"/>
      <c r="G45" s="485"/>
      <c r="H45" s="123">
        <v>93</v>
      </c>
      <c r="I45" s="56"/>
      <c r="J45" s="168"/>
      <c r="K45" s="168"/>
      <c r="L45" s="168"/>
      <c r="M45" s="50"/>
      <c r="N45" s="73"/>
      <c r="O45" s="73"/>
      <c r="P45" s="73"/>
      <c r="Q45" s="73"/>
    </row>
    <row r="46" spans="1:17" ht="25.5" x14ac:dyDescent="0.25">
      <c r="A46" s="44" t="s">
        <v>753</v>
      </c>
      <c r="B46" s="66"/>
      <c r="C46" s="62" t="s">
        <v>125</v>
      </c>
      <c r="D46" s="58" t="s">
        <v>51</v>
      </c>
      <c r="E46" s="190">
        <v>20</v>
      </c>
      <c r="F46" s="488"/>
      <c r="G46" s="485"/>
      <c r="H46" s="123">
        <v>20</v>
      </c>
      <c r="I46" s="56"/>
      <c r="J46" s="168"/>
      <c r="K46" s="168"/>
      <c r="L46" s="168"/>
      <c r="M46" s="50"/>
      <c r="N46" s="73"/>
      <c r="O46" s="73"/>
      <c r="P46" s="73"/>
      <c r="Q46" s="73"/>
    </row>
    <row r="47" spans="1:17" ht="25.5" x14ac:dyDescent="0.25">
      <c r="A47" s="44" t="s">
        <v>754</v>
      </c>
      <c r="B47" s="66"/>
      <c r="C47" s="62" t="s">
        <v>126</v>
      </c>
      <c r="D47" s="58" t="s">
        <v>51</v>
      </c>
      <c r="E47" s="190">
        <v>125</v>
      </c>
      <c r="F47" s="488"/>
      <c r="G47" s="485"/>
      <c r="H47" s="123">
        <v>125</v>
      </c>
      <c r="I47" s="56"/>
      <c r="J47" s="168"/>
      <c r="K47" s="168"/>
      <c r="L47" s="168"/>
      <c r="M47" s="50"/>
      <c r="N47" s="73"/>
      <c r="O47" s="73"/>
      <c r="P47" s="73"/>
      <c r="Q47" s="73"/>
    </row>
    <row r="48" spans="1:17" x14ac:dyDescent="0.25">
      <c r="A48" s="87">
        <v>5</v>
      </c>
      <c r="B48" s="87"/>
      <c r="C48" s="230" t="s">
        <v>105</v>
      </c>
      <c r="D48" s="230"/>
      <c r="E48" s="546"/>
      <c r="F48" s="546"/>
      <c r="G48" s="546"/>
      <c r="H48" s="546"/>
      <c r="I48" s="546"/>
      <c r="J48" s="547"/>
      <c r="K48" s="547"/>
      <c r="L48" s="547"/>
      <c r="M48" s="548"/>
      <c r="N48" s="73"/>
      <c r="O48" s="73"/>
      <c r="P48" s="73"/>
      <c r="Q48" s="73"/>
    </row>
    <row r="49" spans="1:17" x14ac:dyDescent="0.25">
      <c r="A49" s="44" t="s">
        <v>85</v>
      </c>
      <c r="B49" s="66"/>
      <c r="C49" s="62" t="s">
        <v>152</v>
      </c>
      <c r="D49" s="58" t="s">
        <v>37</v>
      </c>
      <c r="E49" s="190">
        <v>2</v>
      </c>
      <c r="F49" s="488"/>
      <c r="G49" s="485"/>
      <c r="H49" s="123">
        <v>2</v>
      </c>
      <c r="I49" s="95"/>
      <c r="J49" s="168"/>
      <c r="K49" s="168"/>
      <c r="L49" s="168"/>
      <c r="M49" s="50"/>
      <c r="N49" s="73"/>
      <c r="O49" s="73"/>
      <c r="P49" s="73"/>
      <c r="Q49" s="73"/>
    </row>
    <row r="50" spans="1:17" x14ac:dyDescent="0.25">
      <c r="A50" s="44" t="s">
        <v>87</v>
      </c>
      <c r="B50" s="66"/>
      <c r="C50" s="62" t="s">
        <v>151</v>
      </c>
      <c r="D50" s="58" t="s">
        <v>37</v>
      </c>
      <c r="E50" s="190">
        <v>3</v>
      </c>
      <c r="F50" s="488"/>
      <c r="G50" s="485"/>
      <c r="H50" s="123">
        <v>3</v>
      </c>
      <c r="I50" s="95"/>
      <c r="J50" s="168"/>
      <c r="K50" s="168"/>
      <c r="L50" s="168"/>
      <c r="M50" s="50"/>
      <c r="N50" s="73"/>
      <c r="O50" s="73"/>
      <c r="P50" s="73"/>
      <c r="Q50" s="73"/>
    </row>
    <row r="51" spans="1:17" x14ac:dyDescent="0.25">
      <c r="A51" s="44" t="s">
        <v>89</v>
      </c>
      <c r="B51" s="66"/>
      <c r="C51" s="62" t="s">
        <v>1416</v>
      </c>
      <c r="D51" s="64" t="s">
        <v>51</v>
      </c>
      <c r="E51" s="479">
        <v>21.6</v>
      </c>
      <c r="F51" s="488"/>
      <c r="G51" s="486"/>
      <c r="H51" s="125">
        <v>21.6</v>
      </c>
      <c r="I51" s="69"/>
      <c r="J51" s="168"/>
      <c r="K51" s="168"/>
      <c r="L51" s="168"/>
      <c r="M51" s="50"/>
      <c r="N51" s="73"/>
      <c r="O51" s="73"/>
      <c r="P51" s="73"/>
      <c r="Q51" s="73"/>
    </row>
    <row r="52" spans="1:17" x14ac:dyDescent="0.25">
      <c r="A52" s="44" t="s">
        <v>90</v>
      </c>
      <c r="B52" s="66"/>
      <c r="C52" s="62" t="s">
        <v>150</v>
      </c>
      <c r="D52" s="64" t="s">
        <v>51</v>
      </c>
      <c r="E52" s="190">
        <v>6</v>
      </c>
      <c r="F52" s="488"/>
      <c r="G52" s="485"/>
      <c r="H52" s="123">
        <v>6</v>
      </c>
      <c r="I52" s="95"/>
      <c r="J52" s="168"/>
      <c r="K52" s="168"/>
      <c r="L52" s="168"/>
      <c r="M52" s="50"/>
      <c r="N52" s="73"/>
      <c r="O52" s="73"/>
      <c r="P52" s="73"/>
      <c r="Q52" s="73"/>
    </row>
    <row r="53" spans="1:17" x14ac:dyDescent="0.25">
      <c r="A53" s="44" t="s">
        <v>91</v>
      </c>
      <c r="B53" s="66"/>
      <c r="C53" s="62" t="s">
        <v>809</v>
      </c>
      <c r="D53" s="64" t="s">
        <v>37</v>
      </c>
      <c r="E53" s="190">
        <v>1</v>
      </c>
      <c r="F53" s="488"/>
      <c r="G53" s="485"/>
      <c r="H53" s="123">
        <v>1</v>
      </c>
      <c r="I53" s="95"/>
      <c r="J53" s="168"/>
      <c r="K53" s="168"/>
      <c r="L53" s="168"/>
      <c r="M53" s="50"/>
      <c r="N53" s="73"/>
      <c r="O53" s="73"/>
      <c r="P53" s="73"/>
      <c r="Q53" s="73"/>
    </row>
    <row r="54" spans="1:17" x14ac:dyDescent="0.25">
      <c r="A54" s="44" t="s">
        <v>93</v>
      </c>
      <c r="B54" s="66"/>
      <c r="C54" s="62" t="s">
        <v>808</v>
      </c>
      <c r="D54" s="64" t="s">
        <v>37</v>
      </c>
      <c r="E54" s="190">
        <v>5</v>
      </c>
      <c r="F54" s="488"/>
      <c r="G54" s="485"/>
      <c r="H54" s="123">
        <v>5</v>
      </c>
      <c r="I54" s="95"/>
      <c r="J54" s="168"/>
      <c r="K54" s="168"/>
      <c r="L54" s="168"/>
      <c r="M54" s="50"/>
      <c r="N54" s="73"/>
      <c r="O54" s="73"/>
      <c r="P54" s="73"/>
      <c r="Q54" s="73"/>
    </row>
    <row r="55" spans="1:17" x14ac:dyDescent="0.25">
      <c r="A55" s="87" t="s">
        <v>755</v>
      </c>
      <c r="B55" s="87"/>
      <c r="C55" s="230" t="s">
        <v>756</v>
      </c>
      <c r="D55" s="230"/>
      <c r="E55" s="546"/>
      <c r="F55" s="546"/>
      <c r="G55" s="546"/>
      <c r="H55" s="546"/>
      <c r="I55" s="546"/>
      <c r="J55" s="547"/>
      <c r="K55" s="547"/>
      <c r="L55" s="547"/>
      <c r="M55" s="548"/>
      <c r="N55" s="73"/>
      <c r="O55" s="73"/>
      <c r="P55" s="73"/>
      <c r="Q55" s="73"/>
    </row>
    <row r="56" spans="1:17" x14ac:dyDescent="0.25">
      <c r="A56" s="296">
        <v>6.1</v>
      </c>
      <c r="B56" s="294"/>
      <c r="C56" s="90" t="s">
        <v>757</v>
      </c>
      <c r="D56" s="189"/>
      <c r="E56" s="560"/>
      <c r="F56" s="561"/>
      <c r="G56" s="560"/>
      <c r="H56" s="560"/>
      <c r="I56" s="560"/>
      <c r="J56" s="560"/>
      <c r="K56" s="560"/>
      <c r="L56" s="560"/>
      <c r="M56" s="485"/>
      <c r="N56" s="73"/>
      <c r="O56" s="73"/>
      <c r="P56" s="73"/>
      <c r="Q56" s="73"/>
    </row>
    <row r="57" spans="1:17" x14ac:dyDescent="0.25">
      <c r="A57" s="296">
        <v>6.2</v>
      </c>
      <c r="B57" s="66"/>
      <c r="C57" s="62" t="s">
        <v>765</v>
      </c>
      <c r="D57" s="64" t="s">
        <v>37</v>
      </c>
      <c r="E57" s="190">
        <v>4</v>
      </c>
      <c r="F57" s="488"/>
      <c r="G57" s="485"/>
      <c r="H57" s="123">
        <v>4</v>
      </c>
      <c r="I57" s="95"/>
      <c r="J57" s="168"/>
      <c r="K57" s="168"/>
      <c r="L57" s="168"/>
      <c r="M57" s="50"/>
      <c r="N57" s="73"/>
      <c r="O57" s="73"/>
      <c r="P57" s="73"/>
      <c r="Q57" s="73"/>
    </row>
    <row r="58" spans="1:17" x14ac:dyDescent="0.25">
      <c r="A58" s="296">
        <v>6.3</v>
      </c>
      <c r="B58" s="66"/>
      <c r="C58" s="62" t="s">
        <v>1348</v>
      </c>
      <c r="D58" s="64" t="s">
        <v>175</v>
      </c>
      <c r="E58" s="190">
        <v>2.8</v>
      </c>
      <c r="F58" s="488"/>
      <c r="G58" s="485"/>
      <c r="H58" s="123">
        <v>2.8</v>
      </c>
      <c r="I58" s="95"/>
      <c r="J58" s="168"/>
      <c r="K58" s="168"/>
      <c r="L58" s="168"/>
      <c r="M58" s="50"/>
      <c r="N58" s="73"/>
      <c r="O58" s="73"/>
      <c r="P58" s="73"/>
      <c r="Q58" s="73"/>
    </row>
    <row r="59" spans="1:17" x14ac:dyDescent="0.25">
      <c r="A59" s="296">
        <v>6.4</v>
      </c>
      <c r="B59" s="66"/>
      <c r="C59" s="62" t="s">
        <v>536</v>
      </c>
      <c r="D59" s="64" t="s">
        <v>37</v>
      </c>
      <c r="E59" s="190">
        <v>12</v>
      </c>
      <c r="F59" s="488"/>
      <c r="G59" s="485"/>
      <c r="H59" s="123">
        <v>12</v>
      </c>
      <c r="I59" s="95"/>
      <c r="J59" s="168"/>
      <c r="K59" s="168"/>
      <c r="L59" s="168"/>
      <c r="M59" s="50"/>
      <c r="N59" s="73"/>
      <c r="O59" s="73"/>
      <c r="P59" s="73"/>
      <c r="Q59" s="73"/>
    </row>
    <row r="60" spans="1:17" x14ac:dyDescent="0.25">
      <c r="A60" s="296">
        <v>6.5</v>
      </c>
      <c r="B60" s="66"/>
      <c r="C60" s="62" t="s">
        <v>1349</v>
      </c>
      <c r="D60" s="64" t="s">
        <v>175</v>
      </c>
      <c r="E60" s="190">
        <v>0.3</v>
      </c>
      <c r="F60" s="488"/>
      <c r="G60" s="485"/>
      <c r="H60" s="123">
        <v>0.3</v>
      </c>
      <c r="I60" s="95"/>
      <c r="J60" s="168"/>
      <c r="K60" s="168"/>
      <c r="L60" s="168"/>
      <c r="M60" s="50"/>
      <c r="N60" s="73"/>
      <c r="O60" s="73"/>
      <c r="P60" s="73"/>
      <c r="Q60" s="73"/>
    </row>
    <row r="61" spans="1:17" x14ac:dyDescent="0.25">
      <c r="A61" s="296">
        <v>6.6</v>
      </c>
      <c r="B61" s="66"/>
      <c r="C61" s="62" t="s">
        <v>1350</v>
      </c>
      <c r="D61" s="64" t="s">
        <v>1351</v>
      </c>
      <c r="E61" s="190">
        <v>2.1</v>
      </c>
      <c r="F61" s="488"/>
      <c r="G61" s="485"/>
      <c r="H61" s="123">
        <v>2.1</v>
      </c>
      <c r="I61" s="95"/>
      <c r="J61" s="168"/>
      <c r="K61" s="168"/>
      <c r="L61" s="168"/>
      <c r="M61" s="50"/>
      <c r="N61" s="73"/>
      <c r="O61" s="73"/>
      <c r="P61" s="73"/>
      <c r="Q61" s="73"/>
    </row>
    <row r="62" spans="1:17" x14ac:dyDescent="0.25">
      <c r="A62" s="296">
        <v>6.7</v>
      </c>
      <c r="B62" s="66"/>
      <c r="C62" s="90" t="s">
        <v>1356</v>
      </c>
      <c r="D62" s="189"/>
      <c r="E62" s="560"/>
      <c r="F62" s="561"/>
      <c r="G62" s="560"/>
      <c r="H62" s="560"/>
      <c r="I62" s="560"/>
      <c r="J62" s="560"/>
      <c r="K62" s="560"/>
      <c r="L62" s="560"/>
      <c r="M62" s="485"/>
      <c r="N62" s="73"/>
      <c r="O62" s="73"/>
      <c r="P62" s="73"/>
      <c r="Q62" s="73"/>
    </row>
    <row r="63" spans="1:17" x14ac:dyDescent="0.25">
      <c r="A63" s="296">
        <v>6.8</v>
      </c>
      <c r="B63" s="66"/>
      <c r="C63" s="62" t="s">
        <v>763</v>
      </c>
      <c r="D63" s="295" t="s">
        <v>37</v>
      </c>
      <c r="E63" s="190">
        <v>3</v>
      </c>
      <c r="F63" s="488"/>
      <c r="G63" s="485"/>
      <c r="H63" s="123">
        <v>3</v>
      </c>
      <c r="I63" s="95"/>
      <c r="J63" s="168"/>
      <c r="K63" s="168"/>
      <c r="L63" s="168"/>
      <c r="M63" s="50"/>
      <c r="N63" s="73"/>
      <c r="O63" s="73"/>
      <c r="P63" s="73"/>
      <c r="Q63" s="73"/>
    </row>
    <row r="64" spans="1:17" x14ac:dyDescent="0.25">
      <c r="A64" s="296">
        <v>6.9</v>
      </c>
      <c r="B64" s="66"/>
      <c r="C64" s="62" t="s">
        <v>1348</v>
      </c>
      <c r="D64" s="295" t="s">
        <v>175</v>
      </c>
      <c r="E64" s="190">
        <v>2</v>
      </c>
      <c r="F64" s="488"/>
      <c r="G64" s="485"/>
      <c r="H64" s="123">
        <v>2</v>
      </c>
      <c r="I64" s="95"/>
      <c r="J64" s="168"/>
      <c r="K64" s="168"/>
      <c r="L64" s="168"/>
      <c r="M64" s="50"/>
      <c r="N64" s="73"/>
      <c r="O64" s="73"/>
      <c r="P64" s="73"/>
      <c r="Q64" s="73"/>
    </row>
    <row r="65" spans="1:17" x14ac:dyDescent="0.25">
      <c r="A65" s="296" t="s">
        <v>127</v>
      </c>
      <c r="B65" s="66"/>
      <c r="C65" s="62" t="s">
        <v>536</v>
      </c>
      <c r="D65" s="295" t="s">
        <v>37</v>
      </c>
      <c r="E65" s="190">
        <v>9</v>
      </c>
      <c r="F65" s="488"/>
      <c r="G65" s="485"/>
      <c r="H65" s="123">
        <v>9</v>
      </c>
      <c r="I65" s="95"/>
      <c r="J65" s="168"/>
      <c r="K65" s="168"/>
      <c r="L65" s="168"/>
      <c r="M65" s="50"/>
      <c r="N65" s="73"/>
      <c r="O65" s="73"/>
      <c r="P65" s="73"/>
      <c r="Q65" s="73"/>
    </row>
    <row r="66" spans="1:17" x14ac:dyDescent="0.25">
      <c r="A66" s="296" t="s">
        <v>128</v>
      </c>
      <c r="B66" s="66"/>
      <c r="C66" s="62" t="s">
        <v>1349</v>
      </c>
      <c r="D66" s="295" t="s">
        <v>175</v>
      </c>
      <c r="E66" s="190">
        <v>0.3</v>
      </c>
      <c r="F66" s="488"/>
      <c r="G66" s="485"/>
      <c r="H66" s="123">
        <v>0.3</v>
      </c>
      <c r="I66" s="95"/>
      <c r="J66" s="168"/>
      <c r="K66" s="168"/>
      <c r="L66" s="168"/>
      <c r="M66" s="50"/>
      <c r="N66" s="73"/>
      <c r="O66" s="73"/>
      <c r="P66" s="73"/>
      <c r="Q66" s="73"/>
    </row>
    <row r="67" spans="1:17" x14ac:dyDescent="0.25">
      <c r="A67" s="296" t="s">
        <v>514</v>
      </c>
      <c r="B67" s="66"/>
      <c r="C67" s="62" t="s">
        <v>1350</v>
      </c>
      <c r="D67" s="295" t="s">
        <v>1351</v>
      </c>
      <c r="E67" s="190">
        <v>1.6</v>
      </c>
      <c r="F67" s="488"/>
      <c r="G67" s="485"/>
      <c r="H67" s="123">
        <v>1.6</v>
      </c>
      <c r="I67" s="95"/>
      <c r="J67" s="168"/>
      <c r="K67" s="168"/>
      <c r="L67" s="168"/>
      <c r="M67" s="50"/>
      <c r="N67" s="73"/>
      <c r="O67" s="73"/>
      <c r="P67" s="73"/>
      <c r="Q67" s="73"/>
    </row>
    <row r="68" spans="1:17" x14ac:dyDescent="0.25">
      <c r="A68" s="296" t="s">
        <v>516</v>
      </c>
      <c r="B68" s="66"/>
      <c r="C68" s="90" t="s">
        <v>758</v>
      </c>
      <c r="D68" s="189"/>
      <c r="E68" s="560"/>
      <c r="F68" s="561"/>
      <c r="G68" s="560"/>
      <c r="H68" s="560"/>
      <c r="I68" s="560"/>
      <c r="J68" s="560"/>
      <c r="K68" s="560"/>
      <c r="L68" s="560"/>
      <c r="M68" s="485"/>
      <c r="N68" s="73"/>
      <c r="O68" s="73"/>
      <c r="P68" s="73"/>
      <c r="Q68" s="73"/>
    </row>
    <row r="69" spans="1:17" x14ac:dyDescent="0.25">
      <c r="A69" s="296" t="s">
        <v>517</v>
      </c>
      <c r="B69" s="66"/>
      <c r="C69" s="62" t="s">
        <v>764</v>
      </c>
      <c r="D69" s="295" t="s">
        <v>37</v>
      </c>
      <c r="E69" s="190">
        <v>4</v>
      </c>
      <c r="F69" s="488"/>
      <c r="G69" s="485"/>
      <c r="H69" s="123">
        <v>4</v>
      </c>
      <c r="I69" s="95"/>
      <c r="J69" s="168"/>
      <c r="K69" s="168"/>
      <c r="L69" s="168"/>
      <c r="M69" s="50"/>
      <c r="N69" s="73"/>
      <c r="O69" s="73"/>
      <c r="P69" s="73"/>
      <c r="Q69" s="73"/>
    </row>
    <row r="70" spans="1:17" x14ac:dyDescent="0.25">
      <c r="A70" s="296" t="s">
        <v>519</v>
      </c>
      <c r="B70" s="66"/>
      <c r="C70" s="62" t="s">
        <v>1348</v>
      </c>
      <c r="D70" s="295" t="s">
        <v>175</v>
      </c>
      <c r="E70" s="190">
        <v>1.6</v>
      </c>
      <c r="F70" s="488"/>
      <c r="G70" s="485"/>
      <c r="H70" s="123">
        <v>1.6</v>
      </c>
      <c r="I70" s="95"/>
      <c r="J70" s="168"/>
      <c r="K70" s="168"/>
      <c r="L70" s="168"/>
      <c r="M70" s="50"/>
      <c r="N70" s="73"/>
      <c r="O70" s="73"/>
      <c r="P70" s="73"/>
      <c r="Q70" s="73"/>
    </row>
    <row r="71" spans="1:17" x14ac:dyDescent="0.25">
      <c r="A71" s="296" t="s">
        <v>520</v>
      </c>
      <c r="B71" s="66"/>
      <c r="C71" s="62" t="s">
        <v>1349</v>
      </c>
      <c r="D71" s="295" t="s">
        <v>175</v>
      </c>
      <c r="E71" s="190">
        <v>0.02</v>
      </c>
      <c r="F71" s="488"/>
      <c r="G71" s="485"/>
      <c r="H71" s="123">
        <v>0.02</v>
      </c>
      <c r="I71" s="95"/>
      <c r="J71" s="168"/>
      <c r="K71" s="168"/>
      <c r="L71" s="168"/>
      <c r="M71" s="50"/>
      <c r="N71" s="73"/>
      <c r="O71" s="73"/>
      <c r="P71" s="73"/>
      <c r="Q71" s="73"/>
    </row>
    <row r="72" spans="1:17" x14ac:dyDescent="0.25">
      <c r="A72" s="296" t="s">
        <v>522</v>
      </c>
      <c r="B72" s="66"/>
      <c r="C72" s="62" t="s">
        <v>1350</v>
      </c>
      <c r="D72" s="295" t="s">
        <v>1351</v>
      </c>
      <c r="E72" s="190">
        <v>0.9</v>
      </c>
      <c r="F72" s="488"/>
      <c r="G72" s="485"/>
      <c r="H72" s="123">
        <v>0.9</v>
      </c>
      <c r="I72" s="95"/>
      <c r="J72" s="168"/>
      <c r="K72" s="168"/>
      <c r="L72" s="168"/>
      <c r="M72" s="50"/>
      <c r="N72" s="73"/>
      <c r="O72" s="73"/>
      <c r="P72" s="73"/>
      <c r="Q72" s="73"/>
    </row>
    <row r="73" spans="1:17" x14ac:dyDescent="0.25">
      <c r="A73" s="296" t="s">
        <v>524</v>
      </c>
      <c r="B73" s="66"/>
      <c r="C73" s="90" t="s">
        <v>759</v>
      </c>
      <c r="D73" s="189"/>
      <c r="E73" s="560"/>
      <c r="F73" s="561"/>
      <c r="G73" s="560"/>
      <c r="H73" s="560"/>
      <c r="I73" s="560"/>
      <c r="J73" s="560"/>
      <c r="K73" s="560"/>
      <c r="L73" s="560"/>
      <c r="M73" s="485"/>
      <c r="N73" s="73"/>
      <c r="O73" s="73"/>
      <c r="P73" s="73"/>
      <c r="Q73" s="73"/>
    </row>
    <row r="74" spans="1:17" x14ac:dyDescent="0.25">
      <c r="A74" s="296" t="s">
        <v>525</v>
      </c>
      <c r="B74" s="66"/>
      <c r="C74" s="62" t="s">
        <v>766</v>
      </c>
      <c r="D74" s="64" t="s">
        <v>37</v>
      </c>
      <c r="E74" s="190">
        <v>30</v>
      </c>
      <c r="F74" s="488"/>
      <c r="G74" s="485"/>
      <c r="H74" s="123">
        <v>30</v>
      </c>
      <c r="I74" s="95"/>
      <c r="J74" s="168"/>
      <c r="K74" s="168"/>
      <c r="L74" s="168"/>
      <c r="M74" s="50"/>
      <c r="N74" s="73"/>
      <c r="O74" s="73"/>
      <c r="P74" s="73"/>
      <c r="Q74" s="73"/>
    </row>
    <row r="75" spans="1:17" x14ac:dyDescent="0.25">
      <c r="A75" s="296" t="s">
        <v>527</v>
      </c>
      <c r="B75" s="66"/>
      <c r="C75" s="62" t="s">
        <v>1348</v>
      </c>
      <c r="D75" s="64" t="s">
        <v>272</v>
      </c>
      <c r="E75" s="190">
        <v>10.6</v>
      </c>
      <c r="F75" s="488"/>
      <c r="G75" s="485"/>
      <c r="H75" s="123">
        <v>10.6</v>
      </c>
      <c r="I75" s="95"/>
      <c r="J75" s="168"/>
      <c r="K75" s="168"/>
      <c r="L75" s="168"/>
      <c r="M75" s="50"/>
      <c r="N75" s="73"/>
      <c r="O75" s="73"/>
      <c r="P75" s="73"/>
      <c r="Q75" s="73"/>
    </row>
    <row r="76" spans="1:17" x14ac:dyDescent="0.25">
      <c r="A76" s="296" t="s">
        <v>528</v>
      </c>
      <c r="B76" s="66"/>
      <c r="C76" s="62" t="s">
        <v>1349</v>
      </c>
      <c r="D76" s="64" t="s">
        <v>272</v>
      </c>
      <c r="E76" s="190">
        <v>1.03</v>
      </c>
      <c r="F76" s="488"/>
      <c r="G76" s="485"/>
      <c r="H76" s="123">
        <v>1.03</v>
      </c>
      <c r="I76" s="95"/>
      <c r="J76" s="168"/>
      <c r="K76" s="168"/>
      <c r="L76" s="168"/>
      <c r="M76" s="50"/>
      <c r="N76" s="73"/>
      <c r="O76" s="73"/>
      <c r="P76" s="73"/>
      <c r="Q76" s="73"/>
    </row>
    <row r="77" spans="1:17" x14ac:dyDescent="0.25">
      <c r="A77" s="296" t="s">
        <v>530</v>
      </c>
      <c r="B77" s="66"/>
      <c r="C77" s="62" t="s">
        <v>1350</v>
      </c>
      <c r="D77" s="64" t="s">
        <v>1351</v>
      </c>
      <c r="E77" s="190">
        <v>1.5</v>
      </c>
      <c r="F77" s="488"/>
      <c r="G77" s="485"/>
      <c r="H77" s="123">
        <v>1.5</v>
      </c>
      <c r="I77" s="95"/>
      <c r="J77" s="168"/>
      <c r="K77" s="168"/>
      <c r="L77" s="168"/>
      <c r="M77" s="50"/>
      <c r="N77" s="73"/>
      <c r="O77" s="73"/>
      <c r="P77" s="73"/>
      <c r="Q77" s="73"/>
    </row>
    <row r="78" spans="1:17" x14ac:dyDescent="0.25">
      <c r="A78" s="296" t="s">
        <v>532</v>
      </c>
      <c r="B78" s="66"/>
      <c r="C78" s="90" t="s">
        <v>760</v>
      </c>
      <c r="D78" s="64"/>
      <c r="E78" s="190"/>
      <c r="F78" s="488"/>
      <c r="G78" s="485"/>
      <c r="H78" s="123"/>
      <c r="I78" s="123"/>
      <c r="J78" s="123"/>
      <c r="K78" s="123"/>
      <c r="L78" s="123"/>
      <c r="M78" s="123"/>
      <c r="N78" s="73"/>
      <c r="O78" s="73"/>
      <c r="P78" s="73"/>
      <c r="Q78" s="73"/>
    </row>
    <row r="79" spans="1:17" x14ac:dyDescent="0.25">
      <c r="A79" s="296" t="s">
        <v>534</v>
      </c>
      <c r="B79" s="66"/>
      <c r="C79" s="62" t="s">
        <v>767</v>
      </c>
      <c r="D79" s="64" t="s">
        <v>37</v>
      </c>
      <c r="E79" s="190">
        <v>92</v>
      </c>
      <c r="F79" s="488"/>
      <c r="G79" s="485"/>
      <c r="H79" s="123">
        <v>92</v>
      </c>
      <c r="I79" s="95"/>
      <c r="J79" s="168"/>
      <c r="K79" s="168"/>
      <c r="L79" s="168"/>
      <c r="M79" s="50"/>
      <c r="N79" s="73"/>
      <c r="O79" s="73"/>
      <c r="P79" s="73"/>
      <c r="Q79" s="73"/>
    </row>
    <row r="80" spans="1:17" x14ac:dyDescent="0.25">
      <c r="A80" s="296" t="s">
        <v>1357</v>
      </c>
      <c r="B80" s="66"/>
      <c r="C80" s="62" t="s">
        <v>768</v>
      </c>
      <c r="D80" s="64" t="s">
        <v>37</v>
      </c>
      <c r="E80" s="190">
        <v>39</v>
      </c>
      <c r="F80" s="488"/>
      <c r="G80" s="485"/>
      <c r="H80" s="123">
        <v>39</v>
      </c>
      <c r="I80" s="95"/>
      <c r="J80" s="168"/>
      <c r="K80" s="168"/>
      <c r="L80" s="168"/>
      <c r="M80" s="50"/>
      <c r="N80" s="73"/>
      <c r="O80" s="73"/>
      <c r="P80" s="73"/>
      <c r="Q80" s="73"/>
    </row>
    <row r="81" spans="1:17" x14ac:dyDescent="0.25">
      <c r="A81" s="296" t="s">
        <v>1358</v>
      </c>
      <c r="B81" s="66"/>
      <c r="C81" s="62" t="s">
        <v>769</v>
      </c>
      <c r="D81" s="64" t="s">
        <v>37</v>
      </c>
      <c r="E81" s="190">
        <v>188</v>
      </c>
      <c r="F81" s="488"/>
      <c r="G81" s="485"/>
      <c r="H81" s="123">
        <v>188</v>
      </c>
      <c r="I81" s="95"/>
      <c r="J81" s="168"/>
      <c r="K81" s="168"/>
      <c r="L81" s="168"/>
      <c r="M81" s="50"/>
      <c r="N81" s="73"/>
      <c r="O81" s="73"/>
      <c r="P81" s="73"/>
      <c r="Q81" s="73"/>
    </row>
    <row r="82" spans="1:17" x14ac:dyDescent="0.25">
      <c r="A82" s="296" t="s">
        <v>1359</v>
      </c>
      <c r="B82" s="66"/>
      <c r="C82" s="62" t="s">
        <v>770</v>
      </c>
      <c r="D82" s="64" t="s">
        <v>37</v>
      </c>
      <c r="E82" s="190">
        <v>78</v>
      </c>
      <c r="F82" s="488"/>
      <c r="G82" s="485"/>
      <c r="H82" s="123">
        <v>78</v>
      </c>
      <c r="I82" s="95"/>
      <c r="J82" s="168"/>
      <c r="K82" s="168"/>
      <c r="L82" s="168"/>
      <c r="M82" s="50"/>
      <c r="N82" s="73"/>
      <c r="O82" s="73"/>
      <c r="P82" s="73"/>
      <c r="Q82" s="73"/>
    </row>
    <row r="83" spans="1:17" x14ac:dyDescent="0.25">
      <c r="A83" s="296" t="s">
        <v>1360</v>
      </c>
      <c r="B83" s="66"/>
      <c r="C83" s="62" t="s">
        <v>1348</v>
      </c>
      <c r="D83" s="64" t="s">
        <v>175</v>
      </c>
      <c r="E83" s="190">
        <v>26.9</v>
      </c>
      <c r="F83" s="488"/>
      <c r="G83" s="485"/>
      <c r="H83" s="123">
        <v>26.9</v>
      </c>
      <c r="I83" s="95"/>
      <c r="J83" s="168"/>
      <c r="K83" s="168"/>
      <c r="L83" s="168"/>
      <c r="M83" s="50"/>
      <c r="N83" s="73"/>
      <c r="O83" s="73"/>
      <c r="P83" s="73"/>
      <c r="Q83" s="73"/>
    </row>
    <row r="84" spans="1:17" x14ac:dyDescent="0.25">
      <c r="A84" s="296" t="s">
        <v>1361</v>
      </c>
      <c r="B84" s="66"/>
      <c r="C84" s="62" t="s">
        <v>1350</v>
      </c>
      <c r="D84" s="64" t="s">
        <v>1351</v>
      </c>
      <c r="E84" s="190">
        <v>4.5</v>
      </c>
      <c r="F84" s="488"/>
      <c r="G84" s="485"/>
      <c r="H84" s="123">
        <v>4.5</v>
      </c>
      <c r="I84" s="95"/>
      <c r="J84" s="168"/>
      <c r="K84" s="168"/>
      <c r="L84" s="168"/>
      <c r="M84" s="50"/>
      <c r="N84" s="73"/>
      <c r="O84" s="73"/>
      <c r="P84" s="73"/>
      <c r="Q84" s="73"/>
    </row>
    <row r="85" spans="1:17" x14ac:dyDescent="0.25">
      <c r="A85" s="296" t="s">
        <v>1362</v>
      </c>
      <c r="B85" s="66"/>
      <c r="C85" s="90" t="s">
        <v>761</v>
      </c>
      <c r="D85" s="64"/>
      <c r="E85" s="64"/>
      <c r="F85" s="64"/>
      <c r="G85" s="64"/>
      <c r="H85" s="64"/>
      <c r="I85" s="64"/>
      <c r="J85" s="64"/>
      <c r="K85" s="64"/>
      <c r="L85" s="64"/>
      <c r="M85" s="64"/>
      <c r="N85" s="73"/>
      <c r="O85" s="73"/>
      <c r="P85" s="73"/>
      <c r="Q85" s="73"/>
    </row>
    <row r="86" spans="1:17" x14ac:dyDescent="0.25">
      <c r="A86" s="296" t="s">
        <v>1363</v>
      </c>
      <c r="B86" s="66"/>
      <c r="C86" s="62" t="s">
        <v>771</v>
      </c>
      <c r="D86" s="64" t="s">
        <v>37</v>
      </c>
      <c r="E86" s="190">
        <v>265</v>
      </c>
      <c r="F86" s="488"/>
      <c r="G86" s="485"/>
      <c r="H86" s="123">
        <v>265</v>
      </c>
      <c r="I86" s="95"/>
      <c r="J86" s="168"/>
      <c r="K86" s="168"/>
      <c r="L86" s="168"/>
      <c r="M86" s="50"/>
      <c r="N86" s="73"/>
      <c r="O86" s="73"/>
      <c r="P86" s="73"/>
      <c r="Q86" s="73"/>
    </row>
    <row r="87" spans="1:17" x14ac:dyDescent="0.25">
      <c r="A87" s="296" t="s">
        <v>1364</v>
      </c>
      <c r="B87" s="66"/>
      <c r="C87" s="62" t="s">
        <v>1348</v>
      </c>
      <c r="D87" s="64" t="s">
        <v>175</v>
      </c>
      <c r="E87" s="190">
        <v>6.1</v>
      </c>
      <c r="F87" s="488"/>
      <c r="G87" s="485"/>
      <c r="H87" s="123">
        <v>6.1</v>
      </c>
      <c r="I87" s="95"/>
      <c r="J87" s="168"/>
      <c r="K87" s="168"/>
      <c r="L87" s="168"/>
      <c r="M87" s="50"/>
      <c r="N87" s="73"/>
      <c r="O87" s="73"/>
      <c r="P87" s="73"/>
      <c r="Q87" s="73"/>
    </row>
    <row r="88" spans="1:17" x14ac:dyDescent="0.25">
      <c r="A88" s="296" t="s">
        <v>1365</v>
      </c>
      <c r="B88" s="66"/>
      <c r="C88" s="62" t="s">
        <v>1350</v>
      </c>
      <c r="D88" s="64" t="s">
        <v>1351</v>
      </c>
      <c r="E88" s="190">
        <v>1.7</v>
      </c>
      <c r="F88" s="488"/>
      <c r="G88" s="485"/>
      <c r="H88" s="123">
        <v>1.7</v>
      </c>
      <c r="I88" s="95"/>
      <c r="J88" s="168"/>
      <c r="K88" s="168"/>
      <c r="L88" s="168"/>
      <c r="M88" s="50"/>
      <c r="N88" s="73"/>
      <c r="O88" s="73"/>
      <c r="P88" s="73"/>
      <c r="Q88" s="73"/>
    </row>
    <row r="89" spans="1:17" ht="25.5" x14ac:dyDescent="0.25">
      <c r="A89" s="296" t="s">
        <v>1366</v>
      </c>
      <c r="B89" s="66"/>
      <c r="C89" s="62" t="s">
        <v>762</v>
      </c>
      <c r="D89" s="549" t="s">
        <v>15</v>
      </c>
      <c r="E89" s="550">
        <v>800</v>
      </c>
      <c r="F89" s="551"/>
      <c r="G89" s="552"/>
      <c r="H89" s="553">
        <v>800</v>
      </c>
      <c r="I89" s="431"/>
      <c r="J89" s="534"/>
      <c r="K89" s="534"/>
      <c r="L89" s="534"/>
      <c r="M89" s="554"/>
      <c r="N89" s="73"/>
      <c r="O89" s="73"/>
      <c r="P89" s="73"/>
      <c r="Q89" s="73"/>
    </row>
    <row r="90" spans="1:17" x14ac:dyDescent="0.25">
      <c r="A90" s="296" t="s">
        <v>1367</v>
      </c>
      <c r="B90" s="66"/>
      <c r="C90" s="231" t="s">
        <v>1352</v>
      </c>
      <c r="D90" s="189"/>
      <c r="E90" s="560"/>
      <c r="F90" s="561"/>
      <c r="G90" s="560"/>
      <c r="H90" s="560"/>
      <c r="I90" s="560"/>
      <c r="J90" s="560"/>
      <c r="K90" s="560"/>
      <c r="L90" s="560"/>
      <c r="M90" s="485"/>
      <c r="N90" s="73"/>
      <c r="O90" s="73"/>
      <c r="P90" s="73"/>
      <c r="Q90" s="73"/>
    </row>
    <row r="91" spans="1:17" x14ac:dyDescent="0.25">
      <c r="A91" s="296" t="s">
        <v>1368</v>
      </c>
      <c r="B91" s="66"/>
      <c r="C91" s="62" t="s">
        <v>1353</v>
      </c>
      <c r="D91" s="555" t="s">
        <v>174</v>
      </c>
      <c r="E91" s="556">
        <v>24.2</v>
      </c>
      <c r="F91" s="543"/>
      <c r="G91" s="557"/>
      <c r="H91" s="558">
        <v>24.2</v>
      </c>
      <c r="I91" s="559"/>
      <c r="J91" s="471"/>
      <c r="K91" s="471"/>
      <c r="L91" s="471"/>
      <c r="M91" s="428"/>
      <c r="N91" s="73"/>
      <c r="O91" s="73"/>
      <c r="P91" s="73"/>
      <c r="Q91" s="73"/>
    </row>
    <row r="92" spans="1:17" x14ac:dyDescent="0.25">
      <c r="A92" s="296" t="s">
        <v>1369</v>
      </c>
      <c r="B92" s="66"/>
      <c r="C92" s="62" t="s">
        <v>1354</v>
      </c>
      <c r="D92" s="64" t="s">
        <v>175</v>
      </c>
      <c r="E92" s="190">
        <v>2</v>
      </c>
      <c r="F92" s="488"/>
      <c r="G92" s="485"/>
      <c r="H92" s="123">
        <v>2</v>
      </c>
      <c r="I92" s="95"/>
      <c r="J92" s="168"/>
      <c r="K92" s="168"/>
      <c r="L92" s="168"/>
      <c r="M92" s="50"/>
      <c r="N92" s="73"/>
      <c r="O92" s="73"/>
      <c r="P92" s="73"/>
      <c r="Q92" s="73"/>
    </row>
    <row r="93" spans="1:17" x14ac:dyDescent="0.25">
      <c r="A93" s="296" t="s">
        <v>1370</v>
      </c>
      <c r="B93" s="66"/>
      <c r="C93" s="62" t="s">
        <v>746</v>
      </c>
      <c r="D93" s="64" t="s">
        <v>37</v>
      </c>
      <c r="E93" s="190">
        <v>6</v>
      </c>
      <c r="F93" s="488"/>
      <c r="G93" s="485"/>
      <c r="H93" s="123">
        <v>6</v>
      </c>
      <c r="I93" s="95"/>
      <c r="J93" s="168"/>
      <c r="K93" s="168"/>
      <c r="L93" s="168"/>
      <c r="M93" s="50"/>
      <c r="N93" s="73"/>
      <c r="O93" s="73"/>
      <c r="P93" s="73"/>
      <c r="Q93" s="73"/>
    </row>
    <row r="94" spans="1:17" x14ac:dyDescent="0.25">
      <c r="A94" s="296" t="s">
        <v>1371</v>
      </c>
      <c r="B94" s="66"/>
      <c r="C94" s="62" t="s">
        <v>747</v>
      </c>
      <c r="D94" s="64" t="s">
        <v>37</v>
      </c>
      <c r="E94" s="190">
        <v>5</v>
      </c>
      <c r="F94" s="488"/>
      <c r="G94" s="485"/>
      <c r="H94" s="123">
        <v>5</v>
      </c>
      <c r="I94" s="95"/>
      <c r="J94" s="168"/>
      <c r="K94" s="168"/>
      <c r="L94" s="168"/>
      <c r="M94" s="50"/>
      <c r="N94" s="73"/>
      <c r="O94" s="73"/>
      <c r="P94" s="73"/>
      <c r="Q94" s="73"/>
    </row>
    <row r="95" spans="1:17" x14ac:dyDescent="0.25">
      <c r="A95" s="296" t="s">
        <v>1372</v>
      </c>
      <c r="B95" s="66"/>
      <c r="C95" s="62" t="s">
        <v>1355</v>
      </c>
      <c r="D95" s="64" t="s">
        <v>175</v>
      </c>
      <c r="E95" s="190">
        <v>75.3</v>
      </c>
      <c r="F95" s="488"/>
      <c r="G95" s="485"/>
      <c r="H95" s="123">
        <v>75.3</v>
      </c>
      <c r="I95" s="95"/>
      <c r="J95" s="168"/>
      <c r="K95" s="168"/>
      <c r="L95" s="168"/>
      <c r="M95" s="50"/>
      <c r="N95" s="73"/>
      <c r="O95" s="73"/>
      <c r="P95" s="73"/>
      <c r="Q95" s="73"/>
    </row>
    <row r="96" spans="1:17" hidden="1" x14ac:dyDescent="0.25">
      <c r="A96" s="473"/>
      <c r="B96" s="474"/>
      <c r="C96" s="472"/>
      <c r="D96" s="64"/>
      <c r="E96" s="123"/>
      <c r="F96" s="123"/>
      <c r="G96" s="123"/>
      <c r="H96" s="123"/>
      <c r="I96" s="95"/>
      <c r="J96" s="471"/>
      <c r="K96" s="471"/>
      <c r="L96" s="471"/>
      <c r="M96" s="428"/>
      <c r="N96" s="73"/>
      <c r="O96" s="73"/>
      <c r="P96" s="73"/>
      <c r="Q96" s="73"/>
    </row>
    <row r="97" spans="1:17" x14ac:dyDescent="0.25">
      <c r="A97" s="297"/>
      <c r="B97" s="72"/>
      <c r="C97" s="72"/>
      <c r="D97" s="1148" t="s">
        <v>801</v>
      </c>
      <c r="E97" s="1148"/>
      <c r="F97" s="1148"/>
      <c r="G97" s="1148"/>
      <c r="H97" s="1148"/>
      <c r="I97" s="1148"/>
      <c r="J97" s="213"/>
      <c r="K97" s="213"/>
      <c r="L97" s="213"/>
      <c r="M97" s="213"/>
      <c r="N97" s="27"/>
      <c r="O97" s="73"/>
      <c r="P97" s="73"/>
      <c r="Q97" s="73"/>
    </row>
    <row r="98" spans="1:17" x14ac:dyDescent="0.25">
      <c r="A98" s="418"/>
      <c r="B98" s="419"/>
      <c r="C98" s="419"/>
      <c r="D98" s="419"/>
      <c r="E98" s="419"/>
      <c r="F98" s="419"/>
      <c r="G98" s="419"/>
      <c r="H98" s="419"/>
      <c r="I98" s="419"/>
      <c r="J98" s="419"/>
    </row>
    <row r="99" spans="1:17" x14ac:dyDescent="0.25">
      <c r="A99" s="418"/>
      <c r="B99" s="419"/>
      <c r="C99" s="419"/>
      <c r="D99" s="419"/>
      <c r="E99" s="419"/>
      <c r="F99" s="419"/>
      <c r="G99" s="419"/>
      <c r="H99" s="419"/>
      <c r="I99" s="419"/>
      <c r="J99" s="419"/>
    </row>
    <row r="100" spans="1:17" x14ac:dyDescent="0.25">
      <c r="A100" s="418"/>
      <c r="B100" s="419"/>
      <c r="C100" s="419"/>
      <c r="D100" s="419"/>
      <c r="E100" s="419"/>
      <c r="F100" s="419"/>
      <c r="G100" s="419"/>
      <c r="H100" s="419"/>
      <c r="I100" s="419"/>
      <c r="J100" s="419"/>
    </row>
  </sheetData>
  <mergeCells count="7">
    <mergeCell ref="C6:M6"/>
    <mergeCell ref="D97:I97"/>
    <mergeCell ref="A1:M1"/>
    <mergeCell ref="C2:M2"/>
    <mergeCell ref="C3:M3"/>
    <mergeCell ref="C4:M4"/>
    <mergeCell ref="C5:M5"/>
  </mergeCells>
  <printOptions horizontalCentered="1"/>
  <pageMargins left="0.39370078740157483" right="0.39370078740157483" top="0.39370078740157483" bottom="0.39370078740157483" header="0.31496062992125984" footer="0.31496062992125984"/>
  <pageSetup paperSize="9" scale="76" fitToHeight="0" orientation="landscape" r:id="rId1"/>
  <rowBreaks count="2" manualBreakCount="2">
    <brk id="37" max="12" man="1"/>
    <brk id="6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96"/>
  <sheetViews>
    <sheetView view="pageBreakPreview" zoomScale="70" zoomScaleNormal="78" zoomScaleSheetLayoutView="70" workbookViewId="0">
      <pane ySplit="8" topLeftCell="A9" activePane="bottomLeft" state="frozen"/>
      <selection activeCell="J331" sqref="J331"/>
      <selection pane="bottomLeft" activeCell="C15" sqref="C15"/>
    </sheetView>
  </sheetViews>
  <sheetFormatPr defaultColWidth="9.140625" defaultRowHeight="16.5" x14ac:dyDescent="0.3"/>
  <cols>
    <col min="1" max="1" width="9.28515625" style="912" bestFit="1" customWidth="1"/>
    <col min="2" max="2" width="9.140625" style="912"/>
    <col min="3" max="3" width="55.7109375" style="912" customWidth="1"/>
    <col min="4" max="4" width="9.140625" style="912"/>
    <col min="5" max="5" width="9.28515625" style="912" bestFit="1" customWidth="1"/>
    <col min="6" max="8" width="8.28515625" style="912" customWidth="1"/>
    <col min="9" max="9" width="9.28515625" style="912" bestFit="1" customWidth="1"/>
    <col min="10" max="10" width="12.42578125" style="912" customWidth="1"/>
    <col min="11" max="12" width="15.28515625" style="912" customWidth="1"/>
    <col min="13" max="13" width="14.28515625" style="912" customWidth="1"/>
    <col min="14" max="14" width="9.5703125" style="912" bestFit="1" customWidth="1"/>
    <col min="15" max="15" width="10.85546875" style="912" customWidth="1"/>
    <col min="16" max="16384" width="9.140625" style="912"/>
  </cols>
  <sheetData>
    <row r="1" spans="1:17" ht="15.75" customHeight="1" x14ac:dyDescent="0.3">
      <c r="A1" s="1155" t="s">
        <v>1786</v>
      </c>
      <c r="B1" s="1155"/>
      <c r="C1" s="1155"/>
      <c r="D1" s="1155"/>
      <c r="E1" s="1155"/>
      <c r="F1" s="1155"/>
      <c r="G1" s="1155"/>
      <c r="H1" s="1155"/>
      <c r="I1" s="1155"/>
      <c r="J1" s="1155"/>
      <c r="K1" s="1155"/>
      <c r="L1" s="1155"/>
      <c r="M1" s="1155"/>
    </row>
    <row r="2" spans="1:17" x14ac:dyDescent="0.3">
      <c r="A2" s="913"/>
      <c r="B2" s="914" t="s">
        <v>0</v>
      </c>
      <c r="C2" s="1156" t="s">
        <v>741</v>
      </c>
      <c r="D2" s="1156"/>
      <c r="E2" s="1156"/>
      <c r="F2" s="1156"/>
      <c r="G2" s="1156"/>
      <c r="H2" s="1156"/>
      <c r="I2" s="1156"/>
      <c r="J2" s="1156"/>
      <c r="K2" s="1156"/>
      <c r="L2" s="1156"/>
      <c r="M2" s="1156"/>
    </row>
    <row r="3" spans="1:17" x14ac:dyDescent="0.3">
      <c r="A3" s="915"/>
      <c r="B3" s="916" t="s">
        <v>1</v>
      </c>
      <c r="C3" s="1157" t="s">
        <v>137</v>
      </c>
      <c r="D3" s="1157"/>
      <c r="E3" s="1157"/>
      <c r="F3" s="1157"/>
      <c r="G3" s="1157"/>
      <c r="H3" s="1157"/>
      <c r="I3" s="1157"/>
      <c r="J3" s="1157"/>
      <c r="K3" s="1157"/>
      <c r="L3" s="1157"/>
      <c r="M3" s="1157"/>
      <c r="N3" s="585"/>
    </row>
    <row r="4" spans="1:17" x14ac:dyDescent="0.3">
      <c r="A4" s="915"/>
      <c r="B4" s="916" t="s">
        <v>2</v>
      </c>
      <c r="C4" s="1158" t="s">
        <v>136</v>
      </c>
      <c r="D4" s="1158"/>
      <c r="E4" s="1158"/>
      <c r="F4" s="1158"/>
      <c r="G4" s="1158"/>
      <c r="H4" s="1158"/>
      <c r="I4" s="1158"/>
      <c r="J4" s="1158"/>
      <c r="K4" s="1158"/>
      <c r="L4" s="1158"/>
      <c r="M4" s="1158"/>
      <c r="N4" s="585"/>
    </row>
    <row r="5" spans="1:17" ht="13.5" customHeight="1" x14ac:dyDescent="0.3">
      <c r="A5" s="915"/>
      <c r="B5" s="916" t="s">
        <v>3</v>
      </c>
      <c r="C5" s="1159" t="s">
        <v>772</v>
      </c>
      <c r="D5" s="1159"/>
      <c r="E5" s="1159"/>
      <c r="F5" s="1159"/>
      <c r="G5" s="1159"/>
      <c r="H5" s="1159"/>
      <c r="I5" s="1159"/>
      <c r="J5" s="1159"/>
      <c r="K5" s="1159"/>
      <c r="L5" s="1159"/>
      <c r="M5" s="1159"/>
      <c r="N5" s="585"/>
    </row>
    <row r="6" spans="1:17" ht="18" customHeight="1" x14ac:dyDescent="0.3">
      <c r="A6" s="915"/>
      <c r="B6" s="916" t="s">
        <v>7</v>
      </c>
      <c r="C6" s="1153">
        <v>2374</v>
      </c>
      <c r="D6" s="1153"/>
      <c r="E6" s="1153"/>
      <c r="F6" s="1153"/>
      <c r="G6" s="1153"/>
      <c r="H6" s="1153"/>
      <c r="I6" s="1153"/>
      <c r="J6" s="1153"/>
      <c r="K6" s="1153"/>
      <c r="L6" s="1153"/>
      <c r="M6" s="1153"/>
      <c r="N6" s="585"/>
    </row>
    <row r="7" spans="1:17" ht="49.5" x14ac:dyDescent="0.3">
      <c r="A7" s="917" t="s">
        <v>9</v>
      </c>
      <c r="B7" s="918" t="s">
        <v>10</v>
      </c>
      <c r="C7" s="919" t="s">
        <v>11</v>
      </c>
      <c r="D7" s="919" t="s">
        <v>12</v>
      </c>
      <c r="E7" s="920" t="s">
        <v>13</v>
      </c>
      <c r="F7" s="921" t="s">
        <v>1796</v>
      </c>
      <c r="G7" s="921" t="s">
        <v>1797</v>
      </c>
      <c r="H7" s="921" t="s">
        <v>1798</v>
      </c>
      <c r="I7" s="922" t="s">
        <v>14</v>
      </c>
      <c r="J7" s="923" t="s">
        <v>1788</v>
      </c>
      <c r="K7" s="923" t="s">
        <v>1789</v>
      </c>
      <c r="L7" s="923" t="s">
        <v>1790</v>
      </c>
      <c r="M7" s="923" t="s">
        <v>1793</v>
      </c>
    </row>
    <row r="8" spans="1:17" x14ac:dyDescent="0.3">
      <c r="A8" s="924">
        <v>1</v>
      </c>
      <c r="B8" s="924">
        <v>2</v>
      </c>
      <c r="C8" s="924">
        <v>3</v>
      </c>
      <c r="D8" s="924">
        <v>4</v>
      </c>
      <c r="E8" s="924">
        <v>5</v>
      </c>
      <c r="F8" s="924">
        <v>6</v>
      </c>
      <c r="G8" s="924">
        <v>7</v>
      </c>
      <c r="H8" s="924">
        <v>8</v>
      </c>
      <c r="I8" s="924">
        <v>9</v>
      </c>
      <c r="J8" s="924">
        <v>10</v>
      </c>
      <c r="K8" s="924">
        <v>11</v>
      </c>
      <c r="L8" s="924">
        <v>12</v>
      </c>
      <c r="M8" s="924">
        <v>13</v>
      </c>
    </row>
    <row r="9" spans="1:17" x14ac:dyDescent="0.3">
      <c r="A9" s="925"/>
      <c r="B9" s="925"/>
      <c r="C9" s="926" t="s">
        <v>606</v>
      </c>
      <c r="D9" s="927"/>
      <c r="E9" s="927"/>
      <c r="F9" s="927"/>
      <c r="G9" s="927"/>
      <c r="H9" s="927"/>
      <c r="I9" s="927"/>
      <c r="J9" s="927"/>
      <c r="K9" s="928"/>
      <c r="L9" s="928"/>
      <c r="M9" s="928"/>
    </row>
    <row r="10" spans="1:17" x14ac:dyDescent="0.3">
      <c r="A10" s="929" t="s">
        <v>16</v>
      </c>
      <c r="B10" s="929"/>
      <c r="C10" s="930" t="s">
        <v>24</v>
      </c>
      <c r="D10" s="930"/>
      <c r="E10" s="931"/>
      <c r="F10" s="931"/>
      <c r="G10" s="931"/>
      <c r="H10" s="931"/>
      <c r="I10" s="931"/>
      <c r="J10" s="932"/>
      <c r="K10" s="932"/>
      <c r="L10" s="932"/>
      <c r="M10" s="933"/>
      <c r="N10" s="934"/>
      <c r="O10" s="934"/>
      <c r="P10" s="934"/>
    </row>
    <row r="11" spans="1:17" ht="33" x14ac:dyDescent="0.3">
      <c r="A11" s="935" t="s">
        <v>25</v>
      </c>
      <c r="B11" s="936"/>
      <c r="C11" s="937" t="s">
        <v>26</v>
      </c>
      <c r="D11" s="938" t="s">
        <v>27</v>
      </c>
      <c r="E11" s="939">
        <v>1</v>
      </c>
      <c r="F11" s="939">
        <v>1</v>
      </c>
      <c r="G11" s="939"/>
      <c r="H11" s="939"/>
      <c r="I11" s="940"/>
      <c r="J11" s="941"/>
      <c r="K11" s="941"/>
      <c r="L11" s="941"/>
      <c r="M11" s="942"/>
      <c r="N11" s="934"/>
      <c r="O11" s="934"/>
      <c r="P11" s="934"/>
      <c r="Q11" s="943"/>
    </row>
    <row r="12" spans="1:17" x14ac:dyDescent="0.3">
      <c r="A12" s="935" t="s">
        <v>28</v>
      </c>
      <c r="B12" s="936"/>
      <c r="C12" s="937" t="s">
        <v>29</v>
      </c>
      <c r="D12" s="944" t="s">
        <v>27</v>
      </c>
      <c r="E12" s="945">
        <v>1</v>
      </c>
      <c r="F12" s="945">
        <v>1</v>
      </c>
      <c r="G12" s="945"/>
      <c r="H12" s="945"/>
      <c r="I12" s="946"/>
      <c r="J12" s="947"/>
      <c r="K12" s="947"/>
      <c r="L12" s="947"/>
      <c r="M12" s="948"/>
      <c r="N12" s="934"/>
      <c r="O12" s="934"/>
      <c r="P12" s="934"/>
      <c r="Q12" s="943"/>
    </row>
    <row r="13" spans="1:17" x14ac:dyDescent="0.3">
      <c r="A13" s="935" t="s">
        <v>30</v>
      </c>
      <c r="B13" s="936"/>
      <c r="C13" s="949" t="s">
        <v>31</v>
      </c>
      <c r="D13" s="950" t="s">
        <v>32</v>
      </c>
      <c r="E13" s="951">
        <v>0.46</v>
      </c>
      <c r="F13" s="951">
        <v>0.46</v>
      </c>
      <c r="G13" s="951"/>
      <c r="H13" s="951"/>
      <c r="I13" s="952"/>
      <c r="J13" s="953"/>
      <c r="K13" s="953"/>
      <c r="L13" s="953"/>
      <c r="M13" s="954"/>
      <c r="N13" s="934"/>
      <c r="O13" s="934"/>
      <c r="P13" s="934"/>
      <c r="Q13" s="943"/>
    </row>
    <row r="14" spans="1:17" x14ac:dyDescent="0.3">
      <c r="A14" s="935" t="s">
        <v>33</v>
      </c>
      <c r="B14" s="955"/>
      <c r="C14" s="956" t="s">
        <v>773</v>
      </c>
      <c r="D14" s="956"/>
      <c r="E14" s="957"/>
      <c r="F14" s="957"/>
      <c r="G14" s="957"/>
      <c r="H14" s="957"/>
      <c r="I14" s="958"/>
      <c r="J14" s="959"/>
      <c r="K14" s="959"/>
      <c r="L14" s="959"/>
      <c r="M14" s="960"/>
      <c r="N14" s="934"/>
      <c r="O14" s="934"/>
      <c r="P14" s="934"/>
      <c r="Q14" s="943"/>
    </row>
    <row r="15" spans="1:17" x14ac:dyDescent="0.3">
      <c r="A15" s="935" t="s">
        <v>35</v>
      </c>
      <c r="B15" s="955"/>
      <c r="C15" s="961" t="s">
        <v>1822</v>
      </c>
      <c r="D15" s="956"/>
      <c r="E15" s="957"/>
      <c r="F15" s="957"/>
      <c r="G15" s="957"/>
      <c r="H15" s="957"/>
      <c r="I15" s="958"/>
      <c r="J15" s="959"/>
      <c r="K15" s="959"/>
      <c r="L15" s="959"/>
      <c r="M15" s="960"/>
      <c r="N15" s="934"/>
      <c r="O15" s="934"/>
      <c r="P15" s="934"/>
      <c r="Q15" s="943"/>
    </row>
    <row r="16" spans="1:17" x14ac:dyDescent="0.3">
      <c r="A16" s="935" t="s">
        <v>36</v>
      </c>
      <c r="B16" s="955"/>
      <c r="C16" s="962" t="s">
        <v>774</v>
      </c>
      <c r="D16" s="963" t="s">
        <v>37</v>
      </c>
      <c r="E16" s="964">
        <v>17</v>
      </c>
      <c r="F16" s="964">
        <v>17</v>
      </c>
      <c r="G16" s="964"/>
      <c r="H16" s="964"/>
      <c r="I16" s="965"/>
      <c r="J16" s="947"/>
      <c r="K16" s="947"/>
      <c r="L16" s="947"/>
      <c r="M16" s="948"/>
      <c r="N16" s="934"/>
      <c r="O16" s="934"/>
      <c r="P16" s="934"/>
      <c r="Q16" s="943"/>
    </row>
    <row r="17" spans="1:17" x14ac:dyDescent="0.3">
      <c r="A17" s="935" t="s">
        <v>38</v>
      </c>
      <c r="B17" s="955"/>
      <c r="C17" s="966" t="s">
        <v>743</v>
      </c>
      <c r="D17" s="967" t="s">
        <v>15</v>
      </c>
      <c r="E17" s="968">
        <v>32</v>
      </c>
      <c r="F17" s="968">
        <v>32</v>
      </c>
      <c r="G17" s="968"/>
      <c r="H17" s="968"/>
      <c r="I17" s="969"/>
      <c r="J17" s="947"/>
      <c r="K17" s="947"/>
      <c r="L17" s="947"/>
      <c r="M17" s="948"/>
      <c r="N17" s="934"/>
      <c r="O17" s="934"/>
      <c r="P17" s="934"/>
      <c r="Q17" s="943"/>
    </row>
    <row r="18" spans="1:17" x14ac:dyDescent="0.3">
      <c r="A18" s="935" t="s">
        <v>39</v>
      </c>
      <c r="B18" s="955"/>
      <c r="C18" s="966" t="s">
        <v>744</v>
      </c>
      <c r="D18" s="967" t="s">
        <v>37</v>
      </c>
      <c r="E18" s="968">
        <v>7</v>
      </c>
      <c r="F18" s="968">
        <v>7</v>
      </c>
      <c r="G18" s="968"/>
      <c r="H18" s="968"/>
      <c r="I18" s="946"/>
      <c r="J18" s="947"/>
      <c r="K18" s="947"/>
      <c r="L18" s="947"/>
      <c r="M18" s="948"/>
      <c r="N18" s="934"/>
      <c r="O18" s="934"/>
      <c r="P18" s="934"/>
      <c r="Q18" s="943"/>
    </row>
    <row r="19" spans="1:17" x14ac:dyDescent="0.3">
      <c r="A19" s="935" t="s">
        <v>41</v>
      </c>
      <c r="B19" s="955"/>
      <c r="C19" s="966" t="s">
        <v>745</v>
      </c>
      <c r="D19" s="967" t="s">
        <v>484</v>
      </c>
      <c r="E19" s="968">
        <v>130</v>
      </c>
      <c r="F19" s="968">
        <v>130</v>
      </c>
      <c r="G19" s="968"/>
      <c r="H19" s="968"/>
      <c r="I19" s="969"/>
      <c r="J19" s="947"/>
      <c r="K19" s="947"/>
      <c r="L19" s="947"/>
      <c r="M19" s="948"/>
      <c r="N19" s="934"/>
      <c r="O19" s="934"/>
      <c r="P19" s="934"/>
      <c r="Q19" s="943"/>
    </row>
    <row r="20" spans="1:17" x14ac:dyDescent="0.3">
      <c r="A20" s="935" t="s">
        <v>42</v>
      </c>
      <c r="B20" s="955"/>
      <c r="C20" s="966" t="s">
        <v>746</v>
      </c>
      <c r="D20" s="967" t="s">
        <v>37</v>
      </c>
      <c r="E20" s="970">
        <v>20</v>
      </c>
      <c r="F20" s="970">
        <v>20</v>
      </c>
      <c r="G20" s="970"/>
      <c r="H20" s="970"/>
      <c r="I20" s="969"/>
      <c r="J20" s="947"/>
      <c r="K20" s="947"/>
      <c r="L20" s="947"/>
      <c r="M20" s="948"/>
      <c r="N20" s="934"/>
      <c r="O20" s="934"/>
      <c r="P20" s="934"/>
      <c r="Q20" s="943"/>
    </row>
    <row r="21" spans="1:17" x14ac:dyDescent="0.3">
      <c r="A21" s="935" t="s">
        <v>43</v>
      </c>
      <c r="B21" s="955"/>
      <c r="C21" s="966" t="s">
        <v>747</v>
      </c>
      <c r="D21" s="967" t="s">
        <v>37</v>
      </c>
      <c r="E21" s="970">
        <v>25</v>
      </c>
      <c r="F21" s="970">
        <v>25</v>
      </c>
      <c r="G21" s="970"/>
      <c r="H21" s="970"/>
      <c r="I21" s="969"/>
      <c r="J21" s="947"/>
      <c r="K21" s="947"/>
      <c r="L21" s="947"/>
      <c r="M21" s="948"/>
      <c r="N21" s="934"/>
      <c r="O21" s="934"/>
      <c r="P21" s="934"/>
      <c r="Q21" s="943"/>
    </row>
    <row r="22" spans="1:17" x14ac:dyDescent="0.3">
      <c r="A22" s="935" t="s">
        <v>44</v>
      </c>
      <c r="B22" s="955"/>
      <c r="C22" s="966" t="s">
        <v>775</v>
      </c>
      <c r="D22" s="967" t="s">
        <v>37</v>
      </c>
      <c r="E22" s="970">
        <v>6</v>
      </c>
      <c r="F22" s="970">
        <v>6</v>
      </c>
      <c r="G22" s="970"/>
      <c r="H22" s="970"/>
      <c r="I22" s="971"/>
      <c r="J22" s="947"/>
      <c r="K22" s="947"/>
      <c r="L22" s="947"/>
      <c r="M22" s="948"/>
      <c r="N22" s="934"/>
      <c r="O22" s="934"/>
      <c r="P22" s="934"/>
      <c r="Q22" s="943"/>
    </row>
    <row r="23" spans="1:17" x14ac:dyDescent="0.3">
      <c r="A23" s="935" t="s">
        <v>45</v>
      </c>
      <c r="B23" s="955"/>
      <c r="C23" s="966" t="s">
        <v>749</v>
      </c>
      <c r="D23" s="967" t="s">
        <v>37</v>
      </c>
      <c r="E23" s="970">
        <v>2</v>
      </c>
      <c r="F23" s="970">
        <v>2</v>
      </c>
      <c r="G23" s="970"/>
      <c r="H23" s="970"/>
      <c r="I23" s="969"/>
      <c r="J23" s="947"/>
      <c r="K23" s="947"/>
      <c r="L23" s="947"/>
      <c r="M23" s="948"/>
      <c r="N23" s="934"/>
      <c r="O23" s="934"/>
      <c r="P23" s="934"/>
      <c r="Q23" s="943"/>
    </row>
    <row r="24" spans="1:17" x14ac:dyDescent="0.3">
      <c r="A24" s="935" t="s">
        <v>46</v>
      </c>
      <c r="B24" s="972"/>
      <c r="C24" s="966" t="s">
        <v>776</v>
      </c>
      <c r="D24" s="967" t="s">
        <v>111</v>
      </c>
      <c r="E24" s="970">
        <v>1</v>
      </c>
      <c r="F24" s="970">
        <v>1</v>
      </c>
      <c r="G24" s="970"/>
      <c r="H24" s="970"/>
      <c r="I24" s="973"/>
      <c r="J24" s="947"/>
      <c r="K24" s="947"/>
      <c r="L24" s="947"/>
      <c r="M24" s="948"/>
      <c r="N24" s="934"/>
      <c r="O24" s="934"/>
      <c r="P24" s="934"/>
      <c r="Q24" s="943"/>
    </row>
    <row r="25" spans="1:17" x14ac:dyDescent="0.3">
      <c r="A25" s="935" t="s">
        <v>47</v>
      </c>
      <c r="B25" s="972"/>
      <c r="C25" s="974" t="s">
        <v>489</v>
      </c>
      <c r="D25" s="975" t="s">
        <v>484</v>
      </c>
      <c r="E25" s="975">
        <v>30</v>
      </c>
      <c r="F25" s="975">
        <v>30</v>
      </c>
      <c r="G25" s="975"/>
      <c r="H25" s="975"/>
      <c r="I25" s="976"/>
      <c r="J25" s="947"/>
      <c r="K25" s="947"/>
      <c r="L25" s="947"/>
      <c r="M25" s="948"/>
      <c r="N25" s="934"/>
      <c r="O25" s="934"/>
      <c r="P25" s="934"/>
      <c r="Q25" s="943"/>
    </row>
    <row r="26" spans="1:17" x14ac:dyDescent="0.3">
      <c r="A26" s="935" t="s">
        <v>48</v>
      </c>
      <c r="B26" s="972"/>
      <c r="C26" s="974" t="s">
        <v>491</v>
      </c>
      <c r="D26" s="975" t="s">
        <v>484</v>
      </c>
      <c r="E26" s="975">
        <v>240</v>
      </c>
      <c r="F26" s="975">
        <v>240</v>
      </c>
      <c r="G26" s="975"/>
      <c r="H26" s="975"/>
      <c r="I26" s="976"/>
      <c r="J26" s="947"/>
      <c r="K26" s="947"/>
      <c r="L26" s="947"/>
      <c r="M26" s="948"/>
      <c r="N26" s="934"/>
      <c r="O26" s="934"/>
      <c r="P26" s="934"/>
      <c r="Q26" s="943"/>
    </row>
    <row r="27" spans="1:17" x14ac:dyDescent="0.3">
      <c r="A27" s="935" t="s">
        <v>50</v>
      </c>
      <c r="B27" s="972"/>
      <c r="C27" s="974" t="s">
        <v>610</v>
      </c>
      <c r="D27" s="975" t="s">
        <v>484</v>
      </c>
      <c r="E27" s="975">
        <v>600</v>
      </c>
      <c r="F27" s="975">
        <v>600</v>
      </c>
      <c r="G27" s="975"/>
      <c r="H27" s="975"/>
      <c r="I27" s="976"/>
      <c r="J27" s="947"/>
      <c r="K27" s="947"/>
      <c r="L27" s="947"/>
      <c r="M27" s="948"/>
      <c r="N27" s="934"/>
      <c r="O27" s="934"/>
      <c r="P27" s="934"/>
      <c r="Q27" s="943"/>
    </row>
    <row r="28" spans="1:17" ht="33" x14ac:dyDescent="0.3">
      <c r="A28" s="935" t="s">
        <v>52</v>
      </c>
      <c r="B28" s="972"/>
      <c r="C28" s="977" t="s">
        <v>777</v>
      </c>
      <c r="D28" s="975" t="s">
        <v>493</v>
      </c>
      <c r="E28" s="975">
        <v>340</v>
      </c>
      <c r="F28" s="975">
        <v>340</v>
      </c>
      <c r="G28" s="975"/>
      <c r="H28" s="975"/>
      <c r="I28" s="976"/>
      <c r="J28" s="947"/>
      <c r="K28" s="947"/>
      <c r="L28" s="947"/>
      <c r="M28" s="948"/>
      <c r="N28" s="934"/>
      <c r="O28" s="934"/>
      <c r="P28" s="934"/>
      <c r="Q28" s="943"/>
    </row>
    <row r="29" spans="1:17" x14ac:dyDescent="0.3">
      <c r="A29" s="929" t="s">
        <v>17</v>
      </c>
      <c r="B29" s="929"/>
      <c r="C29" s="930" t="s">
        <v>57</v>
      </c>
      <c r="D29" s="930"/>
      <c r="E29" s="931"/>
      <c r="F29" s="931"/>
      <c r="G29" s="931"/>
      <c r="H29" s="931"/>
      <c r="I29" s="931"/>
      <c r="J29" s="932"/>
      <c r="K29" s="932"/>
      <c r="L29" s="932"/>
      <c r="M29" s="933"/>
      <c r="N29" s="934"/>
      <c r="O29" s="934"/>
      <c r="P29" s="934"/>
    </row>
    <row r="30" spans="1:17" ht="33" x14ac:dyDescent="0.3">
      <c r="A30" s="935" t="s">
        <v>58</v>
      </c>
      <c r="B30" s="936"/>
      <c r="C30" s="978" t="s">
        <v>59</v>
      </c>
      <c r="D30" s="979" t="s">
        <v>1819</v>
      </c>
      <c r="E30" s="980">
        <v>541.79999999999995</v>
      </c>
      <c r="F30" s="980">
        <v>541.79999999999995</v>
      </c>
      <c r="G30" s="980"/>
      <c r="H30" s="980"/>
      <c r="I30" s="946"/>
      <c r="J30" s="947"/>
      <c r="K30" s="947"/>
      <c r="L30" s="947"/>
      <c r="M30" s="948"/>
      <c r="N30" s="934"/>
      <c r="O30" s="934"/>
      <c r="P30" s="934"/>
    </row>
    <row r="31" spans="1:17" ht="33" x14ac:dyDescent="0.3">
      <c r="A31" s="935" t="s">
        <v>501</v>
      </c>
      <c r="B31" s="936"/>
      <c r="C31" s="978" t="s">
        <v>62</v>
      </c>
      <c r="D31" s="979" t="s">
        <v>1819</v>
      </c>
      <c r="E31" s="980">
        <v>227</v>
      </c>
      <c r="F31" s="980">
        <v>227</v>
      </c>
      <c r="G31" s="980"/>
      <c r="H31" s="980"/>
      <c r="I31" s="969"/>
      <c r="J31" s="947"/>
      <c r="K31" s="947"/>
      <c r="L31" s="947"/>
      <c r="M31" s="948"/>
      <c r="N31" s="934"/>
      <c r="O31" s="934"/>
      <c r="P31" s="934"/>
    </row>
    <row r="32" spans="1:17" ht="18" x14ac:dyDescent="0.3">
      <c r="A32" s="935" t="s">
        <v>60</v>
      </c>
      <c r="B32" s="971"/>
      <c r="C32" s="981" t="s">
        <v>109</v>
      </c>
      <c r="D32" s="982" t="s">
        <v>1820</v>
      </c>
      <c r="E32" s="980">
        <v>1600</v>
      </c>
      <c r="F32" s="980">
        <v>1600</v>
      </c>
      <c r="G32" s="980"/>
      <c r="H32" s="980"/>
      <c r="I32" s="969"/>
      <c r="J32" s="947"/>
      <c r="K32" s="947"/>
      <c r="L32" s="947"/>
      <c r="M32" s="948"/>
      <c r="N32" s="934"/>
      <c r="O32" s="934"/>
      <c r="P32" s="934"/>
    </row>
    <row r="33" spans="1:16" x14ac:dyDescent="0.3">
      <c r="A33" s="929" t="s">
        <v>18</v>
      </c>
      <c r="B33" s="929"/>
      <c r="C33" s="930" t="s">
        <v>65</v>
      </c>
      <c r="D33" s="930"/>
      <c r="E33" s="931"/>
      <c r="F33" s="931"/>
      <c r="G33" s="931"/>
      <c r="H33" s="931"/>
      <c r="I33" s="931"/>
      <c r="J33" s="932"/>
      <c r="K33" s="932"/>
      <c r="L33" s="932"/>
      <c r="M33" s="933"/>
      <c r="N33" s="934"/>
      <c r="O33" s="934"/>
      <c r="P33" s="934"/>
    </row>
    <row r="34" spans="1:16" ht="33" x14ac:dyDescent="0.3">
      <c r="A34" s="935" t="s">
        <v>66</v>
      </c>
      <c r="B34" s="936"/>
      <c r="C34" s="937" t="s">
        <v>67</v>
      </c>
      <c r="D34" s="979" t="s">
        <v>1819</v>
      </c>
      <c r="E34" s="945">
        <v>189</v>
      </c>
      <c r="F34" s="945">
        <v>189</v>
      </c>
      <c r="G34" s="945"/>
      <c r="H34" s="945"/>
      <c r="I34" s="946"/>
      <c r="J34" s="947"/>
      <c r="K34" s="947"/>
      <c r="L34" s="947"/>
      <c r="M34" s="948"/>
      <c r="N34" s="934"/>
      <c r="O34" s="934"/>
      <c r="P34" s="934"/>
    </row>
    <row r="35" spans="1:16" ht="33" x14ac:dyDescent="0.3">
      <c r="A35" s="935" t="s">
        <v>68</v>
      </c>
      <c r="B35" s="936"/>
      <c r="C35" s="983" t="s">
        <v>70</v>
      </c>
      <c r="D35" s="984" t="s">
        <v>1819</v>
      </c>
      <c r="E35" s="985">
        <v>184.3</v>
      </c>
      <c r="F35" s="985">
        <v>184.3</v>
      </c>
      <c r="G35" s="985"/>
      <c r="H35" s="985"/>
      <c r="I35" s="946"/>
      <c r="J35" s="947"/>
      <c r="K35" s="947"/>
      <c r="L35" s="947"/>
      <c r="M35" s="948"/>
      <c r="N35" s="934"/>
      <c r="O35" s="934"/>
      <c r="P35" s="934"/>
    </row>
    <row r="36" spans="1:16" ht="33" x14ac:dyDescent="0.3">
      <c r="A36" s="935" t="s">
        <v>69</v>
      </c>
      <c r="B36" s="936"/>
      <c r="C36" s="937" t="s">
        <v>74</v>
      </c>
      <c r="D36" s="986" t="s">
        <v>1820</v>
      </c>
      <c r="E36" s="945">
        <v>350</v>
      </c>
      <c r="F36" s="945">
        <v>350</v>
      </c>
      <c r="G36" s="945"/>
      <c r="H36" s="945"/>
      <c r="I36" s="946"/>
      <c r="J36" s="947"/>
      <c r="K36" s="947"/>
      <c r="L36" s="947"/>
      <c r="M36" s="948"/>
      <c r="N36" s="934"/>
      <c r="O36" s="934"/>
      <c r="P36" s="934"/>
    </row>
    <row r="37" spans="1:16" ht="33" x14ac:dyDescent="0.3">
      <c r="A37" s="935" t="s">
        <v>71</v>
      </c>
      <c r="B37" s="936"/>
      <c r="C37" s="937" t="s">
        <v>75</v>
      </c>
      <c r="D37" s="986" t="s">
        <v>1820</v>
      </c>
      <c r="E37" s="945">
        <v>280</v>
      </c>
      <c r="F37" s="945">
        <v>280</v>
      </c>
      <c r="G37" s="945"/>
      <c r="H37" s="945"/>
      <c r="I37" s="946"/>
      <c r="J37" s="947"/>
      <c r="K37" s="947"/>
      <c r="L37" s="947"/>
      <c r="M37" s="948"/>
      <c r="N37" s="934"/>
      <c r="O37" s="934"/>
      <c r="P37" s="934"/>
    </row>
    <row r="38" spans="1:16" ht="33" x14ac:dyDescent="0.3">
      <c r="A38" s="935" t="s">
        <v>72</v>
      </c>
      <c r="B38" s="936"/>
      <c r="C38" s="983" t="s">
        <v>76</v>
      </c>
      <c r="D38" s="987" t="s">
        <v>1820</v>
      </c>
      <c r="E38" s="985">
        <v>526.5</v>
      </c>
      <c r="F38" s="985">
        <v>526.5</v>
      </c>
      <c r="G38" s="985"/>
      <c r="H38" s="985"/>
      <c r="I38" s="969"/>
      <c r="J38" s="947"/>
      <c r="K38" s="947"/>
      <c r="L38" s="947"/>
      <c r="M38" s="948"/>
      <c r="N38" s="934"/>
      <c r="O38" s="934"/>
      <c r="P38" s="934"/>
    </row>
    <row r="39" spans="1:16" ht="18" x14ac:dyDescent="0.3">
      <c r="A39" s="935" t="s">
        <v>502</v>
      </c>
      <c r="B39" s="936"/>
      <c r="C39" s="983" t="s">
        <v>77</v>
      </c>
      <c r="D39" s="987" t="s">
        <v>1820</v>
      </c>
      <c r="E39" s="980">
        <v>748</v>
      </c>
      <c r="F39" s="980">
        <v>748</v>
      </c>
      <c r="G39" s="980"/>
      <c r="H39" s="980"/>
      <c r="I39" s="969"/>
      <c r="J39" s="947"/>
      <c r="K39" s="947"/>
      <c r="L39" s="947"/>
      <c r="M39" s="948"/>
      <c r="N39" s="934"/>
      <c r="O39" s="934"/>
      <c r="P39" s="934"/>
    </row>
    <row r="40" spans="1:16" x14ac:dyDescent="0.3">
      <c r="A40" s="929">
        <v>4</v>
      </c>
      <c r="B40" s="929"/>
      <c r="C40" s="930" t="s">
        <v>84</v>
      </c>
      <c r="D40" s="930"/>
      <c r="E40" s="931"/>
      <c r="F40" s="931"/>
      <c r="G40" s="988"/>
      <c r="H40" s="988"/>
      <c r="I40" s="988"/>
      <c r="J40" s="989"/>
      <c r="K40" s="989"/>
      <c r="L40" s="989"/>
      <c r="M40" s="990"/>
      <c r="N40" s="934"/>
      <c r="O40" s="934"/>
      <c r="P40" s="934"/>
    </row>
    <row r="41" spans="1:16" x14ac:dyDescent="0.3">
      <c r="A41" s="935" t="s">
        <v>79</v>
      </c>
      <c r="B41" s="991"/>
      <c r="C41" s="992" t="s">
        <v>86</v>
      </c>
      <c r="D41" s="987"/>
      <c r="E41" s="993">
        <v>774</v>
      </c>
      <c r="F41" s="994">
        <v>774</v>
      </c>
      <c r="G41" s="994"/>
      <c r="H41" s="995"/>
      <c r="I41" s="996"/>
      <c r="J41" s="959"/>
      <c r="K41" s="959"/>
      <c r="L41" s="959"/>
      <c r="M41" s="960"/>
      <c r="N41" s="934"/>
      <c r="O41" s="934"/>
      <c r="P41" s="934"/>
    </row>
    <row r="42" spans="1:16" ht="33" x14ac:dyDescent="0.3">
      <c r="A42" s="935" t="s">
        <v>81</v>
      </c>
      <c r="B42" s="991"/>
      <c r="C42" s="983" t="s">
        <v>113</v>
      </c>
      <c r="D42" s="987" t="s">
        <v>1820</v>
      </c>
      <c r="E42" s="980">
        <v>444</v>
      </c>
      <c r="F42" s="980">
        <v>444</v>
      </c>
      <c r="G42" s="997"/>
      <c r="H42" s="997"/>
      <c r="I42" s="998"/>
      <c r="J42" s="941"/>
      <c r="K42" s="941"/>
      <c r="L42" s="941"/>
      <c r="M42" s="942"/>
      <c r="N42" s="934"/>
      <c r="O42" s="934"/>
      <c r="P42" s="934"/>
    </row>
    <row r="43" spans="1:16" ht="18" x14ac:dyDescent="0.3">
      <c r="A43" s="935" t="s">
        <v>82</v>
      </c>
      <c r="B43" s="991"/>
      <c r="C43" s="983" t="s">
        <v>148</v>
      </c>
      <c r="D43" s="987" t="s">
        <v>1820</v>
      </c>
      <c r="E43" s="980">
        <v>280</v>
      </c>
      <c r="F43" s="980">
        <v>280</v>
      </c>
      <c r="G43" s="980"/>
      <c r="H43" s="980"/>
      <c r="I43" s="976"/>
      <c r="J43" s="947"/>
      <c r="K43" s="947"/>
      <c r="L43" s="947"/>
      <c r="M43" s="948"/>
      <c r="N43" s="934"/>
      <c r="O43" s="934"/>
      <c r="P43" s="934"/>
    </row>
    <row r="44" spans="1:16" ht="18" x14ac:dyDescent="0.3">
      <c r="A44" s="935" t="s">
        <v>504</v>
      </c>
      <c r="B44" s="991"/>
      <c r="C44" s="983" t="s">
        <v>1373</v>
      </c>
      <c r="D44" s="987" t="s">
        <v>1820</v>
      </c>
      <c r="E44" s="980">
        <v>26</v>
      </c>
      <c r="F44" s="980">
        <v>26</v>
      </c>
      <c r="G44" s="980"/>
      <c r="H44" s="980"/>
      <c r="I44" s="976"/>
      <c r="J44" s="947"/>
      <c r="K44" s="947"/>
      <c r="L44" s="947"/>
      <c r="M44" s="948"/>
      <c r="N44" s="934"/>
      <c r="O44" s="934"/>
      <c r="P44" s="934"/>
    </row>
    <row r="45" spans="1:16" ht="18" x14ac:dyDescent="0.3">
      <c r="A45" s="935" t="s">
        <v>505</v>
      </c>
      <c r="B45" s="991"/>
      <c r="C45" s="983" t="s">
        <v>147</v>
      </c>
      <c r="D45" s="987" t="s">
        <v>1820</v>
      </c>
      <c r="E45" s="980">
        <v>24</v>
      </c>
      <c r="F45" s="980">
        <v>24</v>
      </c>
      <c r="G45" s="980"/>
      <c r="H45" s="980"/>
      <c r="I45" s="969"/>
      <c r="J45" s="947"/>
      <c r="K45" s="947"/>
      <c r="L45" s="947"/>
      <c r="M45" s="948"/>
      <c r="N45" s="934"/>
      <c r="O45" s="934"/>
      <c r="P45" s="934"/>
    </row>
    <row r="46" spans="1:16" x14ac:dyDescent="0.3">
      <c r="A46" s="935" t="s">
        <v>751</v>
      </c>
      <c r="B46" s="991"/>
      <c r="C46" s="999" t="s">
        <v>96</v>
      </c>
      <c r="D46" s="987"/>
      <c r="E46" s="993">
        <v>385</v>
      </c>
      <c r="F46" s="993">
        <v>385</v>
      </c>
      <c r="G46" s="993"/>
      <c r="H46" s="993"/>
      <c r="I46" s="969"/>
      <c r="J46" s="947"/>
      <c r="K46" s="947"/>
      <c r="L46" s="947"/>
      <c r="M46" s="948"/>
      <c r="N46" s="934"/>
      <c r="O46" s="934"/>
      <c r="P46" s="934"/>
    </row>
    <row r="47" spans="1:16" ht="33" x14ac:dyDescent="0.3">
      <c r="A47" s="935" t="s">
        <v>752</v>
      </c>
      <c r="B47" s="991"/>
      <c r="C47" s="983" t="s">
        <v>98</v>
      </c>
      <c r="D47" s="984" t="s">
        <v>51</v>
      </c>
      <c r="E47" s="980">
        <v>63</v>
      </c>
      <c r="F47" s="980">
        <v>63</v>
      </c>
      <c r="G47" s="980"/>
      <c r="H47" s="980"/>
      <c r="I47" s="976"/>
      <c r="J47" s="947"/>
      <c r="K47" s="947"/>
      <c r="L47" s="947"/>
      <c r="M47" s="948"/>
      <c r="N47" s="934"/>
      <c r="O47" s="934"/>
      <c r="P47" s="934"/>
    </row>
    <row r="48" spans="1:16" ht="33" x14ac:dyDescent="0.3">
      <c r="A48" s="935" t="s">
        <v>753</v>
      </c>
      <c r="B48" s="991"/>
      <c r="C48" s="983" t="s">
        <v>125</v>
      </c>
      <c r="D48" s="984" t="s">
        <v>51</v>
      </c>
      <c r="E48" s="980">
        <v>127</v>
      </c>
      <c r="F48" s="980">
        <v>127</v>
      </c>
      <c r="G48" s="980"/>
      <c r="H48" s="980"/>
      <c r="I48" s="976"/>
      <c r="J48" s="947"/>
      <c r="K48" s="947"/>
      <c r="L48" s="947"/>
      <c r="M48" s="948"/>
      <c r="N48" s="934"/>
      <c r="O48" s="934"/>
      <c r="P48" s="934"/>
    </row>
    <row r="49" spans="1:16" x14ac:dyDescent="0.3">
      <c r="A49" s="935" t="s">
        <v>754</v>
      </c>
      <c r="B49" s="991"/>
      <c r="C49" s="983" t="s">
        <v>126</v>
      </c>
      <c r="D49" s="984" t="s">
        <v>51</v>
      </c>
      <c r="E49" s="980">
        <v>195</v>
      </c>
      <c r="F49" s="980">
        <v>195</v>
      </c>
      <c r="G49" s="980"/>
      <c r="H49" s="980"/>
      <c r="I49" s="976"/>
      <c r="J49" s="947"/>
      <c r="K49" s="947"/>
      <c r="L49" s="947"/>
      <c r="M49" s="948"/>
      <c r="N49" s="934"/>
      <c r="O49" s="934"/>
      <c r="P49" s="934"/>
    </row>
    <row r="50" spans="1:16" x14ac:dyDescent="0.3">
      <c r="A50" s="929">
        <v>5</v>
      </c>
      <c r="B50" s="929"/>
      <c r="C50" s="930" t="s">
        <v>105</v>
      </c>
      <c r="D50" s="930"/>
      <c r="E50" s="931"/>
      <c r="F50" s="931"/>
      <c r="G50" s="931"/>
      <c r="H50" s="931"/>
      <c r="I50" s="931"/>
      <c r="J50" s="932"/>
      <c r="K50" s="932"/>
      <c r="L50" s="932"/>
      <c r="M50" s="933"/>
      <c r="N50" s="934"/>
      <c r="O50" s="934"/>
      <c r="P50" s="934"/>
    </row>
    <row r="51" spans="1:16" x14ac:dyDescent="0.3">
      <c r="A51" s="935" t="s">
        <v>85</v>
      </c>
      <c r="B51" s="991"/>
      <c r="C51" s="983" t="s">
        <v>152</v>
      </c>
      <c r="D51" s="984" t="s">
        <v>37</v>
      </c>
      <c r="E51" s="980">
        <v>5</v>
      </c>
      <c r="F51" s="980">
        <v>5</v>
      </c>
      <c r="G51" s="980"/>
      <c r="H51" s="980"/>
      <c r="I51" s="969"/>
      <c r="J51" s="947"/>
      <c r="K51" s="947"/>
      <c r="L51" s="947"/>
      <c r="M51" s="948"/>
      <c r="N51" s="934"/>
      <c r="O51" s="934"/>
      <c r="P51" s="934"/>
    </row>
    <row r="52" spans="1:16" x14ac:dyDescent="0.3">
      <c r="A52" s="935" t="s">
        <v>87</v>
      </c>
      <c r="B52" s="991"/>
      <c r="C52" s="983" t="s">
        <v>151</v>
      </c>
      <c r="D52" s="984" t="s">
        <v>37</v>
      </c>
      <c r="E52" s="980">
        <v>8</v>
      </c>
      <c r="F52" s="980">
        <v>8</v>
      </c>
      <c r="G52" s="980"/>
      <c r="H52" s="980"/>
      <c r="I52" s="969"/>
      <c r="J52" s="947"/>
      <c r="K52" s="947"/>
      <c r="L52" s="947"/>
      <c r="M52" s="948"/>
      <c r="N52" s="934"/>
      <c r="O52" s="934"/>
      <c r="P52" s="934"/>
    </row>
    <row r="53" spans="1:16" x14ac:dyDescent="0.3">
      <c r="A53" s="935" t="s">
        <v>89</v>
      </c>
      <c r="B53" s="991"/>
      <c r="C53" s="983" t="s">
        <v>778</v>
      </c>
      <c r="D53" s="987" t="s">
        <v>51</v>
      </c>
      <c r="E53" s="985">
        <v>47</v>
      </c>
      <c r="F53" s="985">
        <v>47</v>
      </c>
      <c r="G53" s="985"/>
      <c r="H53" s="985"/>
      <c r="I53" s="1000"/>
      <c r="J53" s="947"/>
      <c r="K53" s="947"/>
      <c r="L53" s="947"/>
      <c r="M53" s="948"/>
      <c r="N53" s="934"/>
      <c r="O53" s="934"/>
      <c r="P53" s="934"/>
    </row>
    <row r="54" spans="1:16" x14ac:dyDescent="0.3">
      <c r="A54" s="935" t="s">
        <v>90</v>
      </c>
      <c r="B54" s="991"/>
      <c r="C54" s="983" t="s">
        <v>150</v>
      </c>
      <c r="D54" s="987" t="s">
        <v>51</v>
      </c>
      <c r="E54" s="980">
        <v>6.8</v>
      </c>
      <c r="F54" s="980">
        <v>6.8</v>
      </c>
      <c r="G54" s="980"/>
      <c r="H54" s="980"/>
      <c r="I54" s="969"/>
      <c r="J54" s="947"/>
      <c r="K54" s="947"/>
      <c r="L54" s="947"/>
      <c r="M54" s="948"/>
      <c r="N54" s="934"/>
      <c r="O54" s="934"/>
      <c r="P54" s="934"/>
    </row>
    <row r="55" spans="1:16" s="1007" customFormat="1" x14ac:dyDescent="0.3">
      <c r="A55" s="935" t="s">
        <v>91</v>
      </c>
      <c r="B55" s="1001"/>
      <c r="C55" s="1002" t="s">
        <v>810</v>
      </c>
      <c r="D55" s="1003" t="s">
        <v>111</v>
      </c>
      <c r="E55" s="1004">
        <v>1</v>
      </c>
      <c r="F55" s="1004">
        <v>0</v>
      </c>
      <c r="G55" s="1004"/>
      <c r="H55" s="1004">
        <v>1</v>
      </c>
      <c r="I55" s="1005"/>
      <c r="J55" s="947"/>
      <c r="K55" s="947"/>
      <c r="L55" s="947"/>
      <c r="M55" s="947"/>
      <c r="N55" s="1006"/>
      <c r="O55" s="1006"/>
      <c r="P55" s="1006"/>
    </row>
    <row r="56" spans="1:16" x14ac:dyDescent="0.3">
      <c r="A56" s="935" t="s">
        <v>93</v>
      </c>
      <c r="B56" s="1001"/>
      <c r="C56" s="1002" t="s">
        <v>808</v>
      </c>
      <c r="D56" s="1003" t="s">
        <v>37</v>
      </c>
      <c r="E56" s="1008">
        <v>5</v>
      </c>
      <c r="F56" s="1008">
        <v>5</v>
      </c>
      <c r="G56" s="1008"/>
      <c r="H56" s="1008"/>
      <c r="I56" s="1009"/>
      <c r="J56" s="947"/>
      <c r="K56" s="947"/>
      <c r="L56" s="947"/>
      <c r="M56" s="948"/>
      <c r="N56" s="934"/>
      <c r="O56" s="934"/>
      <c r="P56" s="934"/>
    </row>
    <row r="57" spans="1:16" x14ac:dyDescent="0.3">
      <c r="A57" s="929">
        <v>6</v>
      </c>
      <c r="B57" s="929"/>
      <c r="C57" s="930" t="s">
        <v>756</v>
      </c>
      <c r="D57" s="930"/>
      <c r="E57" s="931"/>
      <c r="F57" s="931"/>
      <c r="G57" s="931"/>
      <c r="H57" s="931"/>
      <c r="I57" s="931"/>
      <c r="J57" s="932"/>
      <c r="K57" s="932"/>
      <c r="L57" s="932"/>
      <c r="M57" s="933"/>
      <c r="N57" s="934"/>
      <c r="O57" s="934"/>
      <c r="P57" s="934"/>
    </row>
    <row r="58" spans="1:16" x14ac:dyDescent="0.3">
      <c r="A58" s="935" t="s">
        <v>115</v>
      </c>
      <c r="B58" s="1010"/>
      <c r="C58" s="983" t="s">
        <v>779</v>
      </c>
      <c r="D58" s="987" t="s">
        <v>37</v>
      </c>
      <c r="E58" s="980">
        <v>1</v>
      </c>
      <c r="F58" s="980">
        <v>0</v>
      </c>
      <c r="G58" s="1008"/>
      <c r="H58" s="1008">
        <v>1</v>
      </c>
      <c r="I58" s="1003"/>
      <c r="J58" s="947"/>
      <c r="K58" s="947"/>
      <c r="L58" s="947"/>
      <c r="M58" s="948"/>
      <c r="N58" s="934"/>
      <c r="O58" s="934"/>
      <c r="P58" s="934"/>
    </row>
    <row r="59" spans="1:16" x14ac:dyDescent="0.3">
      <c r="A59" s="935" t="s">
        <v>116</v>
      </c>
      <c r="B59" s="1010"/>
      <c r="C59" s="1011" t="s">
        <v>757</v>
      </c>
      <c r="D59" s="1003"/>
      <c r="E59" s="980"/>
      <c r="F59" s="980"/>
      <c r="G59" s="994"/>
      <c r="H59" s="995"/>
      <c r="I59" s="996"/>
      <c r="J59" s="959"/>
      <c r="K59" s="959"/>
      <c r="L59" s="959"/>
      <c r="M59" s="960"/>
      <c r="N59" s="934"/>
      <c r="O59" s="934"/>
      <c r="P59" s="934"/>
    </row>
    <row r="60" spans="1:16" x14ac:dyDescent="0.3">
      <c r="A60" s="935" t="s">
        <v>117</v>
      </c>
      <c r="B60" s="1010"/>
      <c r="C60" s="1002" t="s">
        <v>780</v>
      </c>
      <c r="D60" s="1003" t="s">
        <v>37</v>
      </c>
      <c r="E60" s="980">
        <v>2</v>
      </c>
      <c r="F60" s="980">
        <v>2</v>
      </c>
      <c r="G60" s="980"/>
      <c r="H60" s="980"/>
      <c r="I60" s="969"/>
      <c r="J60" s="947"/>
      <c r="K60" s="947"/>
      <c r="L60" s="947"/>
      <c r="M60" s="948"/>
      <c r="N60" s="934"/>
      <c r="O60" s="934"/>
      <c r="P60" s="934"/>
    </row>
    <row r="61" spans="1:16" ht="18" x14ac:dyDescent="0.3">
      <c r="A61" s="935" t="s">
        <v>118</v>
      </c>
      <c r="B61" s="1010"/>
      <c r="C61" s="1002" t="s">
        <v>1348</v>
      </c>
      <c r="D61" s="1003" t="s">
        <v>1819</v>
      </c>
      <c r="E61" s="980">
        <v>2.1</v>
      </c>
      <c r="F61" s="980">
        <v>2.1</v>
      </c>
      <c r="G61" s="1008"/>
      <c r="H61" s="1008"/>
      <c r="I61" s="1012"/>
      <c r="J61" s="947"/>
      <c r="K61" s="947"/>
      <c r="L61" s="947"/>
      <c r="M61" s="948"/>
      <c r="N61" s="934"/>
      <c r="O61" s="934"/>
      <c r="P61" s="934"/>
    </row>
    <row r="62" spans="1:16" x14ac:dyDescent="0.3">
      <c r="A62" s="935" t="s">
        <v>119</v>
      </c>
      <c r="B62" s="1010"/>
      <c r="C62" s="1002" t="s">
        <v>536</v>
      </c>
      <c r="D62" s="1003" t="s">
        <v>37</v>
      </c>
      <c r="E62" s="980">
        <v>6</v>
      </c>
      <c r="F62" s="980">
        <v>6</v>
      </c>
      <c r="G62" s="1008"/>
      <c r="H62" s="1008"/>
      <c r="I62" s="1012"/>
      <c r="J62" s="947"/>
      <c r="K62" s="947"/>
      <c r="L62" s="947"/>
      <c r="M62" s="948"/>
      <c r="N62" s="934"/>
      <c r="O62" s="934"/>
      <c r="P62" s="934"/>
    </row>
    <row r="63" spans="1:16" ht="18" x14ac:dyDescent="0.3">
      <c r="A63" s="935" t="s">
        <v>120</v>
      </c>
      <c r="B63" s="1010"/>
      <c r="C63" s="1002" t="s">
        <v>1349</v>
      </c>
      <c r="D63" s="1003" t="s">
        <v>1819</v>
      </c>
      <c r="E63" s="980">
        <v>0.3</v>
      </c>
      <c r="F63" s="980">
        <v>0.3</v>
      </c>
      <c r="G63" s="1008"/>
      <c r="H63" s="1008"/>
      <c r="I63" s="1012"/>
      <c r="J63" s="947"/>
      <c r="K63" s="947"/>
      <c r="L63" s="947"/>
      <c r="M63" s="948"/>
      <c r="N63" s="934"/>
      <c r="O63" s="934"/>
      <c r="P63" s="934"/>
    </row>
    <row r="64" spans="1:16" x14ac:dyDescent="0.3">
      <c r="A64" s="935" t="s">
        <v>121</v>
      </c>
      <c r="B64" s="1010"/>
      <c r="C64" s="1002" t="s">
        <v>1350</v>
      </c>
      <c r="D64" s="1003" t="s">
        <v>1351</v>
      </c>
      <c r="E64" s="980">
        <v>1.2</v>
      </c>
      <c r="F64" s="980">
        <v>1.2</v>
      </c>
      <c r="G64" s="1008"/>
      <c r="H64" s="1008"/>
      <c r="I64" s="1012"/>
      <c r="J64" s="947"/>
      <c r="K64" s="947"/>
      <c r="L64" s="947"/>
      <c r="M64" s="948"/>
      <c r="N64" s="934"/>
      <c r="O64" s="934"/>
      <c r="P64" s="934"/>
    </row>
    <row r="65" spans="1:16" x14ac:dyDescent="0.3">
      <c r="A65" s="935" t="s">
        <v>122</v>
      </c>
      <c r="B65" s="1010"/>
      <c r="C65" s="1011" t="s">
        <v>758</v>
      </c>
      <c r="D65" s="1003"/>
      <c r="E65" s="980"/>
      <c r="F65" s="980"/>
      <c r="G65" s="994"/>
      <c r="H65" s="995"/>
      <c r="I65" s="996"/>
      <c r="J65" s="959"/>
      <c r="K65" s="959"/>
      <c r="L65" s="959"/>
      <c r="M65" s="960"/>
      <c r="N65" s="934"/>
      <c r="O65" s="934"/>
      <c r="P65" s="934"/>
    </row>
    <row r="66" spans="1:16" x14ac:dyDescent="0.3">
      <c r="A66" s="935" t="s">
        <v>123</v>
      </c>
      <c r="B66" s="1010"/>
      <c r="C66" s="1002" t="s">
        <v>781</v>
      </c>
      <c r="D66" s="1003" t="s">
        <v>37</v>
      </c>
      <c r="E66" s="980">
        <v>2</v>
      </c>
      <c r="F66" s="980">
        <v>2</v>
      </c>
      <c r="G66" s="1008"/>
      <c r="H66" s="1008"/>
      <c r="I66" s="1012"/>
      <c r="J66" s="947"/>
      <c r="K66" s="947"/>
      <c r="L66" s="947"/>
      <c r="M66" s="948"/>
      <c r="N66" s="934"/>
      <c r="O66" s="934"/>
      <c r="P66" s="934"/>
    </row>
    <row r="67" spans="1:16" x14ac:dyDescent="0.3">
      <c r="A67" s="935" t="s">
        <v>127</v>
      </c>
      <c r="B67" s="1010"/>
      <c r="C67" s="1002" t="s">
        <v>782</v>
      </c>
      <c r="D67" s="1003" t="s">
        <v>37</v>
      </c>
      <c r="E67" s="980">
        <v>3</v>
      </c>
      <c r="F67" s="980">
        <v>3</v>
      </c>
      <c r="G67" s="1008"/>
      <c r="H67" s="1008"/>
      <c r="I67" s="1012"/>
      <c r="J67" s="947"/>
      <c r="K67" s="947"/>
      <c r="L67" s="947"/>
      <c r="M67" s="948"/>
      <c r="N67" s="934"/>
      <c r="O67" s="934"/>
      <c r="P67" s="934"/>
    </row>
    <row r="68" spans="1:16" x14ac:dyDescent="0.3">
      <c r="A68" s="935" t="s">
        <v>128</v>
      </c>
      <c r="B68" s="1010"/>
      <c r="C68" s="1002" t="s">
        <v>785</v>
      </c>
      <c r="D68" s="1003" t="s">
        <v>37</v>
      </c>
      <c r="E68" s="980">
        <v>3</v>
      </c>
      <c r="F68" s="980">
        <v>3</v>
      </c>
      <c r="G68" s="1008"/>
      <c r="H68" s="1008"/>
      <c r="I68" s="1012"/>
      <c r="J68" s="947"/>
      <c r="K68" s="947"/>
      <c r="L68" s="947"/>
      <c r="M68" s="948"/>
      <c r="N68" s="934"/>
      <c r="O68" s="934"/>
      <c r="P68" s="934"/>
    </row>
    <row r="69" spans="1:16" x14ac:dyDescent="0.3">
      <c r="A69" s="935" t="s">
        <v>514</v>
      </c>
      <c r="B69" s="1010"/>
      <c r="C69" s="1002" t="s">
        <v>786</v>
      </c>
      <c r="D69" s="1003" t="s">
        <v>37</v>
      </c>
      <c r="E69" s="980">
        <v>23</v>
      </c>
      <c r="F69" s="980">
        <v>23</v>
      </c>
      <c r="G69" s="1008"/>
      <c r="H69" s="1008"/>
      <c r="I69" s="1012"/>
      <c r="J69" s="947"/>
      <c r="K69" s="947"/>
      <c r="L69" s="947"/>
      <c r="M69" s="948"/>
      <c r="N69" s="934"/>
      <c r="O69" s="934"/>
      <c r="P69" s="934"/>
    </row>
    <row r="70" spans="1:16" ht="18" x14ac:dyDescent="0.3">
      <c r="A70" s="935" t="s">
        <v>516</v>
      </c>
      <c r="B70" s="1010"/>
      <c r="C70" s="1002" t="s">
        <v>1348</v>
      </c>
      <c r="D70" s="1003" t="s">
        <v>1819</v>
      </c>
      <c r="E70" s="980">
        <v>12</v>
      </c>
      <c r="F70" s="980">
        <v>12</v>
      </c>
      <c r="G70" s="1008"/>
      <c r="H70" s="1008"/>
      <c r="I70" s="1012"/>
      <c r="J70" s="947"/>
      <c r="K70" s="947"/>
      <c r="L70" s="947"/>
      <c r="M70" s="948"/>
      <c r="N70" s="934"/>
      <c r="O70" s="934"/>
      <c r="P70" s="934"/>
    </row>
    <row r="71" spans="1:16" ht="18" x14ac:dyDescent="0.3">
      <c r="A71" s="935" t="s">
        <v>517</v>
      </c>
      <c r="B71" s="1010"/>
      <c r="C71" s="1002" t="s">
        <v>1349</v>
      </c>
      <c r="D71" s="1003" t="s">
        <v>1819</v>
      </c>
      <c r="E71" s="980">
        <v>3.3</v>
      </c>
      <c r="F71" s="980">
        <v>3.3</v>
      </c>
      <c r="G71" s="1008"/>
      <c r="H71" s="1008"/>
      <c r="I71" s="1012"/>
      <c r="J71" s="947"/>
      <c r="K71" s="947"/>
      <c r="L71" s="947"/>
      <c r="M71" s="948"/>
      <c r="N71" s="934"/>
      <c r="O71" s="934"/>
      <c r="P71" s="934"/>
    </row>
    <row r="72" spans="1:16" x14ac:dyDescent="0.3">
      <c r="A72" s="935" t="s">
        <v>519</v>
      </c>
      <c r="B72" s="1010"/>
      <c r="C72" s="1002" t="s">
        <v>1350</v>
      </c>
      <c r="D72" s="1003" t="s">
        <v>1351</v>
      </c>
      <c r="E72" s="980">
        <v>6.3</v>
      </c>
      <c r="F72" s="980">
        <v>6.3</v>
      </c>
      <c r="G72" s="1008"/>
      <c r="H72" s="1008"/>
      <c r="I72" s="1012"/>
      <c r="J72" s="947"/>
      <c r="K72" s="947"/>
      <c r="L72" s="947"/>
      <c r="M72" s="948"/>
      <c r="N72" s="934"/>
      <c r="O72" s="934"/>
      <c r="P72" s="934"/>
    </row>
    <row r="73" spans="1:16" x14ac:dyDescent="0.3">
      <c r="A73" s="935" t="s">
        <v>520</v>
      </c>
      <c r="B73" s="1010"/>
      <c r="C73" s="1011" t="s">
        <v>759</v>
      </c>
      <c r="D73" s="1003"/>
      <c r="E73" s="980"/>
      <c r="F73" s="980"/>
      <c r="G73" s="1008"/>
      <c r="H73" s="1008"/>
      <c r="I73" s="1012"/>
      <c r="J73" s="947"/>
      <c r="K73" s="947"/>
      <c r="L73" s="947"/>
      <c r="M73" s="948"/>
      <c r="N73" s="934"/>
      <c r="O73" s="934"/>
      <c r="P73" s="934"/>
    </row>
    <row r="74" spans="1:16" x14ac:dyDescent="0.3">
      <c r="A74" s="935" t="s">
        <v>522</v>
      </c>
      <c r="B74" s="1010"/>
      <c r="C74" s="1002" t="s">
        <v>783</v>
      </c>
      <c r="D74" s="1003" t="s">
        <v>37</v>
      </c>
      <c r="E74" s="980">
        <v>149</v>
      </c>
      <c r="F74" s="980">
        <v>149</v>
      </c>
      <c r="G74" s="1008"/>
      <c r="H74" s="1008"/>
      <c r="I74" s="1012"/>
      <c r="J74" s="947"/>
      <c r="K74" s="947"/>
      <c r="L74" s="947"/>
      <c r="M74" s="948"/>
      <c r="N74" s="934"/>
      <c r="O74" s="934"/>
      <c r="P74" s="934"/>
    </row>
    <row r="75" spans="1:16" x14ac:dyDescent="0.3">
      <c r="A75" s="935" t="s">
        <v>524</v>
      </c>
      <c r="B75" s="1010"/>
      <c r="C75" s="1002" t="s">
        <v>784</v>
      </c>
      <c r="D75" s="1003" t="s">
        <v>37</v>
      </c>
      <c r="E75" s="980">
        <v>3</v>
      </c>
      <c r="F75" s="980">
        <v>3</v>
      </c>
      <c r="G75" s="1008"/>
      <c r="H75" s="1008"/>
      <c r="I75" s="1012"/>
      <c r="J75" s="947"/>
      <c r="K75" s="947"/>
      <c r="L75" s="947"/>
      <c r="M75" s="948"/>
      <c r="N75" s="934"/>
      <c r="O75" s="934"/>
      <c r="P75" s="934"/>
    </row>
    <row r="76" spans="1:16" x14ac:dyDescent="0.3">
      <c r="A76" s="935" t="s">
        <v>525</v>
      </c>
      <c r="B76" s="1010"/>
      <c r="C76" s="1002" t="s">
        <v>785</v>
      </c>
      <c r="D76" s="1003" t="s">
        <v>37</v>
      </c>
      <c r="E76" s="980">
        <v>3</v>
      </c>
      <c r="F76" s="980">
        <v>3</v>
      </c>
      <c r="G76" s="1008"/>
      <c r="H76" s="1008"/>
      <c r="I76" s="1012"/>
      <c r="J76" s="947"/>
      <c r="K76" s="947"/>
      <c r="L76" s="947"/>
      <c r="M76" s="948"/>
      <c r="N76" s="934"/>
      <c r="O76" s="934"/>
      <c r="P76" s="934"/>
    </row>
    <row r="77" spans="1:16" ht="18" x14ac:dyDescent="0.3">
      <c r="A77" s="935" t="s">
        <v>527</v>
      </c>
      <c r="B77" s="1010"/>
      <c r="C77" s="1002" t="s">
        <v>1348</v>
      </c>
      <c r="D77" s="1003" t="s">
        <v>1819</v>
      </c>
      <c r="E77" s="980">
        <v>56.7</v>
      </c>
      <c r="F77" s="980">
        <v>56.7</v>
      </c>
      <c r="G77" s="1008"/>
      <c r="H77" s="1008"/>
      <c r="I77" s="1012"/>
      <c r="J77" s="947"/>
      <c r="K77" s="947"/>
      <c r="L77" s="947"/>
      <c r="M77" s="948"/>
      <c r="N77" s="934"/>
      <c r="O77" s="934"/>
      <c r="P77" s="934"/>
    </row>
    <row r="78" spans="1:16" ht="18" x14ac:dyDescent="0.3">
      <c r="A78" s="935" t="s">
        <v>528</v>
      </c>
      <c r="B78" s="1010"/>
      <c r="C78" s="1002" t="s">
        <v>1374</v>
      </c>
      <c r="D78" s="1003" t="s">
        <v>1819</v>
      </c>
      <c r="E78" s="980">
        <v>5.7</v>
      </c>
      <c r="F78" s="980">
        <v>5.7</v>
      </c>
      <c r="G78" s="1008"/>
      <c r="H78" s="1008"/>
      <c r="I78" s="1012"/>
      <c r="J78" s="947"/>
      <c r="K78" s="947"/>
      <c r="L78" s="947"/>
      <c r="M78" s="948"/>
      <c r="N78" s="934"/>
      <c r="O78" s="934"/>
      <c r="P78" s="934"/>
    </row>
    <row r="79" spans="1:16" x14ac:dyDescent="0.3">
      <c r="A79" s="935" t="s">
        <v>530</v>
      </c>
      <c r="B79" s="1010"/>
      <c r="C79" s="1002" t="s">
        <v>1350</v>
      </c>
      <c r="D79" s="1003" t="s">
        <v>1351</v>
      </c>
      <c r="E79" s="980">
        <v>7.6</v>
      </c>
      <c r="F79" s="980">
        <v>7.6</v>
      </c>
      <c r="G79" s="1008"/>
      <c r="H79" s="1008"/>
      <c r="I79" s="1012"/>
      <c r="J79" s="947"/>
      <c r="K79" s="947"/>
      <c r="L79" s="947"/>
      <c r="M79" s="948"/>
      <c r="N79" s="934"/>
      <c r="O79" s="934"/>
      <c r="P79" s="934"/>
    </row>
    <row r="80" spans="1:16" x14ac:dyDescent="0.3">
      <c r="A80" s="935" t="s">
        <v>532</v>
      </c>
      <c r="B80" s="1010"/>
      <c r="C80" s="1011" t="s">
        <v>760</v>
      </c>
      <c r="D80" s="1003"/>
      <c r="E80" s="980"/>
      <c r="F80" s="980"/>
      <c r="G80" s="994"/>
      <c r="H80" s="995"/>
      <c r="I80" s="996"/>
      <c r="J80" s="959"/>
      <c r="K80" s="959"/>
      <c r="L80" s="959"/>
      <c r="M80" s="960"/>
      <c r="N80" s="934"/>
      <c r="O80" s="934"/>
      <c r="P80" s="934"/>
    </row>
    <row r="81" spans="1:18" x14ac:dyDescent="0.3">
      <c r="A81" s="935" t="s">
        <v>534</v>
      </c>
      <c r="B81" s="1010"/>
      <c r="C81" s="1002" t="s">
        <v>788</v>
      </c>
      <c r="D81" s="1003" t="s">
        <v>37</v>
      </c>
      <c r="E81" s="980">
        <v>10</v>
      </c>
      <c r="F81" s="980">
        <v>10</v>
      </c>
      <c r="G81" s="1008"/>
      <c r="H81" s="1008"/>
      <c r="I81" s="1012"/>
      <c r="J81" s="947"/>
      <c r="K81" s="947"/>
      <c r="L81" s="947"/>
      <c r="M81" s="948"/>
      <c r="N81" s="934"/>
      <c r="O81" s="934"/>
      <c r="P81" s="934"/>
    </row>
    <row r="82" spans="1:18" x14ac:dyDescent="0.3">
      <c r="A82" s="935" t="s">
        <v>1357</v>
      </c>
      <c r="B82" s="1010"/>
      <c r="C82" s="1002" t="s">
        <v>787</v>
      </c>
      <c r="D82" s="1003" t="s">
        <v>37</v>
      </c>
      <c r="E82" s="980">
        <v>44</v>
      </c>
      <c r="F82" s="980">
        <v>44</v>
      </c>
      <c r="G82" s="1008"/>
      <c r="H82" s="1008"/>
      <c r="I82" s="1012"/>
      <c r="J82" s="947"/>
      <c r="K82" s="947"/>
      <c r="L82" s="947"/>
      <c r="M82" s="948"/>
      <c r="N82" s="934"/>
      <c r="O82" s="934"/>
      <c r="P82" s="934"/>
    </row>
    <row r="83" spans="1:18" x14ac:dyDescent="0.3">
      <c r="A83" s="935" t="s">
        <v>1358</v>
      </c>
      <c r="B83" s="1010"/>
      <c r="C83" s="1002" t="s">
        <v>767</v>
      </c>
      <c r="D83" s="1003" t="s">
        <v>37</v>
      </c>
      <c r="E83" s="980">
        <v>122</v>
      </c>
      <c r="F83" s="980">
        <v>122</v>
      </c>
      <c r="G83" s="1008"/>
      <c r="H83" s="1008"/>
      <c r="I83" s="1012"/>
      <c r="J83" s="947"/>
      <c r="K83" s="947"/>
      <c r="L83" s="947"/>
      <c r="M83" s="948"/>
      <c r="N83" s="934"/>
      <c r="O83" s="934"/>
      <c r="P83" s="934"/>
    </row>
    <row r="84" spans="1:18" x14ac:dyDescent="0.3">
      <c r="A84" s="935" t="s">
        <v>1359</v>
      </c>
      <c r="B84" s="1010"/>
      <c r="C84" s="1002" t="s">
        <v>769</v>
      </c>
      <c r="D84" s="1003" t="s">
        <v>37</v>
      </c>
      <c r="E84" s="980">
        <v>76</v>
      </c>
      <c r="F84" s="980">
        <v>76</v>
      </c>
      <c r="G84" s="1008"/>
      <c r="H84" s="1008"/>
      <c r="I84" s="1012"/>
      <c r="J84" s="947"/>
      <c r="K84" s="947"/>
      <c r="L84" s="947"/>
      <c r="M84" s="948"/>
      <c r="N84" s="934"/>
      <c r="O84" s="934"/>
      <c r="P84" s="934"/>
    </row>
    <row r="85" spans="1:18" x14ac:dyDescent="0.3">
      <c r="A85" s="935" t="s">
        <v>1360</v>
      </c>
      <c r="B85" s="1010"/>
      <c r="C85" s="1002" t="s">
        <v>770</v>
      </c>
      <c r="D85" s="1003" t="s">
        <v>37</v>
      </c>
      <c r="E85" s="980">
        <v>143</v>
      </c>
      <c r="F85" s="980">
        <v>143</v>
      </c>
      <c r="G85" s="1008"/>
      <c r="H85" s="1008"/>
      <c r="I85" s="1012"/>
      <c r="J85" s="947"/>
      <c r="K85" s="947"/>
      <c r="L85" s="947"/>
      <c r="M85" s="948"/>
      <c r="N85" s="934"/>
      <c r="O85" s="934"/>
      <c r="P85" s="934"/>
    </row>
    <row r="86" spans="1:18" ht="18" x14ac:dyDescent="0.3">
      <c r="A86" s="935" t="s">
        <v>1361</v>
      </c>
      <c r="B86" s="1010"/>
      <c r="C86" s="1002" t="s">
        <v>1348</v>
      </c>
      <c r="D86" s="1003" t="s">
        <v>1819</v>
      </c>
      <c r="E86" s="980">
        <v>36.200000000000003</v>
      </c>
      <c r="F86" s="980">
        <v>36.200000000000003</v>
      </c>
      <c r="G86" s="1008"/>
      <c r="H86" s="1008"/>
      <c r="I86" s="1012"/>
      <c r="J86" s="947"/>
      <c r="K86" s="947"/>
      <c r="L86" s="947"/>
      <c r="M86" s="948"/>
      <c r="N86" s="934"/>
      <c r="O86" s="934"/>
      <c r="P86" s="934"/>
    </row>
    <row r="87" spans="1:18" x14ac:dyDescent="0.3">
      <c r="A87" s="935" t="s">
        <v>1362</v>
      </c>
      <c r="B87" s="1010"/>
      <c r="C87" s="1002" t="s">
        <v>1350</v>
      </c>
      <c r="D87" s="1003" t="s">
        <v>1351</v>
      </c>
      <c r="E87" s="980">
        <v>6.5</v>
      </c>
      <c r="F87" s="980">
        <v>6.5</v>
      </c>
      <c r="G87" s="1008"/>
      <c r="H87" s="1008"/>
      <c r="I87" s="1012"/>
      <c r="J87" s="947"/>
      <c r="K87" s="947"/>
      <c r="L87" s="947"/>
      <c r="M87" s="948"/>
      <c r="N87" s="934"/>
      <c r="O87" s="934"/>
      <c r="P87" s="934"/>
    </row>
    <row r="88" spans="1:18" x14ac:dyDescent="0.3">
      <c r="A88" s="935" t="s">
        <v>1363</v>
      </c>
      <c r="B88" s="1010"/>
      <c r="C88" s="1011" t="s">
        <v>761</v>
      </c>
      <c r="D88" s="1003"/>
      <c r="E88" s="980"/>
      <c r="F88" s="980"/>
      <c r="G88" s="994"/>
      <c r="H88" s="995"/>
      <c r="I88" s="996"/>
      <c r="J88" s="959"/>
      <c r="K88" s="959"/>
      <c r="L88" s="959"/>
      <c r="M88" s="960"/>
      <c r="N88" s="934"/>
      <c r="O88" s="934"/>
      <c r="P88" s="934"/>
    </row>
    <row r="89" spans="1:18" x14ac:dyDescent="0.3">
      <c r="A89" s="935" t="s">
        <v>1364</v>
      </c>
      <c r="B89" s="1010"/>
      <c r="C89" s="1002" t="s">
        <v>771</v>
      </c>
      <c r="D89" s="1003" t="s">
        <v>37</v>
      </c>
      <c r="E89" s="980">
        <v>388</v>
      </c>
      <c r="F89" s="980">
        <v>388</v>
      </c>
      <c r="G89" s="1008"/>
      <c r="H89" s="1008"/>
      <c r="I89" s="1012"/>
      <c r="J89" s="947"/>
      <c r="K89" s="947"/>
      <c r="L89" s="947"/>
      <c r="M89" s="948"/>
      <c r="N89" s="934"/>
      <c r="O89" s="934"/>
      <c r="P89" s="934"/>
    </row>
    <row r="90" spans="1:18" ht="18" x14ac:dyDescent="0.3">
      <c r="A90" s="935" t="s">
        <v>1365</v>
      </c>
      <c r="B90" s="1010"/>
      <c r="C90" s="1002" t="s">
        <v>1348</v>
      </c>
      <c r="D90" s="1003" t="s">
        <v>1819</v>
      </c>
      <c r="E90" s="980">
        <v>9.9</v>
      </c>
      <c r="F90" s="980">
        <v>9.9</v>
      </c>
      <c r="G90" s="1008"/>
      <c r="H90" s="1008"/>
      <c r="I90" s="1012"/>
      <c r="J90" s="947"/>
      <c r="K90" s="947"/>
      <c r="L90" s="947"/>
      <c r="M90" s="948"/>
      <c r="N90" s="934"/>
      <c r="O90" s="934"/>
      <c r="P90" s="934"/>
    </row>
    <row r="91" spans="1:18" x14ac:dyDescent="0.3">
      <c r="A91" s="935" t="s">
        <v>1366</v>
      </c>
      <c r="B91" s="1010"/>
      <c r="C91" s="1002" t="s">
        <v>1350</v>
      </c>
      <c r="D91" s="1003" t="s">
        <v>1351</v>
      </c>
      <c r="E91" s="980">
        <v>2.6</v>
      </c>
      <c r="F91" s="980">
        <v>2.6</v>
      </c>
      <c r="G91" s="1008"/>
      <c r="H91" s="1008"/>
      <c r="I91" s="1012"/>
      <c r="J91" s="947"/>
      <c r="K91" s="947"/>
      <c r="L91" s="947"/>
      <c r="M91" s="948"/>
      <c r="N91" s="934"/>
      <c r="O91" s="934"/>
      <c r="P91" s="934"/>
    </row>
    <row r="92" spans="1:18" ht="33" x14ac:dyDescent="0.3">
      <c r="A92" s="935" t="s">
        <v>1367</v>
      </c>
      <c r="B92" s="991"/>
      <c r="C92" s="983" t="s">
        <v>762</v>
      </c>
      <c r="D92" s="987" t="s">
        <v>15</v>
      </c>
      <c r="E92" s="980">
        <v>1412</v>
      </c>
      <c r="F92" s="980">
        <v>1412</v>
      </c>
      <c r="G92" s="980"/>
      <c r="H92" s="980"/>
      <c r="I92" s="969"/>
      <c r="J92" s="947"/>
      <c r="K92" s="947"/>
      <c r="L92" s="947"/>
      <c r="M92" s="948"/>
      <c r="N92" s="934"/>
      <c r="O92" s="934"/>
      <c r="P92" s="934"/>
    </row>
    <row r="93" spans="1:18" x14ac:dyDescent="0.3">
      <c r="A93" s="935" t="s">
        <v>1368</v>
      </c>
      <c r="B93" s="991"/>
      <c r="C93" s="983" t="s">
        <v>746</v>
      </c>
      <c r="D93" s="987" t="s">
        <v>37</v>
      </c>
      <c r="E93" s="980">
        <v>23</v>
      </c>
      <c r="F93" s="980">
        <v>23</v>
      </c>
      <c r="G93" s="980"/>
      <c r="H93" s="980"/>
      <c r="I93" s="969"/>
      <c r="J93" s="947"/>
      <c r="K93" s="947"/>
      <c r="L93" s="947"/>
      <c r="M93" s="948"/>
      <c r="N93" s="934"/>
      <c r="O93" s="934"/>
      <c r="P93" s="934"/>
    </row>
    <row r="94" spans="1:18" x14ac:dyDescent="0.3">
      <c r="A94" s="935" t="s">
        <v>1369</v>
      </c>
      <c r="B94" s="991"/>
      <c r="C94" s="983" t="s">
        <v>747</v>
      </c>
      <c r="D94" s="1013" t="s">
        <v>37</v>
      </c>
      <c r="E94" s="1014">
        <v>2</v>
      </c>
      <c r="F94" s="1014">
        <v>2</v>
      </c>
      <c r="G94" s="1014"/>
      <c r="H94" s="1014"/>
      <c r="I94" s="965"/>
      <c r="J94" s="953"/>
      <c r="K94" s="953"/>
      <c r="L94" s="953"/>
      <c r="M94" s="954"/>
      <c r="N94" s="934"/>
      <c r="O94" s="1071"/>
      <c r="P94" s="1071"/>
      <c r="Q94" s="1072"/>
      <c r="R94" s="1072"/>
    </row>
    <row r="95" spans="1:18" x14ac:dyDescent="0.3">
      <c r="A95" s="935"/>
      <c r="B95" s="991"/>
      <c r="C95" s="1002"/>
      <c r="D95" s="1003"/>
      <c r="E95" s="1015"/>
      <c r="F95" s="1015"/>
      <c r="G95" s="995"/>
      <c r="H95" s="995"/>
      <c r="I95" s="996"/>
      <c r="J95" s="959"/>
      <c r="K95" s="959"/>
      <c r="L95" s="959"/>
      <c r="M95" s="960"/>
      <c r="N95" s="934"/>
      <c r="O95" s="1071"/>
      <c r="P95" s="1071"/>
      <c r="Q95" s="1072"/>
      <c r="R95" s="1072"/>
    </row>
    <row r="96" spans="1:18" x14ac:dyDescent="0.3">
      <c r="D96" s="1154" t="s">
        <v>801</v>
      </c>
      <c r="E96" s="1154"/>
      <c r="F96" s="1154"/>
      <c r="G96" s="1154"/>
      <c r="H96" s="1154"/>
      <c r="I96" s="1154"/>
      <c r="J96" s="1016"/>
      <c r="K96" s="1016"/>
      <c r="L96" s="1016"/>
      <c r="M96" s="1016"/>
      <c r="N96" s="586"/>
      <c r="O96" s="1073"/>
      <c r="P96" s="1072"/>
      <c r="Q96" s="1074"/>
      <c r="R96" s="1072"/>
    </row>
  </sheetData>
  <mergeCells count="7">
    <mergeCell ref="C6:M6"/>
    <mergeCell ref="D96:I96"/>
    <mergeCell ref="A1:M1"/>
    <mergeCell ref="C2:M2"/>
    <mergeCell ref="C3:M3"/>
    <mergeCell ref="C4:M4"/>
    <mergeCell ref="C5:M5"/>
  </mergeCells>
  <printOptions horizontalCentered="1"/>
  <pageMargins left="0.39370078740157483" right="0.39370078740157483" top="0.39370078740157483" bottom="0.39370078740157483" header="0.31496062992125984" footer="0.31496062992125984"/>
  <pageSetup paperSize="9" scale="75" orientation="landscape" r:id="rId1"/>
  <rowBreaks count="3" manualBreakCount="3">
    <brk id="32" max="12" man="1"/>
    <brk id="56" max="12" man="1"/>
    <brk id="8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R56"/>
  <sheetViews>
    <sheetView view="pageBreakPreview" zoomScaleNormal="78" zoomScaleSheetLayoutView="100" workbookViewId="0">
      <pane ySplit="11" topLeftCell="A12" activePane="bottomLeft" state="frozen"/>
      <selection activeCell="J331" sqref="J331"/>
      <selection pane="bottomLeft" activeCell="J54" sqref="J54:M54"/>
    </sheetView>
  </sheetViews>
  <sheetFormatPr defaultColWidth="9.140625" defaultRowHeight="15" x14ac:dyDescent="0.25"/>
  <cols>
    <col min="1" max="2" width="9.140625" style="582"/>
    <col min="3" max="3" width="55.7109375" style="582" customWidth="1"/>
    <col min="4" max="4" width="9.140625" style="582"/>
    <col min="5" max="5" width="9.5703125" style="582" customWidth="1"/>
    <col min="6" max="8" width="8.28515625" style="582" customWidth="1"/>
    <col min="9" max="9" width="9.140625" style="582"/>
    <col min="10" max="10" width="12.5703125" style="582" customWidth="1"/>
    <col min="11" max="12" width="14.85546875" style="582" customWidth="1"/>
    <col min="13" max="13" width="14.42578125" style="582" customWidth="1"/>
    <col min="14" max="16" width="9.140625" style="582"/>
    <col min="17" max="17" width="11" style="582" customWidth="1"/>
    <col min="18" max="16384" width="9.140625" style="582"/>
  </cols>
  <sheetData>
    <row r="1" spans="1:16" ht="15.75" customHeight="1" x14ac:dyDescent="0.25">
      <c r="A1" s="1160" t="s">
        <v>1787</v>
      </c>
      <c r="B1" s="1160"/>
      <c r="C1" s="1160"/>
      <c r="D1" s="1160"/>
      <c r="E1" s="1160"/>
      <c r="F1" s="1160"/>
      <c r="G1" s="1160"/>
      <c r="H1" s="1160"/>
      <c r="I1" s="1160"/>
      <c r="J1" s="1160"/>
      <c r="K1" s="1160"/>
      <c r="L1" s="1160"/>
      <c r="M1" s="1160"/>
    </row>
    <row r="2" spans="1:16" x14ac:dyDescent="0.25">
      <c r="A2" s="904"/>
      <c r="B2" s="905" t="s">
        <v>0</v>
      </c>
      <c r="C2" s="1161" t="s">
        <v>741</v>
      </c>
      <c r="D2" s="1161"/>
      <c r="E2" s="1161"/>
      <c r="F2" s="1161"/>
      <c r="G2" s="1161"/>
      <c r="H2" s="1161"/>
      <c r="I2" s="1161"/>
      <c r="J2" s="1161"/>
      <c r="K2" s="1161"/>
      <c r="L2" s="1161"/>
      <c r="M2" s="1161"/>
    </row>
    <row r="3" spans="1:16" x14ac:dyDescent="0.25">
      <c r="A3" s="906"/>
      <c r="B3" s="907" t="s">
        <v>1</v>
      </c>
      <c r="C3" s="1162" t="s">
        <v>137</v>
      </c>
      <c r="D3" s="1162"/>
      <c r="E3" s="1162"/>
      <c r="F3" s="1162"/>
      <c r="G3" s="1162"/>
      <c r="H3" s="1162"/>
      <c r="I3" s="1162"/>
      <c r="J3" s="1162"/>
      <c r="K3" s="1162"/>
      <c r="L3" s="1162"/>
      <c r="M3" s="1162"/>
    </row>
    <row r="4" spans="1:16" x14ac:dyDescent="0.25">
      <c r="A4" s="906"/>
      <c r="B4" s="907" t="s">
        <v>2</v>
      </c>
      <c r="C4" s="1163" t="s">
        <v>136</v>
      </c>
      <c r="D4" s="1163"/>
      <c r="E4" s="1163"/>
      <c r="F4" s="1163"/>
      <c r="G4" s="1163"/>
      <c r="H4" s="1163"/>
      <c r="I4" s="1163"/>
      <c r="J4" s="1163"/>
      <c r="K4" s="1163"/>
      <c r="L4" s="1163"/>
      <c r="M4" s="1163"/>
    </row>
    <row r="5" spans="1:16" x14ac:dyDescent="0.25">
      <c r="A5" s="906"/>
      <c r="B5" s="907" t="s">
        <v>3</v>
      </c>
      <c r="C5" s="1164" t="s">
        <v>789</v>
      </c>
      <c r="D5" s="1164"/>
      <c r="E5" s="1164"/>
      <c r="F5" s="1164"/>
      <c r="G5" s="1164"/>
      <c r="H5" s="1164"/>
      <c r="I5" s="1164"/>
      <c r="J5" s="1164"/>
      <c r="K5" s="1164"/>
      <c r="L5" s="1164"/>
      <c r="M5" s="1164"/>
    </row>
    <row r="6" spans="1:16" x14ac:dyDescent="0.25">
      <c r="A6" s="906"/>
      <c r="B6" s="907" t="s">
        <v>4</v>
      </c>
      <c r="C6" s="1164">
        <v>0</v>
      </c>
      <c r="D6" s="1164"/>
      <c r="E6" s="1164"/>
      <c r="F6" s="1164"/>
      <c r="G6" s="1164"/>
      <c r="H6" s="1164"/>
      <c r="I6" s="1164"/>
      <c r="J6" s="1164"/>
      <c r="K6" s="1164"/>
      <c r="L6" s="1164"/>
      <c r="M6" s="1164"/>
    </row>
    <row r="7" spans="1:16" x14ac:dyDescent="0.25">
      <c r="A7" s="906"/>
      <c r="B7" s="907" t="s">
        <v>5</v>
      </c>
      <c r="C7" s="1164">
        <v>8.1000000000000003E-2</v>
      </c>
      <c r="D7" s="1164"/>
      <c r="E7" s="1164"/>
      <c r="F7" s="1164"/>
      <c r="G7" s="1164"/>
      <c r="H7" s="1164"/>
      <c r="I7" s="1164"/>
      <c r="J7" s="1164"/>
      <c r="K7" s="1164"/>
      <c r="L7" s="1164"/>
      <c r="M7" s="1164"/>
    </row>
    <row r="8" spans="1:16" x14ac:dyDescent="0.25">
      <c r="A8" s="906"/>
      <c r="B8" s="907" t="s">
        <v>6</v>
      </c>
      <c r="C8" s="1165">
        <f>(C7-C6)*1000</f>
        <v>81</v>
      </c>
      <c r="D8" s="1165"/>
      <c r="E8" s="1165"/>
      <c r="F8" s="1165"/>
      <c r="G8" s="1165"/>
      <c r="H8" s="1165"/>
      <c r="I8" s="1165"/>
      <c r="J8" s="1165"/>
      <c r="K8" s="1165"/>
      <c r="L8" s="1165"/>
      <c r="M8" s="1165"/>
    </row>
    <row r="9" spans="1:16" ht="15" customHeight="1" x14ac:dyDescent="0.25">
      <c r="A9" s="906"/>
      <c r="B9" s="907" t="s">
        <v>7</v>
      </c>
      <c r="C9" s="1165">
        <f>E27+E36</f>
        <v>692.5</v>
      </c>
      <c r="D9" s="1165"/>
      <c r="E9" s="1165"/>
      <c r="F9" s="1165"/>
      <c r="G9" s="1165"/>
      <c r="H9" s="1165"/>
      <c r="I9" s="1165"/>
      <c r="J9" s="1165"/>
      <c r="K9" s="1165"/>
      <c r="L9" s="1165"/>
      <c r="M9" s="1165"/>
    </row>
    <row r="10" spans="1:16" ht="38.25" x14ac:dyDescent="0.25">
      <c r="A10" s="621" t="s">
        <v>9</v>
      </c>
      <c r="B10" s="622" t="s">
        <v>10</v>
      </c>
      <c r="C10" s="623" t="s">
        <v>11</v>
      </c>
      <c r="D10" s="623" t="s">
        <v>12</v>
      </c>
      <c r="E10" s="624" t="s">
        <v>13</v>
      </c>
      <c r="F10" s="625" t="s">
        <v>1796</v>
      </c>
      <c r="G10" s="625" t="s">
        <v>1797</v>
      </c>
      <c r="H10" s="625" t="s">
        <v>1798</v>
      </c>
      <c r="I10" s="626" t="s">
        <v>14</v>
      </c>
      <c r="J10" s="627" t="s">
        <v>1788</v>
      </c>
      <c r="K10" s="627" t="s">
        <v>1789</v>
      </c>
      <c r="L10" s="627" t="s">
        <v>1790</v>
      </c>
      <c r="M10" s="627" t="s">
        <v>1793</v>
      </c>
    </row>
    <row r="11" spans="1:16" x14ac:dyDescent="0.25">
      <c r="A11" s="628">
        <v>1</v>
      </c>
      <c r="B11" s="628">
        <v>2</v>
      </c>
      <c r="C11" s="628">
        <v>3</v>
      </c>
      <c r="D11" s="628">
        <v>4</v>
      </c>
      <c r="E11" s="628">
        <v>5</v>
      </c>
      <c r="F11" s="629">
        <v>6</v>
      </c>
      <c r="G11" s="629">
        <v>7</v>
      </c>
      <c r="H11" s="629">
        <v>8</v>
      </c>
      <c r="I11" s="629">
        <v>9</v>
      </c>
      <c r="J11" s="629">
        <v>10</v>
      </c>
      <c r="K11" s="629">
        <v>11</v>
      </c>
      <c r="L11" s="629">
        <v>12</v>
      </c>
      <c r="M11" s="629">
        <v>13</v>
      </c>
    </row>
    <row r="12" spans="1:16" x14ac:dyDescent="0.25">
      <c r="A12" s="630"/>
      <c r="B12" s="630"/>
      <c r="C12" s="631" t="s">
        <v>606</v>
      </c>
      <c r="D12" s="630"/>
      <c r="E12" s="630"/>
      <c r="F12" s="630"/>
      <c r="G12" s="630"/>
      <c r="H12" s="630"/>
      <c r="I12" s="630"/>
      <c r="J12" s="630"/>
      <c r="K12" s="632"/>
      <c r="L12" s="632"/>
      <c r="M12" s="632"/>
    </row>
    <row r="13" spans="1:16" x14ac:dyDescent="0.25">
      <c r="A13" s="706" t="s">
        <v>16</v>
      </c>
      <c r="B13" s="706"/>
      <c r="C13" s="631" t="s">
        <v>24</v>
      </c>
      <c r="D13" s="631"/>
      <c r="E13" s="631"/>
      <c r="F13" s="631"/>
      <c r="G13" s="631"/>
      <c r="H13" s="631"/>
      <c r="I13" s="631"/>
      <c r="J13" s="632"/>
      <c r="K13" s="632"/>
      <c r="L13" s="632"/>
      <c r="M13" s="632"/>
    </row>
    <row r="14" spans="1:16" ht="25.5" x14ac:dyDescent="0.25">
      <c r="A14" s="587" t="s">
        <v>25</v>
      </c>
      <c r="B14" s="638"/>
      <c r="C14" s="639" t="s">
        <v>26</v>
      </c>
      <c r="D14" s="640" t="s">
        <v>27</v>
      </c>
      <c r="E14" s="641">
        <v>1</v>
      </c>
      <c r="F14" s="641">
        <v>1</v>
      </c>
      <c r="G14" s="641"/>
      <c r="H14" s="641"/>
      <c r="I14" s="683"/>
      <c r="J14" s="662"/>
      <c r="K14" s="662"/>
      <c r="L14" s="662"/>
      <c r="M14" s="643"/>
      <c r="N14" s="291"/>
      <c r="O14" s="291"/>
      <c r="P14" s="291"/>
    </row>
    <row r="15" spans="1:16" x14ac:dyDescent="0.25">
      <c r="A15" s="587" t="s">
        <v>28</v>
      </c>
      <c r="B15" s="638"/>
      <c r="C15" s="639" t="s">
        <v>29</v>
      </c>
      <c r="D15" s="640" t="s">
        <v>27</v>
      </c>
      <c r="E15" s="641">
        <v>1</v>
      </c>
      <c r="F15" s="641">
        <v>1</v>
      </c>
      <c r="G15" s="641"/>
      <c r="H15" s="641"/>
      <c r="I15" s="683"/>
      <c r="J15" s="662"/>
      <c r="K15" s="662"/>
      <c r="L15" s="662"/>
      <c r="M15" s="643"/>
      <c r="N15" s="291"/>
      <c r="O15" s="291"/>
      <c r="P15" s="291"/>
    </row>
    <row r="16" spans="1:16" x14ac:dyDescent="0.25">
      <c r="A16" s="587" t="s">
        <v>30</v>
      </c>
      <c r="B16" s="638"/>
      <c r="C16" s="639" t="s">
        <v>31</v>
      </c>
      <c r="D16" s="640" t="s">
        <v>32</v>
      </c>
      <c r="E16" s="645">
        <v>8.1000000000000003E-2</v>
      </c>
      <c r="F16" s="645">
        <v>8.1000000000000003E-2</v>
      </c>
      <c r="G16" s="645"/>
      <c r="H16" s="645"/>
      <c r="I16" s="683"/>
      <c r="J16" s="662"/>
      <c r="K16" s="662"/>
      <c r="L16" s="662"/>
      <c r="M16" s="643"/>
      <c r="N16" s="291"/>
      <c r="O16" s="291"/>
      <c r="P16" s="291"/>
    </row>
    <row r="17" spans="1:16" ht="25.5" x14ac:dyDescent="0.25">
      <c r="A17" s="587" t="s">
        <v>33</v>
      </c>
      <c r="B17" s="638"/>
      <c r="C17" s="639" t="s">
        <v>34</v>
      </c>
      <c r="D17" s="640" t="s">
        <v>27</v>
      </c>
      <c r="E17" s="641">
        <v>1</v>
      </c>
      <c r="F17" s="641">
        <v>1</v>
      </c>
      <c r="G17" s="641"/>
      <c r="H17" s="641"/>
      <c r="I17" s="683"/>
      <c r="J17" s="662"/>
      <c r="K17" s="662"/>
      <c r="L17" s="662"/>
      <c r="M17" s="643"/>
      <c r="N17" s="291"/>
      <c r="O17" s="291"/>
      <c r="P17" s="291"/>
    </row>
    <row r="18" spans="1:16" x14ac:dyDescent="0.25">
      <c r="A18" s="587" t="s">
        <v>35</v>
      </c>
      <c r="B18" s="638"/>
      <c r="C18" s="639" t="s">
        <v>790</v>
      </c>
      <c r="D18" s="644" t="s">
        <v>1815</v>
      </c>
      <c r="E18" s="641">
        <v>43</v>
      </c>
      <c r="F18" s="641">
        <v>43</v>
      </c>
      <c r="G18" s="641"/>
      <c r="H18" s="641"/>
      <c r="I18" s="683"/>
      <c r="J18" s="662"/>
      <c r="K18" s="662"/>
      <c r="L18" s="662"/>
      <c r="M18" s="643"/>
      <c r="N18" s="291"/>
      <c r="O18" s="291"/>
      <c r="P18" s="291"/>
    </row>
    <row r="19" spans="1:16" x14ac:dyDescent="0.25">
      <c r="A19" s="587" t="s">
        <v>36</v>
      </c>
      <c r="B19" s="646"/>
      <c r="C19" s="909" t="s">
        <v>482</v>
      </c>
      <c r="D19" s="646" t="s">
        <v>37</v>
      </c>
      <c r="E19" s="646">
        <v>24</v>
      </c>
      <c r="F19" s="646">
        <v>24</v>
      </c>
      <c r="G19" s="646"/>
      <c r="H19" s="646"/>
      <c r="I19" s="683"/>
      <c r="J19" s="662"/>
      <c r="K19" s="662"/>
      <c r="L19" s="662"/>
      <c r="M19" s="643"/>
      <c r="N19" s="291"/>
      <c r="O19" s="291"/>
      <c r="P19" s="291"/>
    </row>
    <row r="20" spans="1:16" x14ac:dyDescent="0.25">
      <c r="A20" s="587" t="s">
        <v>38</v>
      </c>
      <c r="B20" s="638"/>
      <c r="C20" s="639" t="s">
        <v>791</v>
      </c>
      <c r="D20" s="640" t="s">
        <v>1816</v>
      </c>
      <c r="E20" s="641">
        <v>26</v>
      </c>
      <c r="F20" s="641">
        <v>26</v>
      </c>
      <c r="G20" s="641"/>
      <c r="H20" s="641"/>
      <c r="I20" s="683"/>
      <c r="J20" s="662"/>
      <c r="K20" s="662"/>
      <c r="L20" s="662"/>
      <c r="M20" s="643"/>
      <c r="N20" s="291"/>
      <c r="O20" s="291"/>
      <c r="P20" s="291"/>
    </row>
    <row r="21" spans="1:16" ht="25.5" x14ac:dyDescent="0.25">
      <c r="A21" s="587" t="s">
        <v>39</v>
      </c>
      <c r="B21" s="638"/>
      <c r="C21" s="639" t="s">
        <v>40</v>
      </c>
      <c r="D21" s="644" t="s">
        <v>1815</v>
      </c>
      <c r="E21" s="772">
        <v>228</v>
      </c>
      <c r="F21" s="772">
        <v>228</v>
      </c>
      <c r="G21" s="772"/>
      <c r="H21" s="772"/>
      <c r="I21" s="721"/>
      <c r="J21" s="662"/>
      <c r="K21" s="662"/>
      <c r="L21" s="662"/>
      <c r="M21" s="643"/>
      <c r="N21" s="291"/>
      <c r="O21" s="291"/>
      <c r="P21" s="291"/>
    </row>
    <row r="22" spans="1:16" x14ac:dyDescent="0.25">
      <c r="A22" s="587" t="s">
        <v>41</v>
      </c>
      <c r="B22" s="659"/>
      <c r="C22" s="639" t="s">
        <v>49</v>
      </c>
      <c r="D22" s="644" t="s">
        <v>1815</v>
      </c>
      <c r="E22" s="649">
        <v>12</v>
      </c>
      <c r="F22" s="649">
        <v>12</v>
      </c>
      <c r="G22" s="649"/>
      <c r="H22" s="649"/>
      <c r="I22" s="721"/>
      <c r="J22" s="662"/>
      <c r="K22" s="662"/>
      <c r="L22" s="662"/>
      <c r="M22" s="643"/>
      <c r="N22" s="291"/>
      <c r="O22" s="291"/>
      <c r="P22" s="291"/>
    </row>
    <row r="23" spans="1:16" x14ac:dyDescent="0.25">
      <c r="A23" s="706" t="s">
        <v>17</v>
      </c>
      <c r="B23" s="706"/>
      <c r="C23" s="631" t="s">
        <v>57</v>
      </c>
      <c r="D23" s="631"/>
      <c r="E23" s="631"/>
      <c r="F23" s="631"/>
      <c r="G23" s="631"/>
      <c r="H23" s="631"/>
      <c r="I23" s="631"/>
      <c r="J23" s="631"/>
      <c r="K23" s="631"/>
      <c r="L23" s="631"/>
      <c r="M23" s="631"/>
      <c r="N23" s="291"/>
      <c r="O23" s="291"/>
      <c r="P23" s="291"/>
    </row>
    <row r="24" spans="1:16" ht="25.5" x14ac:dyDescent="0.25">
      <c r="A24" s="587" t="s">
        <v>58</v>
      </c>
      <c r="B24" s="638"/>
      <c r="C24" s="655" t="s">
        <v>59</v>
      </c>
      <c r="D24" s="644" t="s">
        <v>1815</v>
      </c>
      <c r="E24" s="649">
        <v>385</v>
      </c>
      <c r="F24" s="649">
        <v>385</v>
      </c>
      <c r="G24" s="649"/>
      <c r="H24" s="649"/>
      <c r="I24" s="683"/>
      <c r="J24" s="662"/>
      <c r="K24" s="662"/>
      <c r="L24" s="662"/>
      <c r="M24" s="643"/>
      <c r="N24" s="291"/>
      <c r="O24" s="291"/>
      <c r="P24" s="291"/>
    </row>
    <row r="25" spans="1:16" x14ac:dyDescent="0.25">
      <c r="A25" s="587" t="s">
        <v>501</v>
      </c>
      <c r="B25" s="638"/>
      <c r="C25" s="655" t="s">
        <v>792</v>
      </c>
      <c r="D25" s="644" t="s">
        <v>1815</v>
      </c>
      <c r="E25" s="649">
        <v>75</v>
      </c>
      <c r="F25" s="649">
        <v>75</v>
      </c>
      <c r="G25" s="649"/>
      <c r="H25" s="649"/>
      <c r="I25" s="683"/>
      <c r="J25" s="662"/>
      <c r="K25" s="662"/>
      <c r="L25" s="662"/>
      <c r="M25" s="643"/>
      <c r="N25" s="291"/>
      <c r="O25" s="291"/>
      <c r="P25" s="291"/>
    </row>
    <row r="26" spans="1:16" ht="25.5" x14ac:dyDescent="0.25">
      <c r="A26" s="587" t="s">
        <v>60</v>
      </c>
      <c r="B26" s="638"/>
      <c r="C26" s="655" t="s">
        <v>62</v>
      </c>
      <c r="D26" s="644" t="s">
        <v>1815</v>
      </c>
      <c r="E26" s="649">
        <v>180</v>
      </c>
      <c r="F26" s="649">
        <v>180</v>
      </c>
      <c r="G26" s="649"/>
      <c r="H26" s="649"/>
      <c r="I26" s="721"/>
      <c r="J26" s="662"/>
      <c r="K26" s="662"/>
      <c r="L26" s="662"/>
      <c r="M26" s="643"/>
      <c r="N26" s="291"/>
      <c r="O26" s="291"/>
      <c r="P26" s="291"/>
    </row>
    <row r="27" spans="1:16" x14ac:dyDescent="0.25">
      <c r="A27" s="587" t="s">
        <v>61</v>
      </c>
      <c r="B27" s="659"/>
      <c r="C27" s="660" t="s">
        <v>109</v>
      </c>
      <c r="D27" s="661" t="s">
        <v>1816</v>
      </c>
      <c r="E27" s="649">
        <v>280</v>
      </c>
      <c r="F27" s="649">
        <v>280</v>
      </c>
      <c r="G27" s="649"/>
      <c r="H27" s="649"/>
      <c r="I27" s="721"/>
      <c r="J27" s="662"/>
      <c r="K27" s="662"/>
      <c r="L27" s="662"/>
      <c r="M27" s="643"/>
      <c r="N27" s="291"/>
      <c r="O27" s="291"/>
      <c r="P27" s="291"/>
    </row>
    <row r="28" spans="1:16" x14ac:dyDescent="0.25">
      <c r="A28" s="706" t="s">
        <v>18</v>
      </c>
      <c r="B28" s="706"/>
      <c r="C28" s="1017" t="s">
        <v>65</v>
      </c>
      <c r="D28" s="631"/>
      <c r="E28" s="631"/>
      <c r="F28" s="631"/>
      <c r="G28" s="631"/>
      <c r="H28" s="631"/>
      <c r="I28" s="631"/>
      <c r="J28" s="631"/>
      <c r="K28" s="631"/>
      <c r="L28" s="631"/>
      <c r="M28" s="631"/>
      <c r="N28" s="291"/>
      <c r="O28" s="291"/>
      <c r="P28" s="291"/>
    </row>
    <row r="29" spans="1:16" ht="25.5" x14ac:dyDescent="0.25">
      <c r="A29" s="587" t="s">
        <v>66</v>
      </c>
      <c r="B29" s="638"/>
      <c r="C29" s="639" t="s">
        <v>67</v>
      </c>
      <c r="D29" s="644" t="s">
        <v>1815</v>
      </c>
      <c r="E29" s="641">
        <v>276.8</v>
      </c>
      <c r="F29" s="641">
        <v>276.8</v>
      </c>
      <c r="G29" s="641"/>
      <c r="H29" s="641"/>
      <c r="I29" s="683"/>
      <c r="J29" s="662"/>
      <c r="K29" s="662"/>
      <c r="L29" s="662"/>
      <c r="M29" s="643"/>
      <c r="N29" s="291"/>
      <c r="O29" s="291"/>
      <c r="P29" s="291"/>
    </row>
    <row r="30" spans="1:16" ht="25.5" x14ac:dyDescent="0.25">
      <c r="A30" s="587" t="s">
        <v>68</v>
      </c>
      <c r="B30" s="638"/>
      <c r="C30" s="667" t="s">
        <v>70</v>
      </c>
      <c r="D30" s="668" t="s">
        <v>1815</v>
      </c>
      <c r="E30" s="669">
        <v>0.9</v>
      </c>
      <c r="F30" s="669">
        <v>0.9</v>
      </c>
      <c r="G30" s="669"/>
      <c r="H30" s="669"/>
      <c r="I30" s="683"/>
      <c r="J30" s="662"/>
      <c r="K30" s="662"/>
      <c r="L30" s="662"/>
      <c r="M30" s="643"/>
      <c r="N30" s="291"/>
      <c r="O30" s="291"/>
      <c r="P30" s="291"/>
    </row>
    <row r="31" spans="1:16" ht="25.5" x14ac:dyDescent="0.25">
      <c r="A31" s="587" t="s">
        <v>69</v>
      </c>
      <c r="B31" s="638"/>
      <c r="C31" s="639" t="s">
        <v>74</v>
      </c>
      <c r="D31" s="670" t="s">
        <v>1816</v>
      </c>
      <c r="E31" s="641">
        <v>512.5</v>
      </c>
      <c r="F31" s="641">
        <v>512.5</v>
      </c>
      <c r="G31" s="641"/>
      <c r="H31" s="641"/>
      <c r="I31" s="683"/>
      <c r="J31" s="662"/>
      <c r="K31" s="662"/>
      <c r="L31" s="662"/>
      <c r="M31" s="643"/>
      <c r="N31" s="291"/>
      <c r="O31" s="291"/>
      <c r="P31" s="291"/>
    </row>
    <row r="32" spans="1:16" ht="25.5" x14ac:dyDescent="0.25">
      <c r="A32" s="587" t="s">
        <v>71</v>
      </c>
      <c r="B32" s="638"/>
      <c r="C32" s="639" t="s">
        <v>75</v>
      </c>
      <c r="D32" s="670" t="s">
        <v>1816</v>
      </c>
      <c r="E32" s="641">
        <v>410</v>
      </c>
      <c r="F32" s="641">
        <v>410</v>
      </c>
      <c r="G32" s="641"/>
      <c r="H32" s="641"/>
      <c r="I32" s="683"/>
      <c r="J32" s="662"/>
      <c r="K32" s="662"/>
      <c r="L32" s="662"/>
      <c r="M32" s="643"/>
      <c r="N32" s="291"/>
      <c r="O32" s="291"/>
      <c r="P32" s="291"/>
    </row>
    <row r="33" spans="1:16" ht="25.5" x14ac:dyDescent="0.25">
      <c r="A33" s="587" t="s">
        <v>72</v>
      </c>
      <c r="B33" s="638"/>
      <c r="C33" s="667" t="s">
        <v>76</v>
      </c>
      <c r="D33" s="673" t="s">
        <v>1816</v>
      </c>
      <c r="E33" s="669">
        <v>2.5</v>
      </c>
      <c r="F33" s="669">
        <v>2.5</v>
      </c>
      <c r="G33" s="669"/>
      <c r="H33" s="669"/>
      <c r="I33" s="721"/>
      <c r="J33" s="662"/>
      <c r="K33" s="662"/>
      <c r="L33" s="662"/>
      <c r="M33" s="643"/>
      <c r="N33" s="291"/>
      <c r="O33" s="291"/>
      <c r="P33" s="291"/>
    </row>
    <row r="34" spans="1:16" x14ac:dyDescent="0.25">
      <c r="A34" s="587" t="s">
        <v>502</v>
      </c>
      <c r="B34" s="638"/>
      <c r="C34" s="667" t="s">
        <v>77</v>
      </c>
      <c r="D34" s="673" t="s">
        <v>1816</v>
      </c>
      <c r="E34" s="649">
        <v>412.5</v>
      </c>
      <c r="F34" s="649">
        <v>412.5</v>
      </c>
      <c r="G34" s="649"/>
      <c r="H34" s="649"/>
      <c r="I34" s="721"/>
      <c r="J34" s="662"/>
      <c r="K34" s="662"/>
      <c r="L34" s="662"/>
      <c r="M34" s="643"/>
      <c r="N34" s="291"/>
      <c r="O34" s="291"/>
      <c r="P34" s="291"/>
    </row>
    <row r="35" spans="1:16" x14ac:dyDescent="0.25">
      <c r="A35" s="706">
        <v>4</v>
      </c>
      <c r="B35" s="706"/>
      <c r="C35" s="631" t="s">
        <v>84</v>
      </c>
      <c r="D35" s="631"/>
      <c r="E35" s="631"/>
      <c r="F35" s="631"/>
      <c r="G35" s="631"/>
      <c r="H35" s="631"/>
      <c r="I35" s="631"/>
      <c r="J35" s="631"/>
      <c r="K35" s="631"/>
      <c r="L35" s="631"/>
      <c r="M35" s="631"/>
      <c r="N35" s="291"/>
      <c r="O35" s="291"/>
      <c r="P35" s="291"/>
    </row>
    <row r="36" spans="1:16" x14ac:dyDescent="0.25">
      <c r="A36" s="587" t="s">
        <v>79</v>
      </c>
      <c r="B36" s="678"/>
      <c r="C36" s="679" t="s">
        <v>86</v>
      </c>
      <c r="D36" s="673"/>
      <c r="E36" s="823">
        <v>412.5</v>
      </c>
      <c r="F36" s="823">
        <v>412.5</v>
      </c>
      <c r="G36" s="823"/>
      <c r="H36" s="823"/>
      <c r="I36" s="721"/>
      <c r="J36" s="721"/>
      <c r="K36" s="721"/>
      <c r="L36" s="721"/>
      <c r="M36" s="721"/>
      <c r="N36" s="291"/>
      <c r="O36" s="291"/>
      <c r="P36" s="291"/>
    </row>
    <row r="37" spans="1:16" ht="25.5" x14ac:dyDescent="0.25">
      <c r="A37" s="587" t="s">
        <v>81</v>
      </c>
      <c r="B37" s="678"/>
      <c r="C37" s="667" t="s">
        <v>113</v>
      </c>
      <c r="D37" s="673" t="s">
        <v>1816</v>
      </c>
      <c r="E37" s="649">
        <v>2.5</v>
      </c>
      <c r="F37" s="649">
        <v>2.5</v>
      </c>
      <c r="G37" s="649"/>
      <c r="H37" s="649"/>
      <c r="I37" s="721"/>
      <c r="J37" s="662"/>
      <c r="K37" s="662"/>
      <c r="L37" s="662"/>
      <c r="M37" s="643"/>
      <c r="N37" s="291"/>
      <c r="O37" s="291"/>
      <c r="P37" s="291"/>
    </row>
    <row r="38" spans="1:16" x14ac:dyDescent="0.25">
      <c r="A38" s="587" t="s">
        <v>82</v>
      </c>
      <c r="B38" s="678"/>
      <c r="C38" s="667" t="s">
        <v>148</v>
      </c>
      <c r="D38" s="673" t="s">
        <v>1816</v>
      </c>
      <c r="E38" s="649">
        <v>410</v>
      </c>
      <c r="F38" s="649">
        <v>410</v>
      </c>
      <c r="G38" s="649"/>
      <c r="H38" s="649"/>
      <c r="I38" s="593"/>
      <c r="J38" s="662"/>
      <c r="K38" s="662"/>
      <c r="L38" s="662"/>
      <c r="M38" s="643"/>
      <c r="N38" s="291"/>
      <c r="O38" s="291"/>
      <c r="P38" s="291"/>
    </row>
    <row r="39" spans="1:16" x14ac:dyDescent="0.25">
      <c r="A39" s="587" t="s">
        <v>504</v>
      </c>
      <c r="B39" s="678"/>
      <c r="C39" s="684" t="s">
        <v>96</v>
      </c>
      <c r="D39" s="673"/>
      <c r="E39" s="823">
        <v>134</v>
      </c>
      <c r="F39" s="823">
        <v>134</v>
      </c>
      <c r="G39" s="823"/>
      <c r="H39" s="823"/>
      <c r="I39" s="721"/>
      <c r="J39" s="662"/>
      <c r="K39" s="662"/>
      <c r="L39" s="662"/>
      <c r="M39" s="643"/>
      <c r="N39" s="291"/>
      <c r="O39" s="291"/>
      <c r="P39" s="291"/>
    </row>
    <row r="40" spans="1:16" ht="25.5" x14ac:dyDescent="0.25">
      <c r="A40" s="587" t="s">
        <v>505</v>
      </c>
      <c r="B40" s="678"/>
      <c r="C40" s="667" t="s">
        <v>98</v>
      </c>
      <c r="D40" s="668" t="s">
        <v>51</v>
      </c>
      <c r="E40" s="649">
        <v>115</v>
      </c>
      <c r="F40" s="649">
        <v>115</v>
      </c>
      <c r="G40" s="649"/>
      <c r="H40" s="649"/>
      <c r="I40" s="593"/>
      <c r="J40" s="662"/>
      <c r="K40" s="662"/>
      <c r="L40" s="662"/>
      <c r="M40" s="643"/>
      <c r="N40" s="291"/>
      <c r="O40" s="291"/>
      <c r="P40" s="291"/>
    </row>
    <row r="41" spans="1:16" ht="25.5" x14ac:dyDescent="0.25">
      <c r="A41" s="587" t="s">
        <v>751</v>
      </c>
      <c r="B41" s="678"/>
      <c r="C41" s="667" t="s">
        <v>125</v>
      </c>
      <c r="D41" s="668" t="s">
        <v>51</v>
      </c>
      <c r="E41" s="649">
        <v>14</v>
      </c>
      <c r="F41" s="649">
        <v>14</v>
      </c>
      <c r="G41" s="649"/>
      <c r="H41" s="649"/>
      <c r="I41" s="593"/>
      <c r="J41" s="662"/>
      <c r="K41" s="662"/>
      <c r="L41" s="662"/>
      <c r="M41" s="643"/>
      <c r="N41" s="291"/>
      <c r="O41" s="291"/>
      <c r="P41" s="291"/>
    </row>
    <row r="42" spans="1:16" ht="25.5" x14ac:dyDescent="0.25">
      <c r="A42" s="587" t="s">
        <v>752</v>
      </c>
      <c r="B42" s="678"/>
      <c r="C42" s="667" t="s">
        <v>126</v>
      </c>
      <c r="D42" s="668" t="s">
        <v>51</v>
      </c>
      <c r="E42" s="649">
        <v>5</v>
      </c>
      <c r="F42" s="649">
        <v>5</v>
      </c>
      <c r="G42" s="649"/>
      <c r="H42" s="649"/>
      <c r="I42" s="593"/>
      <c r="J42" s="662"/>
      <c r="K42" s="662"/>
      <c r="L42" s="662"/>
      <c r="M42" s="643"/>
      <c r="N42" s="291"/>
      <c r="O42" s="291"/>
      <c r="P42" s="291"/>
    </row>
    <row r="43" spans="1:16" ht="25.5" x14ac:dyDescent="0.25">
      <c r="A43" s="587" t="s">
        <v>753</v>
      </c>
      <c r="B43" s="678"/>
      <c r="C43" s="667" t="s">
        <v>793</v>
      </c>
      <c r="D43" s="668" t="s">
        <v>51</v>
      </c>
      <c r="E43" s="1018">
        <v>58</v>
      </c>
      <c r="F43" s="1018">
        <v>58</v>
      </c>
      <c r="G43" s="1018"/>
      <c r="H43" s="1018"/>
      <c r="I43" s="689"/>
      <c r="J43" s="662"/>
      <c r="K43" s="662"/>
      <c r="L43" s="662"/>
      <c r="M43" s="643"/>
      <c r="N43" s="291"/>
      <c r="O43" s="291"/>
      <c r="P43" s="291"/>
    </row>
    <row r="44" spans="1:16" x14ac:dyDescent="0.25">
      <c r="A44" s="587" t="s">
        <v>754</v>
      </c>
      <c r="B44" s="678"/>
      <c r="C44" s="667" t="s">
        <v>794</v>
      </c>
      <c r="D44" s="668" t="s">
        <v>51</v>
      </c>
      <c r="E44" s="1018">
        <v>60</v>
      </c>
      <c r="F44" s="1018">
        <v>60</v>
      </c>
      <c r="G44" s="1018"/>
      <c r="H44" s="1018"/>
      <c r="I44" s="689"/>
      <c r="J44" s="662"/>
      <c r="K44" s="662"/>
      <c r="L44" s="662"/>
      <c r="M44" s="643"/>
      <c r="N44" s="291"/>
      <c r="O44" s="291"/>
      <c r="P44" s="291"/>
    </row>
    <row r="45" spans="1:16" x14ac:dyDescent="0.25">
      <c r="A45" s="587" t="s">
        <v>795</v>
      </c>
      <c r="B45" s="678"/>
      <c r="C45" s="667" t="s">
        <v>796</v>
      </c>
      <c r="D45" s="668" t="s">
        <v>1815</v>
      </c>
      <c r="E45" s="1018">
        <v>42</v>
      </c>
      <c r="F45" s="1018">
        <v>42</v>
      </c>
      <c r="G45" s="1018"/>
      <c r="H45" s="1018"/>
      <c r="I45" s="689"/>
      <c r="J45" s="662"/>
      <c r="K45" s="662"/>
      <c r="L45" s="662"/>
      <c r="M45" s="643"/>
      <c r="N45" s="291"/>
      <c r="O45" s="291"/>
      <c r="P45" s="291"/>
    </row>
    <row r="46" spans="1:16" x14ac:dyDescent="0.25">
      <c r="A46" s="587" t="s">
        <v>797</v>
      </c>
      <c r="B46" s="678"/>
      <c r="C46" s="667" t="s">
        <v>798</v>
      </c>
      <c r="D46" s="673" t="s">
        <v>1816</v>
      </c>
      <c r="E46" s="1018">
        <v>75</v>
      </c>
      <c r="F46" s="1018">
        <v>75</v>
      </c>
      <c r="G46" s="1018"/>
      <c r="H46" s="1018"/>
      <c r="I46" s="689"/>
      <c r="J46" s="662"/>
      <c r="K46" s="662"/>
      <c r="L46" s="662"/>
      <c r="M46" s="643"/>
      <c r="N46" s="291"/>
      <c r="O46" s="291"/>
      <c r="P46" s="291"/>
    </row>
    <row r="47" spans="1:16" ht="25.5" x14ac:dyDescent="0.25">
      <c r="A47" s="587" t="s">
        <v>1376</v>
      </c>
      <c r="B47" s="678"/>
      <c r="C47" s="667" t="s">
        <v>1375</v>
      </c>
      <c r="D47" s="673" t="s">
        <v>111</v>
      </c>
      <c r="E47" s="1018">
        <v>1</v>
      </c>
      <c r="F47" s="1018">
        <v>1</v>
      </c>
      <c r="G47" s="1018"/>
      <c r="H47" s="1018"/>
      <c r="I47" s="683"/>
      <c r="J47" s="662"/>
      <c r="K47" s="662"/>
      <c r="L47" s="662"/>
      <c r="M47" s="643"/>
      <c r="N47" s="291"/>
      <c r="O47" s="291"/>
      <c r="P47" s="291"/>
    </row>
    <row r="48" spans="1:16" x14ac:dyDescent="0.25">
      <c r="A48" s="706">
        <v>5</v>
      </c>
      <c r="B48" s="1019"/>
      <c r="C48" s="631" t="s">
        <v>105</v>
      </c>
      <c r="D48" s="631"/>
      <c r="E48" s="631"/>
      <c r="F48" s="631"/>
      <c r="G48" s="631"/>
      <c r="H48" s="631"/>
      <c r="I48" s="631"/>
      <c r="J48" s="631"/>
      <c r="K48" s="631"/>
      <c r="L48" s="631"/>
      <c r="M48" s="631"/>
      <c r="N48" s="291"/>
      <c r="O48" s="291"/>
      <c r="P48" s="291"/>
    </row>
    <row r="49" spans="1:18" x14ac:dyDescent="0.25">
      <c r="A49" s="587" t="s">
        <v>85</v>
      </c>
      <c r="B49" s="668"/>
      <c r="C49" s="667" t="s">
        <v>106</v>
      </c>
      <c r="D49" s="668" t="s">
        <v>37</v>
      </c>
      <c r="E49" s="773">
        <v>1</v>
      </c>
      <c r="F49" s="773">
        <v>1</v>
      </c>
      <c r="G49" s="773"/>
      <c r="H49" s="773"/>
      <c r="I49" s="689"/>
      <c r="J49" s="662"/>
      <c r="K49" s="662"/>
      <c r="L49" s="662"/>
      <c r="M49" s="643"/>
      <c r="N49" s="291"/>
      <c r="O49" s="291"/>
      <c r="P49" s="291"/>
    </row>
    <row r="50" spans="1:18" x14ac:dyDescent="0.25">
      <c r="A50" s="587" t="s">
        <v>87</v>
      </c>
      <c r="B50" s="668"/>
      <c r="C50" s="679" t="s">
        <v>108</v>
      </c>
      <c r="D50" s="668"/>
      <c r="E50" s="1020">
        <v>1</v>
      </c>
      <c r="F50" s="1020">
        <v>1</v>
      </c>
      <c r="G50" s="1020"/>
      <c r="H50" s="1020"/>
      <c r="I50" s="689"/>
      <c r="J50" s="662"/>
      <c r="K50" s="662"/>
      <c r="L50" s="662"/>
      <c r="M50" s="643"/>
      <c r="N50" s="291"/>
      <c r="O50" s="291"/>
      <c r="P50" s="291"/>
      <c r="Q50" s="819"/>
      <c r="R50" s="819"/>
    </row>
    <row r="51" spans="1:18" x14ac:dyDescent="0.25">
      <c r="A51" s="587" t="s">
        <v>89</v>
      </c>
      <c r="B51" s="668"/>
      <c r="C51" s="667" t="s">
        <v>799</v>
      </c>
      <c r="D51" s="668" t="s">
        <v>37</v>
      </c>
      <c r="E51" s="773">
        <v>1</v>
      </c>
      <c r="F51" s="773">
        <v>1</v>
      </c>
      <c r="G51" s="773"/>
      <c r="H51" s="773"/>
      <c r="I51" s="689"/>
      <c r="J51" s="662"/>
      <c r="K51" s="662"/>
      <c r="L51" s="662"/>
      <c r="M51" s="643"/>
      <c r="N51" s="291"/>
      <c r="O51" s="291"/>
      <c r="P51" s="291"/>
      <c r="Q51" s="819"/>
      <c r="R51" s="819"/>
    </row>
    <row r="52" spans="1:18" ht="25.5" x14ac:dyDescent="0.25">
      <c r="A52" s="587" t="s">
        <v>90</v>
      </c>
      <c r="B52" s="668"/>
      <c r="C52" s="667" t="s">
        <v>800</v>
      </c>
      <c r="D52" s="673" t="s">
        <v>1816</v>
      </c>
      <c r="E52" s="669">
        <v>2</v>
      </c>
      <c r="F52" s="669">
        <v>2</v>
      </c>
      <c r="G52" s="669"/>
      <c r="H52" s="669"/>
      <c r="I52" s="721"/>
      <c r="J52" s="662"/>
      <c r="K52" s="662"/>
      <c r="L52" s="662"/>
      <c r="M52" s="643"/>
      <c r="N52" s="291"/>
      <c r="O52" s="291"/>
      <c r="P52" s="291"/>
      <c r="Q52" s="819"/>
      <c r="R52" s="819"/>
    </row>
    <row r="53" spans="1:18" x14ac:dyDescent="0.25">
      <c r="A53" s="1021"/>
      <c r="B53" s="1022"/>
      <c r="C53" s="910"/>
      <c r="D53" s="673"/>
      <c r="E53" s="669"/>
      <c r="F53" s="669"/>
      <c r="G53" s="669"/>
      <c r="H53" s="669"/>
      <c r="I53" s="721"/>
      <c r="J53" s="908"/>
      <c r="K53" s="908"/>
      <c r="L53" s="908"/>
      <c r="M53" s="908"/>
      <c r="N53" s="291"/>
      <c r="O53" s="583"/>
      <c r="P53" s="291"/>
      <c r="Q53" s="819"/>
      <c r="R53" s="819"/>
    </row>
    <row r="54" spans="1:18" x14ac:dyDescent="0.25">
      <c r="A54" s="879"/>
      <c r="B54" s="879"/>
      <c r="C54" s="879"/>
      <c r="D54" s="1166" t="s">
        <v>801</v>
      </c>
      <c r="E54" s="1166"/>
      <c r="F54" s="1166"/>
      <c r="G54" s="1166"/>
      <c r="H54" s="1166"/>
      <c r="I54" s="1166"/>
      <c r="J54" s="750"/>
      <c r="K54" s="750"/>
      <c r="L54" s="750"/>
      <c r="M54" s="750"/>
      <c r="N54" s="292"/>
      <c r="O54" s="583"/>
      <c r="P54" s="291"/>
      <c r="Q54" s="1068"/>
      <c r="R54" s="819"/>
    </row>
    <row r="55" spans="1:18" x14ac:dyDescent="0.25">
      <c r="A55" s="911"/>
      <c r="B55" s="911"/>
      <c r="C55" s="911"/>
      <c r="D55" s="911"/>
      <c r="E55" s="911"/>
      <c r="F55" s="911"/>
      <c r="G55" s="911"/>
      <c r="H55" s="911"/>
      <c r="I55" s="911"/>
      <c r="J55" s="911"/>
      <c r="O55" s="819"/>
      <c r="P55" s="819"/>
      <c r="Q55" s="819"/>
      <c r="R55" s="819"/>
    </row>
    <row r="56" spans="1:18" x14ac:dyDescent="0.25">
      <c r="O56" s="819"/>
      <c r="P56" s="819"/>
      <c r="Q56" s="819"/>
      <c r="R56" s="819"/>
    </row>
  </sheetData>
  <mergeCells count="10">
    <mergeCell ref="C8:M8"/>
    <mergeCell ref="C9:M9"/>
    <mergeCell ref="C6:M6"/>
    <mergeCell ref="C7:M7"/>
    <mergeCell ref="D54:I54"/>
    <mergeCell ref="A1:M1"/>
    <mergeCell ref="C2:M2"/>
    <mergeCell ref="C3:M3"/>
    <mergeCell ref="C4:M4"/>
    <mergeCell ref="C5:M5"/>
  </mergeCells>
  <printOptions horizontalCentered="1"/>
  <pageMargins left="0.39370078740157483" right="0.39370078740157483" top="0.39370078740157483" bottom="0.39370078740157483" header="0.31496062992125984" footer="0.31496062992125984"/>
  <pageSetup paperSize="9" scale="75" orientation="landscape" r:id="rId1"/>
  <rowBreaks count="1" manualBreakCount="1">
    <brk id="3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zoomScaleNormal="100" workbookViewId="0">
      <selection activeCell="O40" sqref="O40"/>
    </sheetView>
  </sheetViews>
  <sheetFormatPr defaultRowHeight="15" x14ac:dyDescent="0.25"/>
  <sheetData/>
  <printOptions horizontalCentered="1"/>
  <pageMargins left="0.39370078740157483" right="0.39370078740157483" top="0.39370078740157483" bottom="0.3937007874015748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K25"/>
  <sheetViews>
    <sheetView view="pageBreakPreview" zoomScale="70" zoomScaleNormal="81" zoomScaleSheetLayoutView="70" workbookViewId="0">
      <selection activeCell="A9" sqref="A9:B9"/>
    </sheetView>
  </sheetViews>
  <sheetFormatPr defaultColWidth="9.140625" defaultRowHeight="12.75" x14ac:dyDescent="0.2"/>
  <cols>
    <col min="1" max="1" width="17.7109375" style="599" customWidth="1"/>
    <col min="2" max="2" width="16.5703125" style="599" customWidth="1"/>
    <col min="3" max="3" width="11.5703125" style="609" customWidth="1"/>
    <col min="4" max="4" width="12.42578125" style="609" customWidth="1"/>
    <col min="5" max="5" width="11.85546875" style="609" customWidth="1"/>
    <col min="6" max="6" width="12.42578125" style="609" customWidth="1"/>
    <col min="7" max="7" width="11.140625" style="599" customWidth="1"/>
    <col min="8" max="8" width="11.7109375" style="599" bestFit="1" customWidth="1"/>
    <col min="9" max="16384" width="9.140625" style="599"/>
  </cols>
  <sheetData>
    <row r="1" spans="1:9" ht="15" customHeight="1" x14ac:dyDescent="0.2">
      <c r="A1" s="1085" t="s">
        <v>177</v>
      </c>
      <c r="B1" s="1085"/>
      <c r="C1" s="1085"/>
      <c r="D1" s="1085"/>
      <c r="E1" s="1085"/>
      <c r="F1" s="1085"/>
    </row>
    <row r="2" spans="1:9" ht="15" customHeight="1" x14ac:dyDescent="0.2">
      <c r="A2" s="1085"/>
      <c r="B2" s="1085"/>
      <c r="C2" s="1085"/>
      <c r="D2" s="1085"/>
      <c r="E2" s="1085"/>
      <c r="F2" s="1085"/>
      <c r="G2" s="600"/>
    </row>
    <row r="3" spans="1:9" x14ac:dyDescent="0.2">
      <c r="A3" s="601" t="s">
        <v>0</v>
      </c>
      <c r="B3" s="1086" t="s">
        <v>1784</v>
      </c>
      <c r="C3" s="1086"/>
      <c r="D3" s="1086"/>
      <c r="E3" s="1086"/>
      <c r="F3" s="1086"/>
      <c r="G3" s="600"/>
    </row>
    <row r="4" spans="1:9" x14ac:dyDescent="0.2">
      <c r="A4" s="602" t="s">
        <v>178</v>
      </c>
      <c r="B4" s="1086" t="s">
        <v>179</v>
      </c>
      <c r="C4" s="1086"/>
      <c r="D4" s="1086"/>
      <c r="E4" s="1086"/>
      <c r="F4" s="1086"/>
      <c r="G4" s="600"/>
    </row>
    <row r="5" spans="1:9" ht="15" customHeight="1" x14ac:dyDescent="0.2">
      <c r="A5" s="603" t="s">
        <v>2</v>
      </c>
      <c r="B5" s="1087" t="s">
        <v>184</v>
      </c>
      <c r="C5" s="1087"/>
      <c r="D5" s="1087"/>
      <c r="E5" s="1087"/>
      <c r="F5" s="1087"/>
      <c r="G5" s="600"/>
    </row>
    <row r="6" spans="1:9" ht="34.5" customHeight="1" x14ac:dyDescent="0.2">
      <c r="A6" s="603" t="s">
        <v>180</v>
      </c>
      <c r="B6" s="1088" t="s">
        <v>185</v>
      </c>
      <c r="C6" s="1089"/>
      <c r="D6" s="1089"/>
      <c r="E6" s="1089"/>
      <c r="F6" s="1090"/>
      <c r="G6" s="600"/>
    </row>
    <row r="7" spans="1:9" ht="40.5" customHeight="1" x14ac:dyDescent="0.2">
      <c r="A7" s="1083" t="s">
        <v>181</v>
      </c>
      <c r="B7" s="1084"/>
      <c r="C7" s="604" t="s">
        <v>1788</v>
      </c>
      <c r="D7" s="604" t="s">
        <v>1791</v>
      </c>
      <c r="E7" s="604" t="s">
        <v>1790</v>
      </c>
      <c r="F7" s="604" t="s">
        <v>1793</v>
      </c>
      <c r="G7" s="605"/>
      <c r="H7" s="606"/>
      <c r="I7" s="584"/>
    </row>
    <row r="8" spans="1:9" x14ac:dyDescent="0.2">
      <c r="A8" s="1081" t="s">
        <v>186</v>
      </c>
      <c r="B8" s="1082" t="s">
        <v>31</v>
      </c>
      <c r="C8" s="607"/>
      <c r="D8" s="607"/>
      <c r="E8" s="607"/>
      <c r="F8" s="608"/>
      <c r="G8" s="609"/>
      <c r="H8" s="609"/>
      <c r="I8" s="609"/>
    </row>
    <row r="9" spans="1:9" x14ac:dyDescent="0.2">
      <c r="A9" s="1081" t="s">
        <v>187</v>
      </c>
      <c r="B9" s="1082" t="s">
        <v>31</v>
      </c>
      <c r="C9" s="607"/>
      <c r="D9" s="607"/>
      <c r="E9" s="607"/>
      <c r="F9" s="608"/>
      <c r="G9" s="609"/>
      <c r="H9" s="609"/>
      <c r="I9" s="609"/>
    </row>
    <row r="10" spans="1:9" x14ac:dyDescent="0.2">
      <c r="A10" s="1081" t="s">
        <v>188</v>
      </c>
      <c r="B10" s="1082" t="s">
        <v>31</v>
      </c>
      <c r="C10" s="607"/>
      <c r="D10" s="607"/>
      <c r="E10" s="607"/>
      <c r="F10" s="608"/>
      <c r="G10" s="609"/>
      <c r="H10" s="609"/>
      <c r="I10" s="609"/>
    </row>
    <row r="11" spans="1:9" x14ac:dyDescent="0.2">
      <c r="A11" s="1081" t="s">
        <v>189</v>
      </c>
      <c r="B11" s="1082" t="s">
        <v>31</v>
      </c>
      <c r="C11" s="607"/>
      <c r="D11" s="607"/>
      <c r="E11" s="607"/>
      <c r="F11" s="608"/>
      <c r="G11" s="609"/>
      <c r="H11" s="609"/>
      <c r="I11" s="609"/>
    </row>
    <row r="12" spans="1:9" x14ac:dyDescent="0.2">
      <c r="A12" s="1081" t="s">
        <v>190</v>
      </c>
      <c r="B12" s="1082" t="s">
        <v>31</v>
      </c>
      <c r="C12" s="607"/>
      <c r="D12" s="607"/>
      <c r="E12" s="607"/>
      <c r="F12" s="608"/>
      <c r="G12" s="609"/>
      <c r="H12" s="609"/>
      <c r="I12" s="609"/>
    </row>
    <row r="13" spans="1:9" x14ac:dyDescent="0.2">
      <c r="A13" s="1081" t="s">
        <v>811</v>
      </c>
      <c r="B13" s="1082" t="s">
        <v>31</v>
      </c>
      <c r="C13" s="607"/>
      <c r="D13" s="607"/>
      <c r="E13" s="607"/>
      <c r="F13" s="608"/>
      <c r="G13" s="609"/>
      <c r="H13" s="609"/>
      <c r="I13" s="609"/>
    </row>
    <row r="14" spans="1:9" x14ac:dyDescent="0.2">
      <c r="A14" s="1081" t="s">
        <v>1785</v>
      </c>
      <c r="B14" s="1082" t="s">
        <v>31</v>
      </c>
      <c r="C14" s="607"/>
      <c r="D14" s="607"/>
      <c r="E14" s="607"/>
      <c r="F14" s="608"/>
      <c r="G14" s="609"/>
      <c r="H14" s="609"/>
      <c r="I14" s="609"/>
    </row>
    <row r="15" spans="1:9" x14ac:dyDescent="0.2">
      <c r="A15" s="1081" t="s">
        <v>1786</v>
      </c>
      <c r="B15" s="1082" t="s">
        <v>31</v>
      </c>
      <c r="C15" s="607"/>
      <c r="D15" s="607"/>
      <c r="E15" s="607"/>
      <c r="F15" s="608"/>
      <c r="G15" s="609"/>
      <c r="H15" s="609"/>
      <c r="I15" s="609"/>
    </row>
    <row r="16" spans="1:9" x14ac:dyDescent="0.2">
      <c r="A16" s="1081" t="s">
        <v>1787</v>
      </c>
      <c r="B16" s="1082" t="s">
        <v>31</v>
      </c>
      <c r="C16" s="607"/>
      <c r="D16" s="607"/>
      <c r="E16" s="607"/>
      <c r="F16" s="608"/>
      <c r="G16" s="609"/>
      <c r="H16" s="609"/>
      <c r="I16" s="609"/>
    </row>
    <row r="17" spans="1:11" x14ac:dyDescent="0.2">
      <c r="A17" s="1081"/>
      <c r="B17" s="1082"/>
      <c r="C17" s="607"/>
      <c r="D17" s="610"/>
      <c r="E17" s="610"/>
      <c r="F17" s="608"/>
      <c r="G17" s="611"/>
      <c r="H17" s="611"/>
      <c r="I17" s="584"/>
    </row>
    <row r="18" spans="1:11" x14ac:dyDescent="0.2">
      <c r="B18" s="612" t="s">
        <v>132</v>
      </c>
      <c r="C18" s="613"/>
      <c r="D18" s="613"/>
      <c r="E18" s="613"/>
      <c r="F18" s="613"/>
      <c r="G18" s="611"/>
      <c r="H18" s="611"/>
      <c r="I18" s="609"/>
      <c r="K18" s="611"/>
    </row>
    <row r="19" spans="1:11" x14ac:dyDescent="0.2">
      <c r="B19" s="612" t="s">
        <v>182</v>
      </c>
      <c r="C19" s="614"/>
      <c r="D19" s="614"/>
      <c r="E19" s="614"/>
      <c r="F19" s="614"/>
      <c r="G19" s="611"/>
      <c r="H19" s="611"/>
      <c r="I19" s="609"/>
      <c r="K19" s="1065"/>
    </row>
    <row r="20" spans="1:11" x14ac:dyDescent="0.2">
      <c r="B20" s="612" t="s">
        <v>183</v>
      </c>
      <c r="C20" s="613"/>
      <c r="D20" s="613"/>
      <c r="E20" s="613"/>
      <c r="F20" s="613"/>
      <c r="G20" s="611"/>
      <c r="H20" s="611"/>
      <c r="I20" s="609"/>
      <c r="K20" s="1066"/>
    </row>
    <row r="21" spans="1:11" x14ac:dyDescent="0.2">
      <c r="D21" s="611"/>
      <c r="E21" s="611"/>
      <c r="F21" s="611"/>
      <c r="G21" s="600"/>
      <c r="H21" s="600"/>
      <c r="I21" s="600"/>
    </row>
    <row r="22" spans="1:11" x14ac:dyDescent="0.2">
      <c r="A22" s="615"/>
      <c r="B22" s="616"/>
    </row>
    <row r="24" spans="1:11" x14ac:dyDescent="0.2">
      <c r="A24" s="617" t="s">
        <v>1781</v>
      </c>
      <c r="B24" s="618" t="s">
        <v>1782</v>
      </c>
    </row>
    <row r="25" spans="1:11" x14ac:dyDescent="0.2">
      <c r="A25" s="599" t="s">
        <v>1809</v>
      </c>
    </row>
  </sheetData>
  <mergeCells count="16">
    <mergeCell ref="A7:B7"/>
    <mergeCell ref="A1:F2"/>
    <mergeCell ref="B3:F3"/>
    <mergeCell ref="B4:F4"/>
    <mergeCell ref="B5:F5"/>
    <mergeCell ref="B6:F6"/>
    <mergeCell ref="A17:B17"/>
    <mergeCell ref="A8:B8"/>
    <mergeCell ref="A9:B9"/>
    <mergeCell ref="A12:B12"/>
    <mergeCell ref="A11:B11"/>
    <mergeCell ref="A10:B10"/>
    <mergeCell ref="A14:B14"/>
    <mergeCell ref="A15:B15"/>
    <mergeCell ref="A16:B16"/>
    <mergeCell ref="A13:B13"/>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2602"/>
  <sheetViews>
    <sheetView view="pageBreakPreview" zoomScale="85" zoomScaleNormal="78" zoomScaleSheetLayoutView="85" workbookViewId="0">
      <pane ySplit="14" topLeftCell="A15" activePane="bottomLeft" state="frozen"/>
      <selection activeCell="J331" sqref="J331"/>
      <selection pane="bottomLeft" activeCell="I13" sqref="I13"/>
    </sheetView>
  </sheetViews>
  <sheetFormatPr defaultRowHeight="12.75" x14ac:dyDescent="0.2"/>
  <cols>
    <col min="1" max="1" width="7.7109375" style="2" customWidth="1"/>
    <col min="2" max="2" width="8.7109375" style="10" customWidth="1"/>
    <col min="3" max="3" width="55.7109375" style="1" customWidth="1"/>
    <col min="4" max="4" width="11.7109375" style="6" customWidth="1"/>
    <col min="5" max="5" width="10.140625" style="504" customWidth="1"/>
    <col min="6" max="8" width="8.28515625" style="3" customWidth="1"/>
    <col min="9" max="9" width="9.7109375" style="5" customWidth="1"/>
    <col min="10" max="10" width="13.140625" style="35" customWidth="1"/>
    <col min="11" max="11" width="15.28515625" style="1" customWidth="1"/>
    <col min="12" max="13" width="14.85546875" style="6" customWidth="1"/>
    <col min="14" max="14" width="13.85546875" style="423" bestFit="1" customWidth="1"/>
    <col min="15" max="15" width="9.7109375" style="514" customWidth="1"/>
    <col min="16" max="16" width="7.85546875" style="515" customWidth="1"/>
    <col min="17" max="17" width="9.42578125" style="515" customWidth="1"/>
    <col min="18" max="259" width="9.140625" style="1"/>
    <col min="260" max="260" width="7.7109375" style="1" customWidth="1"/>
    <col min="261" max="261" width="8.7109375" style="1" customWidth="1"/>
    <col min="262" max="262" width="45.7109375" style="1" customWidth="1"/>
    <col min="263" max="265" width="9.7109375" style="1" customWidth="1"/>
    <col min="266" max="266" width="8.7109375" style="1" customWidth="1"/>
    <col min="267" max="267" width="10.140625" style="1" customWidth="1"/>
    <col min="268" max="268" width="3.5703125" style="1" customWidth="1"/>
    <col min="269" max="515" width="9.140625" style="1"/>
    <col min="516" max="516" width="7.7109375" style="1" customWidth="1"/>
    <col min="517" max="517" width="8.7109375" style="1" customWidth="1"/>
    <col min="518" max="518" width="45.7109375" style="1" customWidth="1"/>
    <col min="519" max="521" width="9.7109375" style="1" customWidth="1"/>
    <col min="522" max="522" width="8.7109375" style="1" customWidth="1"/>
    <col min="523" max="523" width="10.140625" style="1" customWidth="1"/>
    <col min="524" max="524" width="3.5703125" style="1" customWidth="1"/>
    <col min="525" max="771" width="9.140625" style="1"/>
    <col min="772" max="772" width="7.7109375" style="1" customWidth="1"/>
    <col min="773" max="773" width="8.7109375" style="1" customWidth="1"/>
    <col min="774" max="774" width="45.7109375" style="1" customWidth="1"/>
    <col min="775" max="777" width="9.7109375" style="1" customWidth="1"/>
    <col min="778" max="778" width="8.7109375" style="1" customWidth="1"/>
    <col min="779" max="779" width="10.140625" style="1" customWidth="1"/>
    <col min="780" max="780" width="3.5703125" style="1" customWidth="1"/>
    <col min="781" max="1027" width="9.140625" style="1"/>
    <col min="1028" max="1028" width="7.7109375" style="1" customWidth="1"/>
    <col min="1029" max="1029" width="8.7109375" style="1" customWidth="1"/>
    <col min="1030" max="1030" width="45.7109375" style="1" customWidth="1"/>
    <col min="1031" max="1033" width="9.7109375" style="1" customWidth="1"/>
    <col min="1034" max="1034" width="8.7109375" style="1" customWidth="1"/>
    <col min="1035" max="1035" width="10.140625" style="1" customWidth="1"/>
    <col min="1036" max="1036" width="3.5703125" style="1" customWidth="1"/>
    <col min="1037" max="1283" width="9.140625" style="1"/>
    <col min="1284" max="1284" width="7.7109375" style="1" customWidth="1"/>
    <col min="1285" max="1285" width="8.7109375" style="1" customWidth="1"/>
    <col min="1286" max="1286" width="45.7109375" style="1" customWidth="1"/>
    <col min="1287" max="1289" width="9.7109375" style="1" customWidth="1"/>
    <col min="1290" max="1290" width="8.7109375" style="1" customWidth="1"/>
    <col min="1291" max="1291" width="10.140625" style="1" customWidth="1"/>
    <col min="1292" max="1292" width="3.5703125" style="1" customWidth="1"/>
    <col min="1293" max="1539" width="9.140625" style="1"/>
    <col min="1540" max="1540" width="7.7109375" style="1" customWidth="1"/>
    <col min="1541" max="1541" width="8.7109375" style="1" customWidth="1"/>
    <col min="1542" max="1542" width="45.7109375" style="1" customWidth="1"/>
    <col min="1543" max="1545" width="9.7109375" style="1" customWidth="1"/>
    <col min="1546" max="1546" width="8.7109375" style="1" customWidth="1"/>
    <col min="1547" max="1547" width="10.140625" style="1" customWidth="1"/>
    <col min="1548" max="1548" width="3.5703125" style="1" customWidth="1"/>
    <col min="1549" max="1795" width="9.140625" style="1"/>
    <col min="1796" max="1796" width="7.7109375" style="1" customWidth="1"/>
    <col min="1797" max="1797" width="8.7109375" style="1" customWidth="1"/>
    <col min="1798" max="1798" width="45.7109375" style="1" customWidth="1"/>
    <col min="1799" max="1801" width="9.7109375" style="1" customWidth="1"/>
    <col min="1802" max="1802" width="8.7109375" style="1" customWidth="1"/>
    <col min="1803" max="1803" width="10.140625" style="1" customWidth="1"/>
    <col min="1804" max="1804" width="3.5703125" style="1" customWidth="1"/>
    <col min="1805" max="2051" width="9.140625" style="1"/>
    <col min="2052" max="2052" width="7.7109375" style="1" customWidth="1"/>
    <col min="2053" max="2053" width="8.7109375" style="1" customWidth="1"/>
    <col min="2054" max="2054" width="45.7109375" style="1" customWidth="1"/>
    <col min="2055" max="2057" width="9.7109375" style="1" customWidth="1"/>
    <col min="2058" max="2058" width="8.7109375" style="1" customWidth="1"/>
    <col min="2059" max="2059" width="10.140625" style="1" customWidth="1"/>
    <col min="2060" max="2060" width="3.5703125" style="1" customWidth="1"/>
    <col min="2061" max="2307" width="9.140625" style="1"/>
    <col min="2308" max="2308" width="7.7109375" style="1" customWidth="1"/>
    <col min="2309" max="2309" width="8.7109375" style="1" customWidth="1"/>
    <col min="2310" max="2310" width="45.7109375" style="1" customWidth="1"/>
    <col min="2311" max="2313" width="9.7109375" style="1" customWidth="1"/>
    <col min="2314" max="2314" width="8.7109375" style="1" customWidth="1"/>
    <col min="2315" max="2315" width="10.140625" style="1" customWidth="1"/>
    <col min="2316" max="2316" width="3.5703125" style="1" customWidth="1"/>
    <col min="2317" max="2563" width="9.140625" style="1"/>
    <col min="2564" max="2564" width="7.7109375" style="1" customWidth="1"/>
    <col min="2565" max="2565" width="8.7109375" style="1" customWidth="1"/>
    <col min="2566" max="2566" width="45.7109375" style="1" customWidth="1"/>
    <col min="2567" max="2569" width="9.7109375" style="1" customWidth="1"/>
    <col min="2570" max="2570" width="8.7109375" style="1" customWidth="1"/>
    <col min="2571" max="2571" width="10.140625" style="1" customWidth="1"/>
    <col min="2572" max="2572" width="3.5703125" style="1" customWidth="1"/>
    <col min="2573" max="2819" width="9.140625" style="1"/>
    <col min="2820" max="2820" width="7.7109375" style="1" customWidth="1"/>
    <col min="2821" max="2821" width="8.7109375" style="1" customWidth="1"/>
    <col min="2822" max="2822" width="45.7109375" style="1" customWidth="1"/>
    <col min="2823" max="2825" width="9.7109375" style="1" customWidth="1"/>
    <col min="2826" max="2826" width="8.7109375" style="1" customWidth="1"/>
    <col min="2827" max="2827" width="10.140625" style="1" customWidth="1"/>
    <col min="2828" max="2828" width="3.5703125" style="1" customWidth="1"/>
    <col min="2829" max="3075" width="9.140625" style="1"/>
    <col min="3076" max="3076" width="7.7109375" style="1" customWidth="1"/>
    <col min="3077" max="3077" width="8.7109375" style="1" customWidth="1"/>
    <col min="3078" max="3078" width="45.7109375" style="1" customWidth="1"/>
    <col min="3079" max="3081" width="9.7109375" style="1" customWidth="1"/>
    <col min="3082" max="3082" width="8.7109375" style="1" customWidth="1"/>
    <col min="3083" max="3083" width="10.140625" style="1" customWidth="1"/>
    <col min="3084" max="3084" width="3.5703125" style="1" customWidth="1"/>
    <col min="3085" max="3331" width="9.140625" style="1"/>
    <col min="3332" max="3332" width="7.7109375" style="1" customWidth="1"/>
    <col min="3333" max="3333" width="8.7109375" style="1" customWidth="1"/>
    <col min="3334" max="3334" width="45.7109375" style="1" customWidth="1"/>
    <col min="3335" max="3337" width="9.7109375" style="1" customWidth="1"/>
    <col min="3338" max="3338" width="8.7109375" style="1" customWidth="1"/>
    <col min="3339" max="3339" width="10.140625" style="1" customWidth="1"/>
    <col min="3340" max="3340" width="3.5703125" style="1" customWidth="1"/>
    <col min="3341" max="3587" width="9.140625" style="1"/>
    <col min="3588" max="3588" width="7.7109375" style="1" customWidth="1"/>
    <col min="3589" max="3589" width="8.7109375" style="1" customWidth="1"/>
    <col min="3590" max="3590" width="45.7109375" style="1" customWidth="1"/>
    <col min="3591" max="3593" width="9.7109375" style="1" customWidth="1"/>
    <col min="3594" max="3594" width="8.7109375" style="1" customWidth="1"/>
    <col min="3595" max="3595" width="10.140625" style="1" customWidth="1"/>
    <col min="3596" max="3596" width="3.5703125" style="1" customWidth="1"/>
    <col min="3597" max="3843" width="9.140625" style="1"/>
    <col min="3844" max="3844" width="7.7109375" style="1" customWidth="1"/>
    <col min="3845" max="3845" width="8.7109375" style="1" customWidth="1"/>
    <col min="3846" max="3846" width="45.7109375" style="1" customWidth="1"/>
    <col min="3847" max="3849" width="9.7109375" style="1" customWidth="1"/>
    <col min="3850" max="3850" width="8.7109375" style="1" customWidth="1"/>
    <col min="3851" max="3851" width="10.140625" style="1" customWidth="1"/>
    <col min="3852" max="3852" width="3.5703125" style="1" customWidth="1"/>
    <col min="3853" max="4099" width="9.140625" style="1"/>
    <col min="4100" max="4100" width="7.7109375" style="1" customWidth="1"/>
    <col min="4101" max="4101" width="8.7109375" style="1" customWidth="1"/>
    <col min="4102" max="4102" width="45.7109375" style="1" customWidth="1"/>
    <col min="4103" max="4105" width="9.7109375" style="1" customWidth="1"/>
    <col min="4106" max="4106" width="8.7109375" style="1" customWidth="1"/>
    <col min="4107" max="4107" width="10.140625" style="1" customWidth="1"/>
    <col min="4108" max="4108" width="3.5703125" style="1" customWidth="1"/>
    <col min="4109" max="4355" width="9.140625" style="1"/>
    <col min="4356" max="4356" width="7.7109375" style="1" customWidth="1"/>
    <col min="4357" max="4357" width="8.7109375" style="1" customWidth="1"/>
    <col min="4358" max="4358" width="45.7109375" style="1" customWidth="1"/>
    <col min="4359" max="4361" width="9.7109375" style="1" customWidth="1"/>
    <col min="4362" max="4362" width="8.7109375" style="1" customWidth="1"/>
    <col min="4363" max="4363" width="10.140625" style="1" customWidth="1"/>
    <col min="4364" max="4364" width="3.5703125" style="1" customWidth="1"/>
    <col min="4365" max="4611" width="9.140625" style="1"/>
    <col min="4612" max="4612" width="7.7109375" style="1" customWidth="1"/>
    <col min="4613" max="4613" width="8.7109375" style="1" customWidth="1"/>
    <col min="4614" max="4614" width="45.7109375" style="1" customWidth="1"/>
    <col min="4615" max="4617" width="9.7109375" style="1" customWidth="1"/>
    <col min="4618" max="4618" width="8.7109375" style="1" customWidth="1"/>
    <col min="4619" max="4619" width="10.140625" style="1" customWidth="1"/>
    <col min="4620" max="4620" width="3.5703125" style="1" customWidth="1"/>
    <col min="4621" max="4867" width="9.140625" style="1"/>
    <col min="4868" max="4868" width="7.7109375" style="1" customWidth="1"/>
    <col min="4869" max="4869" width="8.7109375" style="1" customWidth="1"/>
    <col min="4870" max="4870" width="45.7109375" style="1" customWidth="1"/>
    <col min="4871" max="4873" width="9.7109375" style="1" customWidth="1"/>
    <col min="4874" max="4874" width="8.7109375" style="1" customWidth="1"/>
    <col min="4875" max="4875" width="10.140625" style="1" customWidth="1"/>
    <col min="4876" max="4876" width="3.5703125" style="1" customWidth="1"/>
    <col min="4877" max="5123" width="9.140625" style="1"/>
    <col min="5124" max="5124" width="7.7109375" style="1" customWidth="1"/>
    <col min="5125" max="5125" width="8.7109375" style="1" customWidth="1"/>
    <col min="5126" max="5126" width="45.7109375" style="1" customWidth="1"/>
    <col min="5127" max="5129" width="9.7109375" style="1" customWidth="1"/>
    <col min="5130" max="5130" width="8.7109375" style="1" customWidth="1"/>
    <col min="5131" max="5131" width="10.140625" style="1" customWidth="1"/>
    <col min="5132" max="5132" width="3.5703125" style="1" customWidth="1"/>
    <col min="5133" max="5379" width="9.140625" style="1"/>
    <col min="5380" max="5380" width="7.7109375" style="1" customWidth="1"/>
    <col min="5381" max="5381" width="8.7109375" style="1" customWidth="1"/>
    <col min="5382" max="5382" width="45.7109375" style="1" customWidth="1"/>
    <col min="5383" max="5385" width="9.7109375" style="1" customWidth="1"/>
    <col min="5386" max="5386" width="8.7109375" style="1" customWidth="1"/>
    <col min="5387" max="5387" width="10.140625" style="1" customWidth="1"/>
    <col min="5388" max="5388" width="3.5703125" style="1" customWidth="1"/>
    <col min="5389" max="5635" width="9.140625" style="1"/>
    <col min="5636" max="5636" width="7.7109375" style="1" customWidth="1"/>
    <col min="5637" max="5637" width="8.7109375" style="1" customWidth="1"/>
    <col min="5638" max="5638" width="45.7109375" style="1" customWidth="1"/>
    <col min="5639" max="5641" width="9.7109375" style="1" customWidth="1"/>
    <col min="5642" max="5642" width="8.7109375" style="1" customWidth="1"/>
    <col min="5643" max="5643" width="10.140625" style="1" customWidth="1"/>
    <col min="5644" max="5644" width="3.5703125" style="1" customWidth="1"/>
    <col min="5645" max="5891" width="9.140625" style="1"/>
    <col min="5892" max="5892" width="7.7109375" style="1" customWidth="1"/>
    <col min="5893" max="5893" width="8.7109375" style="1" customWidth="1"/>
    <col min="5894" max="5894" width="45.7109375" style="1" customWidth="1"/>
    <col min="5895" max="5897" width="9.7109375" style="1" customWidth="1"/>
    <col min="5898" max="5898" width="8.7109375" style="1" customWidth="1"/>
    <col min="5899" max="5899" width="10.140625" style="1" customWidth="1"/>
    <col min="5900" max="5900" width="3.5703125" style="1" customWidth="1"/>
    <col min="5901" max="6147" width="9.140625" style="1"/>
    <col min="6148" max="6148" width="7.7109375" style="1" customWidth="1"/>
    <col min="6149" max="6149" width="8.7109375" style="1" customWidth="1"/>
    <col min="6150" max="6150" width="45.7109375" style="1" customWidth="1"/>
    <col min="6151" max="6153" width="9.7109375" style="1" customWidth="1"/>
    <col min="6154" max="6154" width="8.7109375" style="1" customWidth="1"/>
    <col min="6155" max="6155" width="10.140625" style="1" customWidth="1"/>
    <col min="6156" max="6156" width="3.5703125" style="1" customWidth="1"/>
    <col min="6157" max="6403" width="9.140625" style="1"/>
    <col min="6404" max="6404" width="7.7109375" style="1" customWidth="1"/>
    <col min="6405" max="6405" width="8.7109375" style="1" customWidth="1"/>
    <col min="6406" max="6406" width="45.7109375" style="1" customWidth="1"/>
    <col min="6407" max="6409" width="9.7109375" style="1" customWidth="1"/>
    <col min="6410" max="6410" width="8.7109375" style="1" customWidth="1"/>
    <col min="6411" max="6411" width="10.140625" style="1" customWidth="1"/>
    <col min="6412" max="6412" width="3.5703125" style="1" customWidth="1"/>
    <col min="6413" max="6659" width="9.140625" style="1"/>
    <col min="6660" max="6660" width="7.7109375" style="1" customWidth="1"/>
    <col min="6661" max="6661" width="8.7109375" style="1" customWidth="1"/>
    <col min="6662" max="6662" width="45.7109375" style="1" customWidth="1"/>
    <col min="6663" max="6665" width="9.7109375" style="1" customWidth="1"/>
    <col min="6666" max="6666" width="8.7109375" style="1" customWidth="1"/>
    <col min="6667" max="6667" width="10.140625" style="1" customWidth="1"/>
    <col min="6668" max="6668" width="3.5703125" style="1" customWidth="1"/>
    <col min="6669" max="6915" width="9.140625" style="1"/>
    <col min="6916" max="6916" width="7.7109375" style="1" customWidth="1"/>
    <col min="6917" max="6917" width="8.7109375" style="1" customWidth="1"/>
    <col min="6918" max="6918" width="45.7109375" style="1" customWidth="1"/>
    <col min="6919" max="6921" width="9.7109375" style="1" customWidth="1"/>
    <col min="6922" max="6922" width="8.7109375" style="1" customWidth="1"/>
    <col min="6923" max="6923" width="10.140625" style="1" customWidth="1"/>
    <col min="6924" max="6924" width="3.5703125" style="1" customWidth="1"/>
    <col min="6925" max="7171" width="9.140625" style="1"/>
    <col min="7172" max="7172" width="7.7109375" style="1" customWidth="1"/>
    <col min="7173" max="7173" width="8.7109375" style="1" customWidth="1"/>
    <col min="7174" max="7174" width="45.7109375" style="1" customWidth="1"/>
    <col min="7175" max="7177" width="9.7109375" style="1" customWidth="1"/>
    <col min="7178" max="7178" width="8.7109375" style="1" customWidth="1"/>
    <col min="7179" max="7179" width="10.140625" style="1" customWidth="1"/>
    <col min="7180" max="7180" width="3.5703125" style="1" customWidth="1"/>
    <col min="7181" max="7427" width="9.140625" style="1"/>
    <col min="7428" max="7428" width="7.7109375" style="1" customWidth="1"/>
    <col min="7429" max="7429" width="8.7109375" style="1" customWidth="1"/>
    <col min="7430" max="7430" width="45.7109375" style="1" customWidth="1"/>
    <col min="7431" max="7433" width="9.7109375" style="1" customWidth="1"/>
    <col min="7434" max="7434" width="8.7109375" style="1" customWidth="1"/>
    <col min="7435" max="7435" width="10.140625" style="1" customWidth="1"/>
    <col min="7436" max="7436" width="3.5703125" style="1" customWidth="1"/>
    <col min="7437" max="7683" width="9.140625" style="1"/>
    <col min="7684" max="7684" width="7.7109375" style="1" customWidth="1"/>
    <col min="7685" max="7685" width="8.7109375" style="1" customWidth="1"/>
    <col min="7686" max="7686" width="45.7109375" style="1" customWidth="1"/>
    <col min="7687" max="7689" width="9.7109375" style="1" customWidth="1"/>
    <col min="7690" max="7690" width="8.7109375" style="1" customWidth="1"/>
    <col min="7691" max="7691" width="10.140625" style="1" customWidth="1"/>
    <col min="7692" max="7692" width="3.5703125" style="1" customWidth="1"/>
    <col min="7693" max="7939" width="9.140625" style="1"/>
    <col min="7940" max="7940" width="7.7109375" style="1" customWidth="1"/>
    <col min="7941" max="7941" width="8.7109375" style="1" customWidth="1"/>
    <col min="7942" max="7942" width="45.7109375" style="1" customWidth="1"/>
    <col min="7943" max="7945" width="9.7109375" style="1" customWidth="1"/>
    <col min="7946" max="7946" width="8.7109375" style="1" customWidth="1"/>
    <col min="7947" max="7947" width="10.140625" style="1" customWidth="1"/>
    <col min="7948" max="7948" width="3.5703125" style="1" customWidth="1"/>
    <col min="7949" max="8195" width="9.140625" style="1"/>
    <col min="8196" max="8196" width="7.7109375" style="1" customWidth="1"/>
    <col min="8197" max="8197" width="8.7109375" style="1" customWidth="1"/>
    <col min="8198" max="8198" width="45.7109375" style="1" customWidth="1"/>
    <col min="8199" max="8201" width="9.7109375" style="1" customWidth="1"/>
    <col min="8202" max="8202" width="8.7109375" style="1" customWidth="1"/>
    <col min="8203" max="8203" width="10.140625" style="1" customWidth="1"/>
    <col min="8204" max="8204" width="3.5703125" style="1" customWidth="1"/>
    <col min="8205" max="8451" width="9.140625" style="1"/>
    <col min="8452" max="8452" width="7.7109375" style="1" customWidth="1"/>
    <col min="8453" max="8453" width="8.7109375" style="1" customWidth="1"/>
    <col min="8454" max="8454" width="45.7109375" style="1" customWidth="1"/>
    <col min="8455" max="8457" width="9.7109375" style="1" customWidth="1"/>
    <col min="8458" max="8458" width="8.7109375" style="1" customWidth="1"/>
    <col min="8459" max="8459" width="10.140625" style="1" customWidth="1"/>
    <col min="8460" max="8460" width="3.5703125" style="1" customWidth="1"/>
    <col min="8461" max="8707" width="9.140625" style="1"/>
    <col min="8708" max="8708" width="7.7109375" style="1" customWidth="1"/>
    <col min="8709" max="8709" width="8.7109375" style="1" customWidth="1"/>
    <col min="8710" max="8710" width="45.7109375" style="1" customWidth="1"/>
    <col min="8711" max="8713" width="9.7109375" style="1" customWidth="1"/>
    <col min="8714" max="8714" width="8.7109375" style="1" customWidth="1"/>
    <col min="8715" max="8715" width="10.140625" style="1" customWidth="1"/>
    <col min="8716" max="8716" width="3.5703125" style="1" customWidth="1"/>
    <col min="8717" max="8963" width="9.140625" style="1"/>
    <col min="8964" max="8964" width="7.7109375" style="1" customWidth="1"/>
    <col min="8965" max="8965" width="8.7109375" style="1" customWidth="1"/>
    <col min="8966" max="8966" width="45.7109375" style="1" customWidth="1"/>
    <col min="8967" max="8969" width="9.7109375" style="1" customWidth="1"/>
    <col min="8970" max="8970" width="8.7109375" style="1" customWidth="1"/>
    <col min="8971" max="8971" width="10.140625" style="1" customWidth="1"/>
    <col min="8972" max="8972" width="3.5703125" style="1" customWidth="1"/>
    <col min="8973" max="9219" width="9.140625" style="1"/>
    <col min="9220" max="9220" width="7.7109375" style="1" customWidth="1"/>
    <col min="9221" max="9221" width="8.7109375" style="1" customWidth="1"/>
    <col min="9222" max="9222" width="45.7109375" style="1" customWidth="1"/>
    <col min="9223" max="9225" width="9.7109375" style="1" customWidth="1"/>
    <col min="9226" max="9226" width="8.7109375" style="1" customWidth="1"/>
    <col min="9227" max="9227" width="10.140625" style="1" customWidth="1"/>
    <col min="9228" max="9228" width="3.5703125" style="1" customWidth="1"/>
    <col min="9229" max="9475" width="9.140625" style="1"/>
    <col min="9476" max="9476" width="7.7109375" style="1" customWidth="1"/>
    <col min="9477" max="9477" width="8.7109375" style="1" customWidth="1"/>
    <col min="9478" max="9478" width="45.7109375" style="1" customWidth="1"/>
    <col min="9479" max="9481" width="9.7109375" style="1" customWidth="1"/>
    <col min="9482" max="9482" width="8.7109375" style="1" customWidth="1"/>
    <col min="9483" max="9483" width="10.140625" style="1" customWidth="1"/>
    <col min="9484" max="9484" width="3.5703125" style="1" customWidth="1"/>
    <col min="9485" max="9731" width="9.140625" style="1"/>
    <col min="9732" max="9732" width="7.7109375" style="1" customWidth="1"/>
    <col min="9733" max="9733" width="8.7109375" style="1" customWidth="1"/>
    <col min="9734" max="9734" width="45.7109375" style="1" customWidth="1"/>
    <col min="9735" max="9737" width="9.7109375" style="1" customWidth="1"/>
    <col min="9738" max="9738" width="8.7109375" style="1" customWidth="1"/>
    <col min="9739" max="9739" width="10.140625" style="1" customWidth="1"/>
    <col min="9740" max="9740" width="3.5703125" style="1" customWidth="1"/>
    <col min="9741" max="9987" width="9.140625" style="1"/>
    <col min="9988" max="9988" width="7.7109375" style="1" customWidth="1"/>
    <col min="9989" max="9989" width="8.7109375" style="1" customWidth="1"/>
    <col min="9990" max="9990" width="45.7109375" style="1" customWidth="1"/>
    <col min="9991" max="9993" width="9.7109375" style="1" customWidth="1"/>
    <col min="9994" max="9994" width="8.7109375" style="1" customWidth="1"/>
    <col min="9995" max="9995" width="10.140625" style="1" customWidth="1"/>
    <col min="9996" max="9996" width="3.5703125" style="1" customWidth="1"/>
    <col min="9997" max="10243" width="9.140625" style="1"/>
    <col min="10244" max="10244" width="7.7109375" style="1" customWidth="1"/>
    <col min="10245" max="10245" width="8.7109375" style="1" customWidth="1"/>
    <col min="10246" max="10246" width="45.7109375" style="1" customWidth="1"/>
    <col min="10247" max="10249" width="9.7109375" style="1" customWidth="1"/>
    <col min="10250" max="10250" width="8.7109375" style="1" customWidth="1"/>
    <col min="10251" max="10251" width="10.140625" style="1" customWidth="1"/>
    <col min="10252" max="10252" width="3.5703125" style="1" customWidth="1"/>
    <col min="10253" max="10499" width="9.140625" style="1"/>
    <col min="10500" max="10500" width="7.7109375" style="1" customWidth="1"/>
    <col min="10501" max="10501" width="8.7109375" style="1" customWidth="1"/>
    <col min="10502" max="10502" width="45.7109375" style="1" customWidth="1"/>
    <col min="10503" max="10505" width="9.7109375" style="1" customWidth="1"/>
    <col min="10506" max="10506" width="8.7109375" style="1" customWidth="1"/>
    <col min="10507" max="10507" width="10.140625" style="1" customWidth="1"/>
    <col min="10508" max="10508" width="3.5703125" style="1" customWidth="1"/>
    <col min="10509" max="10755" width="9.140625" style="1"/>
    <col min="10756" max="10756" width="7.7109375" style="1" customWidth="1"/>
    <col min="10757" max="10757" width="8.7109375" style="1" customWidth="1"/>
    <col min="10758" max="10758" width="45.7109375" style="1" customWidth="1"/>
    <col min="10759" max="10761" width="9.7109375" style="1" customWidth="1"/>
    <col min="10762" max="10762" width="8.7109375" style="1" customWidth="1"/>
    <col min="10763" max="10763" width="10.140625" style="1" customWidth="1"/>
    <col min="10764" max="10764" width="3.5703125" style="1" customWidth="1"/>
    <col min="10765" max="11011" width="9.140625" style="1"/>
    <col min="11012" max="11012" width="7.7109375" style="1" customWidth="1"/>
    <col min="11013" max="11013" width="8.7109375" style="1" customWidth="1"/>
    <col min="11014" max="11014" width="45.7109375" style="1" customWidth="1"/>
    <col min="11015" max="11017" width="9.7109375" style="1" customWidth="1"/>
    <col min="11018" max="11018" width="8.7109375" style="1" customWidth="1"/>
    <col min="11019" max="11019" width="10.140625" style="1" customWidth="1"/>
    <col min="11020" max="11020" width="3.5703125" style="1" customWidth="1"/>
    <col min="11021" max="11267" width="9.140625" style="1"/>
    <col min="11268" max="11268" width="7.7109375" style="1" customWidth="1"/>
    <col min="11269" max="11269" width="8.7109375" style="1" customWidth="1"/>
    <col min="11270" max="11270" width="45.7109375" style="1" customWidth="1"/>
    <col min="11271" max="11273" width="9.7109375" style="1" customWidth="1"/>
    <col min="11274" max="11274" width="8.7109375" style="1" customWidth="1"/>
    <col min="11275" max="11275" width="10.140625" style="1" customWidth="1"/>
    <col min="11276" max="11276" width="3.5703125" style="1" customWidth="1"/>
    <col min="11277" max="11523" width="9.140625" style="1"/>
    <col min="11524" max="11524" width="7.7109375" style="1" customWidth="1"/>
    <col min="11525" max="11525" width="8.7109375" style="1" customWidth="1"/>
    <col min="11526" max="11526" width="45.7109375" style="1" customWidth="1"/>
    <col min="11527" max="11529" width="9.7109375" style="1" customWidth="1"/>
    <col min="11530" max="11530" width="8.7109375" style="1" customWidth="1"/>
    <col min="11531" max="11531" width="10.140625" style="1" customWidth="1"/>
    <col min="11532" max="11532" width="3.5703125" style="1" customWidth="1"/>
    <col min="11533" max="11779" width="9.140625" style="1"/>
    <col min="11780" max="11780" width="7.7109375" style="1" customWidth="1"/>
    <col min="11781" max="11781" width="8.7109375" style="1" customWidth="1"/>
    <col min="11782" max="11782" width="45.7109375" style="1" customWidth="1"/>
    <col min="11783" max="11785" width="9.7109375" style="1" customWidth="1"/>
    <col min="11786" max="11786" width="8.7109375" style="1" customWidth="1"/>
    <col min="11787" max="11787" width="10.140625" style="1" customWidth="1"/>
    <col min="11788" max="11788" width="3.5703125" style="1" customWidth="1"/>
    <col min="11789" max="12035" width="9.140625" style="1"/>
    <col min="12036" max="12036" width="7.7109375" style="1" customWidth="1"/>
    <col min="12037" max="12037" width="8.7109375" style="1" customWidth="1"/>
    <col min="12038" max="12038" width="45.7109375" style="1" customWidth="1"/>
    <col min="12039" max="12041" width="9.7109375" style="1" customWidth="1"/>
    <col min="12042" max="12042" width="8.7109375" style="1" customWidth="1"/>
    <col min="12043" max="12043" width="10.140625" style="1" customWidth="1"/>
    <col min="12044" max="12044" width="3.5703125" style="1" customWidth="1"/>
    <col min="12045" max="12291" width="9.140625" style="1"/>
    <col min="12292" max="12292" width="7.7109375" style="1" customWidth="1"/>
    <col min="12293" max="12293" width="8.7109375" style="1" customWidth="1"/>
    <col min="12294" max="12294" width="45.7109375" style="1" customWidth="1"/>
    <col min="12295" max="12297" width="9.7109375" style="1" customWidth="1"/>
    <col min="12298" max="12298" width="8.7109375" style="1" customWidth="1"/>
    <col min="12299" max="12299" width="10.140625" style="1" customWidth="1"/>
    <col min="12300" max="12300" width="3.5703125" style="1" customWidth="1"/>
    <col min="12301" max="12547" width="9.140625" style="1"/>
    <col min="12548" max="12548" width="7.7109375" style="1" customWidth="1"/>
    <col min="12549" max="12549" width="8.7109375" style="1" customWidth="1"/>
    <col min="12550" max="12550" width="45.7109375" style="1" customWidth="1"/>
    <col min="12551" max="12553" width="9.7109375" style="1" customWidth="1"/>
    <col min="12554" max="12554" width="8.7109375" style="1" customWidth="1"/>
    <col min="12555" max="12555" width="10.140625" style="1" customWidth="1"/>
    <col min="12556" max="12556" width="3.5703125" style="1" customWidth="1"/>
    <col min="12557" max="12803" width="9.140625" style="1"/>
    <col min="12804" max="12804" width="7.7109375" style="1" customWidth="1"/>
    <col min="12805" max="12805" width="8.7109375" style="1" customWidth="1"/>
    <col min="12806" max="12806" width="45.7109375" style="1" customWidth="1"/>
    <col min="12807" max="12809" width="9.7109375" style="1" customWidth="1"/>
    <col min="12810" max="12810" width="8.7109375" style="1" customWidth="1"/>
    <col min="12811" max="12811" width="10.140625" style="1" customWidth="1"/>
    <col min="12812" max="12812" width="3.5703125" style="1" customWidth="1"/>
    <col min="12813" max="13059" width="9.140625" style="1"/>
    <col min="13060" max="13060" width="7.7109375" style="1" customWidth="1"/>
    <col min="13061" max="13061" width="8.7109375" style="1" customWidth="1"/>
    <col min="13062" max="13062" width="45.7109375" style="1" customWidth="1"/>
    <col min="13063" max="13065" width="9.7109375" style="1" customWidth="1"/>
    <col min="13066" max="13066" width="8.7109375" style="1" customWidth="1"/>
    <col min="13067" max="13067" width="10.140625" style="1" customWidth="1"/>
    <col min="13068" max="13068" width="3.5703125" style="1" customWidth="1"/>
    <col min="13069" max="13315" width="9.140625" style="1"/>
    <col min="13316" max="13316" width="7.7109375" style="1" customWidth="1"/>
    <col min="13317" max="13317" width="8.7109375" style="1" customWidth="1"/>
    <col min="13318" max="13318" width="45.7109375" style="1" customWidth="1"/>
    <col min="13319" max="13321" width="9.7109375" style="1" customWidth="1"/>
    <col min="13322" max="13322" width="8.7109375" style="1" customWidth="1"/>
    <col min="13323" max="13323" width="10.140625" style="1" customWidth="1"/>
    <col min="13324" max="13324" width="3.5703125" style="1" customWidth="1"/>
    <col min="13325" max="13571" width="9.140625" style="1"/>
    <col min="13572" max="13572" width="7.7109375" style="1" customWidth="1"/>
    <col min="13573" max="13573" width="8.7109375" style="1" customWidth="1"/>
    <col min="13574" max="13574" width="45.7109375" style="1" customWidth="1"/>
    <col min="13575" max="13577" width="9.7109375" style="1" customWidth="1"/>
    <col min="13578" max="13578" width="8.7109375" style="1" customWidth="1"/>
    <col min="13579" max="13579" width="10.140625" style="1" customWidth="1"/>
    <col min="13580" max="13580" width="3.5703125" style="1" customWidth="1"/>
    <col min="13581" max="13827" width="9.140625" style="1"/>
    <col min="13828" max="13828" width="7.7109375" style="1" customWidth="1"/>
    <col min="13829" max="13829" width="8.7109375" style="1" customWidth="1"/>
    <col min="13830" max="13830" width="45.7109375" style="1" customWidth="1"/>
    <col min="13831" max="13833" width="9.7109375" style="1" customWidth="1"/>
    <col min="13834" max="13834" width="8.7109375" style="1" customWidth="1"/>
    <col min="13835" max="13835" width="10.140625" style="1" customWidth="1"/>
    <col min="13836" max="13836" width="3.5703125" style="1" customWidth="1"/>
    <col min="13837" max="14083" width="9.140625" style="1"/>
    <col min="14084" max="14084" width="7.7109375" style="1" customWidth="1"/>
    <col min="14085" max="14085" width="8.7109375" style="1" customWidth="1"/>
    <col min="14086" max="14086" width="45.7109375" style="1" customWidth="1"/>
    <col min="14087" max="14089" width="9.7109375" style="1" customWidth="1"/>
    <col min="14090" max="14090" width="8.7109375" style="1" customWidth="1"/>
    <col min="14091" max="14091" width="10.140625" style="1" customWidth="1"/>
    <col min="14092" max="14092" width="3.5703125" style="1" customWidth="1"/>
    <col min="14093" max="14339" width="9.140625" style="1"/>
    <col min="14340" max="14340" width="7.7109375" style="1" customWidth="1"/>
    <col min="14341" max="14341" width="8.7109375" style="1" customWidth="1"/>
    <col min="14342" max="14342" width="45.7109375" style="1" customWidth="1"/>
    <col min="14343" max="14345" width="9.7109375" style="1" customWidth="1"/>
    <col min="14346" max="14346" width="8.7109375" style="1" customWidth="1"/>
    <col min="14347" max="14347" width="10.140625" style="1" customWidth="1"/>
    <col min="14348" max="14348" width="3.5703125" style="1" customWidth="1"/>
    <col min="14349" max="14595" width="9.140625" style="1"/>
    <col min="14596" max="14596" width="7.7109375" style="1" customWidth="1"/>
    <col min="14597" max="14597" width="8.7109375" style="1" customWidth="1"/>
    <col min="14598" max="14598" width="45.7109375" style="1" customWidth="1"/>
    <col min="14599" max="14601" width="9.7109375" style="1" customWidth="1"/>
    <col min="14602" max="14602" width="8.7109375" style="1" customWidth="1"/>
    <col min="14603" max="14603" width="10.140625" style="1" customWidth="1"/>
    <col min="14604" max="14604" width="3.5703125" style="1" customWidth="1"/>
    <col min="14605" max="14851" width="9.140625" style="1"/>
    <col min="14852" max="14852" width="7.7109375" style="1" customWidth="1"/>
    <col min="14853" max="14853" width="8.7109375" style="1" customWidth="1"/>
    <col min="14854" max="14854" width="45.7109375" style="1" customWidth="1"/>
    <col min="14855" max="14857" width="9.7109375" style="1" customWidth="1"/>
    <col min="14858" max="14858" width="8.7109375" style="1" customWidth="1"/>
    <col min="14859" max="14859" width="10.140625" style="1" customWidth="1"/>
    <col min="14860" max="14860" width="3.5703125" style="1" customWidth="1"/>
    <col min="14861" max="15107" width="9.140625" style="1"/>
    <col min="15108" max="15108" width="7.7109375" style="1" customWidth="1"/>
    <col min="15109" max="15109" width="8.7109375" style="1" customWidth="1"/>
    <col min="15110" max="15110" width="45.7109375" style="1" customWidth="1"/>
    <col min="15111" max="15113" width="9.7109375" style="1" customWidth="1"/>
    <col min="15114" max="15114" width="8.7109375" style="1" customWidth="1"/>
    <col min="15115" max="15115" width="10.140625" style="1" customWidth="1"/>
    <col min="15116" max="15116" width="3.5703125" style="1" customWidth="1"/>
    <col min="15117" max="15363" width="9.140625" style="1"/>
    <col min="15364" max="15364" width="7.7109375" style="1" customWidth="1"/>
    <col min="15365" max="15365" width="8.7109375" style="1" customWidth="1"/>
    <col min="15366" max="15366" width="45.7109375" style="1" customWidth="1"/>
    <col min="15367" max="15369" width="9.7109375" style="1" customWidth="1"/>
    <col min="15370" max="15370" width="8.7109375" style="1" customWidth="1"/>
    <col min="15371" max="15371" width="10.140625" style="1" customWidth="1"/>
    <col min="15372" max="15372" width="3.5703125" style="1" customWidth="1"/>
    <col min="15373" max="15619" width="9.140625" style="1"/>
    <col min="15620" max="15620" width="7.7109375" style="1" customWidth="1"/>
    <col min="15621" max="15621" width="8.7109375" style="1" customWidth="1"/>
    <col min="15622" max="15622" width="45.7109375" style="1" customWidth="1"/>
    <col min="15623" max="15625" width="9.7109375" style="1" customWidth="1"/>
    <col min="15626" max="15626" width="8.7109375" style="1" customWidth="1"/>
    <col min="15627" max="15627" width="10.140625" style="1" customWidth="1"/>
    <col min="15628" max="15628" width="3.5703125" style="1" customWidth="1"/>
    <col min="15629" max="15875" width="9.140625" style="1"/>
    <col min="15876" max="15876" width="7.7109375" style="1" customWidth="1"/>
    <col min="15877" max="15877" width="8.7109375" style="1" customWidth="1"/>
    <col min="15878" max="15878" width="45.7109375" style="1" customWidth="1"/>
    <col min="15879" max="15881" width="9.7109375" style="1" customWidth="1"/>
    <col min="15882" max="15882" width="8.7109375" style="1" customWidth="1"/>
    <col min="15883" max="15883" width="10.140625" style="1" customWidth="1"/>
    <col min="15884" max="15884" width="3.5703125" style="1" customWidth="1"/>
    <col min="15885" max="16131" width="9.140625" style="1"/>
    <col min="16132" max="16132" width="7.7109375" style="1" customWidth="1"/>
    <col min="16133" max="16133" width="8.7109375" style="1" customWidth="1"/>
    <col min="16134" max="16134" width="45.7109375" style="1" customWidth="1"/>
    <col min="16135" max="16137" width="9.7109375" style="1" customWidth="1"/>
    <col min="16138" max="16138" width="8.7109375" style="1" customWidth="1"/>
    <col min="16139" max="16139" width="10.140625" style="1" customWidth="1"/>
    <col min="16140" max="16140" width="3.5703125" style="1" customWidth="1"/>
    <col min="16141" max="16384" width="9.140625" style="1"/>
  </cols>
  <sheetData>
    <row r="1" spans="1:19" ht="15.75" customHeight="1" x14ac:dyDescent="0.2">
      <c r="A1" s="1037"/>
      <c r="B1" s="1038"/>
      <c r="C1" s="1039" t="s">
        <v>186</v>
      </c>
      <c r="D1" s="447"/>
      <c r="E1" s="1040"/>
      <c r="F1" s="447"/>
      <c r="G1" s="447"/>
      <c r="H1" s="447"/>
      <c r="I1" s="447"/>
      <c r="J1" s="447"/>
      <c r="K1" s="447"/>
      <c r="L1" s="447"/>
      <c r="M1" s="449"/>
    </row>
    <row r="2" spans="1:19" x14ac:dyDescent="0.2">
      <c r="A2" s="1041"/>
      <c r="B2" s="1042" t="s">
        <v>0</v>
      </c>
      <c r="C2" s="441" t="s">
        <v>741</v>
      </c>
      <c r="D2" s="441"/>
      <c r="E2" s="1043"/>
      <c r="F2" s="441"/>
      <c r="G2" s="441"/>
      <c r="H2" s="441"/>
      <c r="I2" s="441"/>
      <c r="J2" s="441"/>
      <c r="K2" s="441"/>
      <c r="L2" s="441"/>
      <c r="M2" s="1044"/>
    </row>
    <row r="3" spans="1:19" x14ac:dyDescent="0.2">
      <c r="A3" s="1045"/>
      <c r="B3" s="1046" t="s">
        <v>1</v>
      </c>
      <c r="C3" s="1047" t="s">
        <v>137</v>
      </c>
      <c r="D3" s="1047"/>
      <c r="E3" s="1043"/>
      <c r="F3" s="1047"/>
      <c r="G3" s="1047"/>
      <c r="H3" s="1047"/>
      <c r="I3" s="1047"/>
      <c r="J3" s="1047"/>
      <c r="K3" s="1047"/>
      <c r="L3" s="1047"/>
      <c r="M3" s="1048"/>
    </row>
    <row r="4" spans="1:19" x14ac:dyDescent="0.2">
      <c r="A4" s="1045"/>
      <c r="B4" s="1049" t="s">
        <v>2</v>
      </c>
      <c r="C4" s="1050" t="s">
        <v>136</v>
      </c>
      <c r="D4" s="1050"/>
      <c r="E4" s="1051"/>
      <c r="F4" s="1050"/>
      <c r="G4" s="1050"/>
      <c r="H4" s="1050"/>
      <c r="I4" s="1050"/>
      <c r="J4" s="1050"/>
      <c r="K4" s="1050"/>
      <c r="L4" s="1050"/>
      <c r="M4" s="1052"/>
    </row>
    <row r="5" spans="1:19" x14ac:dyDescent="0.2">
      <c r="A5" s="1045"/>
      <c r="B5" s="1046" t="s">
        <v>3</v>
      </c>
      <c r="C5" s="441" t="s">
        <v>159</v>
      </c>
      <c r="D5" s="441"/>
      <c r="E5" s="1043"/>
      <c r="F5" s="441"/>
      <c r="G5" s="441"/>
      <c r="H5" s="441"/>
      <c r="I5" s="441"/>
      <c r="J5" s="441"/>
      <c r="K5" s="441"/>
      <c r="L5" s="441"/>
      <c r="M5" s="1044"/>
    </row>
    <row r="6" spans="1:19" x14ac:dyDescent="0.2">
      <c r="A6" s="1045"/>
      <c r="B6" s="1046" t="s">
        <v>4</v>
      </c>
      <c r="C6" s="1053">
        <v>0</v>
      </c>
      <c r="D6" s="441"/>
      <c r="E6" s="1043"/>
      <c r="F6" s="441"/>
      <c r="G6" s="441"/>
      <c r="H6" s="441"/>
      <c r="I6" s="441"/>
      <c r="J6" s="441"/>
      <c r="K6" s="441"/>
      <c r="L6" s="441"/>
      <c r="M6" s="1044"/>
    </row>
    <row r="7" spans="1:19" x14ac:dyDescent="0.2">
      <c r="A7" s="1045"/>
      <c r="B7" s="1046" t="s">
        <v>5</v>
      </c>
      <c r="C7" s="1053">
        <v>0.38500000000000001</v>
      </c>
      <c r="D7" s="441"/>
      <c r="E7" s="1043"/>
      <c r="F7" s="441"/>
      <c r="G7" s="441"/>
      <c r="H7" s="441"/>
      <c r="I7" s="441"/>
      <c r="J7" s="441"/>
      <c r="K7" s="441"/>
      <c r="L7" s="441"/>
      <c r="M7" s="1044"/>
    </row>
    <row r="8" spans="1:19" x14ac:dyDescent="0.2">
      <c r="A8" s="1045"/>
      <c r="B8" s="1046" t="s">
        <v>6</v>
      </c>
      <c r="C8" s="1054">
        <v>385</v>
      </c>
      <c r="D8" s="1055"/>
      <c r="E8" s="1043"/>
      <c r="F8" s="1055"/>
      <c r="G8" s="1055"/>
      <c r="H8" s="1055"/>
      <c r="I8" s="1055"/>
      <c r="J8" s="1055"/>
      <c r="K8" s="1055"/>
      <c r="L8" s="1055"/>
      <c r="M8" s="1056"/>
    </row>
    <row r="9" spans="1:19" x14ac:dyDescent="0.2">
      <c r="A9" s="1045"/>
      <c r="B9" s="1046" t="s">
        <v>7</v>
      </c>
      <c r="C9" s="1057">
        <v>6961.2</v>
      </c>
      <c r="D9" s="445"/>
      <c r="E9" s="1058"/>
      <c r="F9" s="445"/>
      <c r="G9" s="445"/>
      <c r="H9" s="445"/>
      <c r="I9" s="445"/>
      <c r="J9" s="445"/>
      <c r="K9" s="445"/>
      <c r="L9" s="445"/>
      <c r="M9" s="1059"/>
    </row>
    <row r="10" spans="1:19" x14ac:dyDescent="0.2">
      <c r="A10" s="1045"/>
      <c r="B10" s="1046" t="s">
        <v>8</v>
      </c>
      <c r="C10" s="1060">
        <v>5718</v>
      </c>
      <c r="D10" s="1058"/>
      <c r="E10" s="1058"/>
      <c r="F10" s="1058"/>
      <c r="G10" s="1058"/>
      <c r="H10" s="1058"/>
      <c r="I10" s="1058"/>
      <c r="J10" s="1058"/>
      <c r="K10" s="1058"/>
      <c r="L10" s="1058"/>
      <c r="M10" s="1061"/>
    </row>
    <row r="11" spans="1:19" ht="14.25" x14ac:dyDescent="0.2">
      <c r="A11" s="1045"/>
      <c r="B11" s="1046" t="s">
        <v>172</v>
      </c>
      <c r="C11" s="1060">
        <v>858</v>
      </c>
      <c r="D11" s="1058"/>
      <c r="E11" s="1058"/>
      <c r="F11" s="1058"/>
      <c r="G11" s="1058"/>
      <c r="H11" s="1058"/>
      <c r="I11" s="1058"/>
      <c r="J11" s="1058"/>
      <c r="K11" s="1058"/>
      <c r="L11" s="1058"/>
      <c r="M11" s="1061"/>
    </row>
    <row r="12" spans="1:19" ht="14.25" x14ac:dyDescent="0.2">
      <c r="A12" s="1062"/>
      <c r="B12" s="1063" t="s">
        <v>173</v>
      </c>
      <c r="C12" s="1060">
        <v>112</v>
      </c>
      <c r="D12" s="1058"/>
      <c r="E12" s="1058"/>
      <c r="F12" s="1058"/>
      <c r="G12" s="1058"/>
      <c r="H12" s="1058"/>
      <c r="I12" s="1058"/>
      <c r="J12" s="1058"/>
      <c r="K12" s="1058"/>
      <c r="L12" s="1058"/>
      <c r="M12" s="1061"/>
    </row>
    <row r="13" spans="1:19" ht="51" x14ac:dyDescent="0.2">
      <c r="A13" s="575" t="s">
        <v>9</v>
      </c>
      <c r="B13" s="576" t="s">
        <v>10</v>
      </c>
      <c r="C13" s="180" t="s">
        <v>11</v>
      </c>
      <c r="D13" s="180" t="s">
        <v>12</v>
      </c>
      <c r="E13" s="179" t="s">
        <v>13</v>
      </c>
      <c r="F13" s="40" t="s">
        <v>1796</v>
      </c>
      <c r="G13" s="40" t="s">
        <v>1797</v>
      </c>
      <c r="H13" s="40" t="s">
        <v>1798</v>
      </c>
      <c r="I13" s="41" t="s">
        <v>14</v>
      </c>
      <c r="J13" s="420" t="s">
        <v>1788</v>
      </c>
      <c r="K13" s="450" t="s">
        <v>1789</v>
      </c>
      <c r="L13" s="450" t="s">
        <v>1790</v>
      </c>
      <c r="M13" s="450" t="s">
        <v>1793</v>
      </c>
    </row>
    <row r="14" spans="1:19" ht="15" customHeight="1" x14ac:dyDescent="0.2">
      <c r="A14" s="42" t="s">
        <v>16</v>
      </c>
      <c r="B14" s="42" t="s">
        <v>17</v>
      </c>
      <c r="C14" s="42" t="s">
        <v>18</v>
      </c>
      <c r="D14" s="42" t="s">
        <v>19</v>
      </c>
      <c r="E14" s="498" t="s">
        <v>20</v>
      </c>
      <c r="F14" s="460">
        <v>6</v>
      </c>
      <c r="G14" s="460">
        <v>7</v>
      </c>
      <c r="H14" s="460">
        <v>8</v>
      </c>
      <c r="I14" s="460">
        <v>9</v>
      </c>
      <c r="J14" s="460">
        <v>10</v>
      </c>
      <c r="K14" s="460">
        <v>11</v>
      </c>
      <c r="L14" s="460">
        <v>12</v>
      </c>
      <c r="M14" s="460">
        <v>13</v>
      </c>
      <c r="N14" s="425"/>
    </row>
    <row r="15" spans="1:19" s="7" customFormat="1" ht="15" customHeight="1" x14ac:dyDescent="0.2">
      <c r="A15" s="84"/>
      <c r="B15" s="71"/>
      <c r="C15" s="91" t="s">
        <v>480</v>
      </c>
      <c r="D15" s="85"/>
      <c r="E15" s="499"/>
      <c r="F15" s="84"/>
      <c r="G15" s="84"/>
      <c r="H15" s="84"/>
      <c r="I15" s="84"/>
      <c r="J15" s="84"/>
      <c r="K15" s="84"/>
      <c r="L15" s="84"/>
      <c r="M15" s="84"/>
      <c r="N15" s="425"/>
      <c r="O15" s="516"/>
      <c r="P15" s="517"/>
      <c r="Q15" s="517"/>
    </row>
    <row r="16" spans="1:19" x14ac:dyDescent="0.2">
      <c r="A16" s="80" t="s">
        <v>16</v>
      </c>
      <c r="B16" s="81"/>
      <c r="C16" s="82" t="s">
        <v>24</v>
      </c>
      <c r="D16" s="83"/>
      <c r="E16" s="500"/>
      <c r="F16" s="82"/>
      <c r="G16" s="82"/>
      <c r="H16" s="82"/>
      <c r="I16" s="82"/>
      <c r="J16" s="75"/>
      <c r="K16" s="75"/>
      <c r="L16" s="75"/>
      <c r="M16" s="75"/>
      <c r="N16" s="425"/>
      <c r="O16" s="425"/>
      <c r="P16" s="425"/>
      <c r="Q16" s="425"/>
      <c r="R16" s="131"/>
      <c r="S16" s="131"/>
    </row>
    <row r="17" spans="1:19" ht="25.5" x14ac:dyDescent="0.2">
      <c r="A17" s="167" t="s">
        <v>25</v>
      </c>
      <c r="B17" s="310"/>
      <c r="C17" s="117" t="s">
        <v>26</v>
      </c>
      <c r="D17" s="118" t="s">
        <v>27</v>
      </c>
      <c r="E17" s="119">
        <f>SUM(F17:H17)</f>
        <v>1</v>
      </c>
      <c r="F17" s="119">
        <v>1</v>
      </c>
      <c r="G17" s="119"/>
      <c r="H17" s="119"/>
      <c r="I17" s="49"/>
      <c r="J17" s="50"/>
      <c r="K17" s="50"/>
      <c r="L17" s="50"/>
      <c r="M17" s="50"/>
      <c r="N17" s="425"/>
      <c r="O17" s="425"/>
      <c r="P17" s="425"/>
      <c r="Q17" s="425"/>
      <c r="R17" s="131"/>
      <c r="S17" s="131"/>
    </row>
    <row r="18" spans="1:19" x14ac:dyDescent="0.2">
      <c r="A18" s="167" t="s">
        <v>28</v>
      </c>
      <c r="B18" s="310"/>
      <c r="C18" s="117" t="s">
        <v>31</v>
      </c>
      <c r="D18" s="118" t="s">
        <v>32</v>
      </c>
      <c r="E18" s="120">
        <f t="shared" ref="E18:E81" si="0">SUM(F18:H18)</f>
        <v>0.38500000000000001</v>
      </c>
      <c r="F18" s="120">
        <v>0.38500000000000001</v>
      </c>
      <c r="G18" s="120"/>
      <c r="H18" s="120"/>
      <c r="I18" s="49"/>
      <c r="J18" s="50"/>
      <c r="K18" s="50"/>
      <c r="L18" s="50"/>
      <c r="M18" s="50"/>
      <c r="N18" s="425"/>
      <c r="O18" s="425"/>
      <c r="P18" s="425"/>
      <c r="Q18" s="425"/>
      <c r="R18" s="131"/>
      <c r="S18" s="131"/>
    </row>
    <row r="19" spans="1:19" ht="25.5" x14ac:dyDescent="0.2">
      <c r="A19" s="167" t="s">
        <v>30</v>
      </c>
      <c r="B19" s="310"/>
      <c r="C19" s="117" t="s">
        <v>481</v>
      </c>
      <c r="D19" s="118" t="s">
        <v>27</v>
      </c>
      <c r="E19" s="310">
        <f t="shared" si="0"/>
        <v>1</v>
      </c>
      <c r="F19" s="128">
        <v>1</v>
      </c>
      <c r="G19" s="128"/>
      <c r="H19" s="128"/>
      <c r="I19" s="49"/>
      <c r="J19" s="50"/>
      <c r="K19" s="50"/>
      <c r="L19" s="50"/>
      <c r="M19" s="50"/>
      <c r="N19" s="425"/>
      <c r="O19" s="425"/>
      <c r="P19" s="425"/>
      <c r="Q19" s="425"/>
      <c r="R19" s="131"/>
      <c r="S19" s="131"/>
    </row>
    <row r="20" spans="1:19" x14ac:dyDescent="0.2">
      <c r="A20" s="167" t="s">
        <v>33</v>
      </c>
      <c r="B20" s="310"/>
      <c r="C20" s="117" t="s">
        <v>482</v>
      </c>
      <c r="D20" s="121" t="s">
        <v>37</v>
      </c>
      <c r="E20" s="310">
        <f t="shared" si="0"/>
        <v>66</v>
      </c>
      <c r="F20" s="128">
        <v>66</v>
      </c>
      <c r="G20" s="128"/>
      <c r="H20" s="128"/>
      <c r="I20" s="49"/>
      <c r="J20" s="50"/>
      <c r="K20" s="50"/>
      <c r="L20" s="50"/>
      <c r="M20" s="50"/>
      <c r="N20" s="425"/>
      <c r="O20" s="425"/>
      <c r="P20" s="425"/>
      <c r="Q20" s="425"/>
      <c r="R20" s="131"/>
      <c r="S20" s="131"/>
    </row>
    <row r="21" spans="1:19" x14ac:dyDescent="0.2">
      <c r="A21" s="167" t="s">
        <v>35</v>
      </c>
      <c r="B21" s="310"/>
      <c r="C21" s="117" t="s">
        <v>483</v>
      </c>
      <c r="D21" s="121" t="s">
        <v>484</v>
      </c>
      <c r="E21" s="310">
        <f t="shared" si="0"/>
        <v>38</v>
      </c>
      <c r="F21" s="128">
        <v>38</v>
      </c>
      <c r="G21" s="128"/>
      <c r="H21" s="128"/>
      <c r="I21" s="49"/>
      <c r="J21" s="50"/>
      <c r="K21" s="50"/>
      <c r="L21" s="50"/>
      <c r="M21" s="50"/>
      <c r="N21" s="425"/>
      <c r="O21" s="425"/>
      <c r="P21" s="425"/>
      <c r="Q21" s="425"/>
      <c r="R21" s="131"/>
      <c r="S21" s="131"/>
    </row>
    <row r="22" spans="1:19" x14ac:dyDescent="0.2">
      <c r="A22" s="167" t="s">
        <v>36</v>
      </c>
      <c r="B22" s="310"/>
      <c r="C22" s="117" t="s">
        <v>485</v>
      </c>
      <c r="D22" s="121" t="s">
        <v>37</v>
      </c>
      <c r="E22" s="310">
        <f t="shared" si="0"/>
        <v>60</v>
      </c>
      <c r="F22" s="128">
        <v>60</v>
      </c>
      <c r="G22" s="128"/>
      <c r="H22" s="128"/>
      <c r="I22" s="52"/>
      <c r="J22" s="50"/>
      <c r="K22" s="50"/>
      <c r="L22" s="50"/>
      <c r="M22" s="50"/>
      <c r="N22" s="425"/>
      <c r="O22" s="425"/>
      <c r="P22" s="425"/>
      <c r="Q22" s="425"/>
      <c r="R22" s="131"/>
      <c r="S22" s="131"/>
    </row>
    <row r="23" spans="1:19" s="13" customFormat="1" x14ac:dyDescent="0.25">
      <c r="A23" s="167" t="s">
        <v>38</v>
      </c>
      <c r="B23" s="310"/>
      <c r="C23" s="117" t="s">
        <v>486</v>
      </c>
      <c r="D23" s="121" t="s">
        <v>37</v>
      </c>
      <c r="E23" s="310">
        <f t="shared" si="0"/>
        <v>11</v>
      </c>
      <c r="F23" s="128">
        <v>11</v>
      </c>
      <c r="G23" s="128"/>
      <c r="H23" s="128"/>
      <c r="I23" s="52"/>
      <c r="J23" s="50"/>
      <c r="K23" s="50"/>
      <c r="L23" s="50"/>
      <c r="M23" s="50"/>
      <c r="N23" s="425"/>
      <c r="O23" s="425"/>
      <c r="P23" s="425"/>
      <c r="Q23" s="425"/>
      <c r="R23" s="131"/>
      <c r="S23" s="131"/>
    </row>
    <row r="24" spans="1:19" s="13" customFormat="1" x14ac:dyDescent="0.25">
      <c r="A24" s="167" t="s">
        <v>39</v>
      </c>
      <c r="B24" s="310"/>
      <c r="C24" s="117" t="s">
        <v>487</v>
      </c>
      <c r="D24" s="121" t="s">
        <v>37</v>
      </c>
      <c r="E24" s="310">
        <f t="shared" si="0"/>
        <v>2</v>
      </c>
      <c r="F24" s="128">
        <v>2</v>
      </c>
      <c r="G24" s="128"/>
      <c r="H24" s="128"/>
      <c r="I24" s="52"/>
      <c r="J24" s="50"/>
      <c r="K24" s="50"/>
      <c r="L24" s="50"/>
      <c r="M24" s="50"/>
      <c r="N24" s="425"/>
      <c r="O24" s="425"/>
      <c r="P24" s="425"/>
      <c r="Q24" s="425"/>
      <c r="R24" s="131"/>
      <c r="S24" s="131"/>
    </row>
    <row r="25" spans="1:19" s="13" customFormat="1" ht="25.5" x14ac:dyDescent="0.25">
      <c r="A25" s="167" t="s">
        <v>41</v>
      </c>
      <c r="B25" s="310"/>
      <c r="C25" s="117" t="s">
        <v>488</v>
      </c>
      <c r="D25" s="121" t="s">
        <v>484</v>
      </c>
      <c r="E25" s="310">
        <f t="shared" si="0"/>
        <v>3120</v>
      </c>
      <c r="F25" s="128">
        <v>3120</v>
      </c>
      <c r="G25" s="128"/>
      <c r="H25" s="128"/>
      <c r="I25" s="52"/>
      <c r="J25" s="50"/>
      <c r="K25" s="50"/>
      <c r="L25" s="50"/>
      <c r="M25" s="50"/>
      <c r="N25" s="425"/>
      <c r="O25" s="425"/>
      <c r="P25" s="425"/>
      <c r="Q25" s="425"/>
      <c r="R25" s="131"/>
      <c r="S25" s="131"/>
    </row>
    <row r="26" spans="1:19" s="13" customFormat="1" ht="25.5" x14ac:dyDescent="0.25">
      <c r="A26" s="167" t="s">
        <v>42</v>
      </c>
      <c r="B26" s="310"/>
      <c r="C26" s="117" t="s">
        <v>489</v>
      </c>
      <c r="D26" s="121" t="s">
        <v>484</v>
      </c>
      <c r="E26" s="310">
        <f t="shared" si="0"/>
        <v>970</v>
      </c>
      <c r="F26" s="128">
        <v>970</v>
      </c>
      <c r="G26" s="128"/>
      <c r="H26" s="128"/>
      <c r="I26" s="52"/>
      <c r="J26" s="50"/>
      <c r="K26" s="50"/>
      <c r="L26" s="50"/>
      <c r="M26" s="50"/>
      <c r="N26" s="425"/>
      <c r="O26" s="425"/>
      <c r="P26" s="425"/>
      <c r="Q26" s="425"/>
      <c r="R26" s="131"/>
      <c r="S26" s="131"/>
    </row>
    <row r="27" spans="1:19" x14ac:dyDescent="0.2">
      <c r="A27" s="167" t="s">
        <v>43</v>
      </c>
      <c r="B27" s="310"/>
      <c r="C27" s="117" t="s">
        <v>490</v>
      </c>
      <c r="D27" s="121" t="s">
        <v>484</v>
      </c>
      <c r="E27" s="310">
        <f t="shared" si="0"/>
        <v>135</v>
      </c>
      <c r="F27" s="128">
        <v>135</v>
      </c>
      <c r="G27" s="128"/>
      <c r="H27" s="128"/>
      <c r="I27" s="52"/>
      <c r="J27" s="50"/>
      <c r="K27" s="50"/>
      <c r="L27" s="50"/>
      <c r="M27" s="50"/>
      <c r="N27" s="425"/>
      <c r="O27" s="425"/>
      <c r="P27" s="425"/>
      <c r="Q27" s="425"/>
      <c r="R27" s="131"/>
      <c r="S27" s="131"/>
    </row>
    <row r="28" spans="1:19" x14ac:dyDescent="0.2">
      <c r="A28" s="167" t="s">
        <v>44</v>
      </c>
      <c r="B28" s="310"/>
      <c r="C28" s="117" t="s">
        <v>491</v>
      </c>
      <c r="D28" s="121" t="s">
        <v>484</v>
      </c>
      <c r="E28" s="310">
        <f t="shared" si="0"/>
        <v>365</v>
      </c>
      <c r="F28" s="128">
        <v>365</v>
      </c>
      <c r="G28" s="128"/>
      <c r="H28" s="128"/>
      <c r="I28" s="49"/>
      <c r="J28" s="50"/>
      <c r="K28" s="50"/>
      <c r="L28" s="50"/>
      <c r="M28" s="50"/>
      <c r="N28" s="425"/>
      <c r="O28" s="425"/>
      <c r="P28" s="425"/>
      <c r="Q28" s="425"/>
      <c r="R28" s="131"/>
      <c r="S28" s="131"/>
    </row>
    <row r="29" spans="1:19" s="13" customFormat="1" ht="25.5" x14ac:dyDescent="0.25">
      <c r="A29" s="167" t="s">
        <v>45</v>
      </c>
      <c r="B29" s="310"/>
      <c r="C29" s="117" t="s">
        <v>492</v>
      </c>
      <c r="D29" s="121" t="s">
        <v>493</v>
      </c>
      <c r="E29" s="310">
        <f t="shared" si="0"/>
        <v>2300</v>
      </c>
      <c r="F29" s="128">
        <v>2300</v>
      </c>
      <c r="G29" s="128"/>
      <c r="H29" s="128"/>
      <c r="I29" s="52"/>
      <c r="J29" s="50"/>
      <c r="K29" s="50"/>
      <c r="L29" s="50"/>
      <c r="M29" s="50"/>
      <c r="N29" s="425"/>
      <c r="O29" s="425"/>
      <c r="P29" s="425"/>
      <c r="Q29" s="425"/>
      <c r="R29" s="131"/>
      <c r="S29" s="131"/>
    </row>
    <row r="30" spans="1:19" s="13" customFormat="1" ht="25.5" x14ac:dyDescent="0.25">
      <c r="A30" s="167" t="s">
        <v>46</v>
      </c>
      <c r="B30" s="310"/>
      <c r="C30" s="117" t="s">
        <v>494</v>
      </c>
      <c r="D30" s="121" t="s">
        <v>111</v>
      </c>
      <c r="E30" s="310">
        <f t="shared" si="0"/>
        <v>9</v>
      </c>
      <c r="F30" s="128">
        <v>9</v>
      </c>
      <c r="G30" s="128"/>
      <c r="H30" s="128"/>
      <c r="I30" s="52"/>
      <c r="J30" s="50"/>
      <c r="K30" s="50"/>
      <c r="L30" s="50"/>
      <c r="M30" s="50"/>
      <c r="N30" s="425"/>
      <c r="O30" s="425"/>
      <c r="P30" s="425"/>
      <c r="Q30" s="425"/>
      <c r="R30" s="131"/>
      <c r="S30" s="131"/>
    </row>
    <row r="31" spans="1:19" s="13" customFormat="1" x14ac:dyDescent="0.25">
      <c r="A31" s="167" t="s">
        <v>47</v>
      </c>
      <c r="B31" s="310"/>
      <c r="C31" s="117" t="s">
        <v>495</v>
      </c>
      <c r="D31" s="121" t="s">
        <v>51</v>
      </c>
      <c r="E31" s="310">
        <f t="shared" si="0"/>
        <v>300</v>
      </c>
      <c r="F31" s="128">
        <v>300</v>
      </c>
      <c r="G31" s="128"/>
      <c r="H31" s="128"/>
      <c r="I31" s="52"/>
      <c r="J31" s="50"/>
      <c r="K31" s="50"/>
      <c r="L31" s="50"/>
      <c r="M31" s="50"/>
      <c r="N31" s="425"/>
      <c r="O31" s="425"/>
      <c r="P31" s="425"/>
      <c r="Q31" s="425"/>
      <c r="R31" s="131"/>
      <c r="S31" s="131"/>
    </row>
    <row r="32" spans="1:19" s="13" customFormat="1" x14ac:dyDescent="0.25">
      <c r="A32" s="167" t="s">
        <v>48</v>
      </c>
      <c r="B32" s="310"/>
      <c r="C32" s="117" t="s">
        <v>496</v>
      </c>
      <c r="D32" s="121" t="s">
        <v>51</v>
      </c>
      <c r="E32" s="310">
        <f t="shared" si="0"/>
        <v>355</v>
      </c>
      <c r="F32" s="128">
        <v>355</v>
      </c>
      <c r="G32" s="128"/>
      <c r="H32" s="128"/>
      <c r="I32" s="311"/>
      <c r="J32" s="50"/>
      <c r="K32" s="50"/>
      <c r="L32" s="50"/>
      <c r="M32" s="50"/>
      <c r="N32" s="425"/>
      <c r="O32" s="425"/>
      <c r="P32" s="425"/>
      <c r="Q32" s="425"/>
      <c r="R32" s="131"/>
      <c r="S32" s="131"/>
    </row>
    <row r="33" spans="1:19" s="12" customFormat="1" x14ac:dyDescent="0.2">
      <c r="A33" s="167" t="s">
        <v>50</v>
      </c>
      <c r="B33" s="221"/>
      <c r="C33" s="117" t="s">
        <v>497</v>
      </c>
      <c r="D33" s="121" t="s">
        <v>51</v>
      </c>
      <c r="E33" s="310">
        <f t="shared" si="0"/>
        <v>490</v>
      </c>
      <c r="F33" s="128">
        <v>490</v>
      </c>
      <c r="G33" s="128"/>
      <c r="H33" s="128"/>
      <c r="I33" s="52"/>
      <c r="J33" s="50"/>
      <c r="K33" s="50"/>
      <c r="L33" s="50"/>
      <c r="M33" s="50"/>
      <c r="N33" s="425"/>
      <c r="O33" s="425"/>
      <c r="P33" s="425"/>
      <c r="Q33" s="425"/>
      <c r="R33" s="131"/>
      <c r="S33" s="131"/>
    </row>
    <row r="34" spans="1:19" x14ac:dyDescent="0.2">
      <c r="A34" s="167" t="s">
        <v>52</v>
      </c>
      <c r="B34" s="221"/>
      <c r="C34" s="117" t="s">
        <v>498</v>
      </c>
      <c r="D34" s="121" t="s">
        <v>37</v>
      </c>
      <c r="E34" s="310">
        <f t="shared" si="0"/>
        <v>1</v>
      </c>
      <c r="F34" s="97">
        <v>1</v>
      </c>
      <c r="G34" s="97"/>
      <c r="H34" s="97"/>
      <c r="I34" s="52"/>
      <c r="J34" s="50"/>
      <c r="K34" s="50"/>
      <c r="L34" s="50"/>
      <c r="M34" s="50"/>
      <c r="N34" s="425"/>
      <c r="O34" s="425"/>
      <c r="P34" s="425"/>
      <c r="Q34" s="425"/>
      <c r="R34" s="131"/>
      <c r="S34" s="131"/>
    </row>
    <row r="35" spans="1:19" s="12" customFormat="1" x14ac:dyDescent="0.2">
      <c r="A35" s="167" t="s">
        <v>53</v>
      </c>
      <c r="B35" s="221"/>
      <c r="C35" s="117" t="s">
        <v>499</v>
      </c>
      <c r="D35" s="121" t="s">
        <v>37</v>
      </c>
      <c r="E35" s="310">
        <f t="shared" si="0"/>
        <v>1</v>
      </c>
      <c r="F35" s="97">
        <v>1</v>
      </c>
      <c r="G35" s="97"/>
      <c r="H35" s="97"/>
      <c r="I35" s="52"/>
      <c r="J35" s="50"/>
      <c r="K35" s="50"/>
      <c r="L35" s="50"/>
      <c r="M35" s="50"/>
      <c r="N35" s="425"/>
      <c r="O35" s="425"/>
      <c r="P35" s="425"/>
      <c r="Q35" s="425"/>
      <c r="R35" s="131"/>
      <c r="S35" s="131"/>
    </row>
    <row r="36" spans="1:19" s="12" customFormat="1" x14ac:dyDescent="0.2">
      <c r="A36" s="167" t="s">
        <v>55</v>
      </c>
      <c r="B36" s="221"/>
      <c r="C36" s="117" t="s">
        <v>500</v>
      </c>
      <c r="D36" s="121" t="s">
        <v>484</v>
      </c>
      <c r="E36" s="310">
        <f t="shared" si="0"/>
        <v>61</v>
      </c>
      <c r="F36" s="97">
        <v>61</v>
      </c>
      <c r="G36" s="97"/>
      <c r="H36" s="97"/>
      <c r="I36" s="55"/>
      <c r="J36" s="50"/>
      <c r="K36" s="50"/>
      <c r="L36" s="50"/>
      <c r="M36" s="50"/>
      <c r="N36" s="425"/>
      <c r="O36" s="425"/>
      <c r="P36" s="425"/>
      <c r="Q36" s="425"/>
      <c r="R36" s="131"/>
      <c r="S36" s="131"/>
    </row>
    <row r="37" spans="1:19" s="12" customFormat="1" x14ac:dyDescent="0.2">
      <c r="A37" s="80" t="s">
        <v>17</v>
      </c>
      <c r="B37" s="81"/>
      <c r="C37" s="82" t="s">
        <v>57</v>
      </c>
      <c r="D37" s="87"/>
      <c r="E37" s="497"/>
      <c r="F37" s="375"/>
      <c r="G37" s="375"/>
      <c r="H37" s="375"/>
      <c r="I37" s="375"/>
      <c r="J37" s="375"/>
      <c r="K37" s="375"/>
      <c r="L37" s="375"/>
      <c r="M37" s="375"/>
      <c r="N37" s="425"/>
      <c r="O37" s="425"/>
      <c r="P37" s="425"/>
      <c r="Q37" s="425"/>
      <c r="R37" s="131"/>
      <c r="S37" s="131"/>
    </row>
    <row r="38" spans="1:19" s="12" customFormat="1" ht="25.5" x14ac:dyDescent="0.25">
      <c r="A38" s="167" t="s">
        <v>58</v>
      </c>
      <c r="B38" s="310"/>
      <c r="C38" s="192" t="s">
        <v>59</v>
      </c>
      <c r="D38" s="121" t="s">
        <v>175</v>
      </c>
      <c r="E38" s="119">
        <f t="shared" si="0"/>
        <v>11000</v>
      </c>
      <c r="F38" s="123">
        <v>11000</v>
      </c>
      <c r="G38" s="123"/>
      <c r="H38" s="123"/>
      <c r="I38" s="49"/>
      <c r="J38" s="50"/>
      <c r="K38" s="50"/>
      <c r="L38" s="50"/>
      <c r="M38" s="491"/>
      <c r="N38" s="425"/>
      <c r="O38" s="425"/>
      <c r="P38" s="425"/>
      <c r="Q38" s="425"/>
      <c r="R38" s="131"/>
      <c r="S38" s="131"/>
    </row>
    <row r="39" spans="1:19" ht="25.5" x14ac:dyDescent="0.2">
      <c r="A39" s="167" t="s">
        <v>501</v>
      </c>
      <c r="B39" s="310"/>
      <c r="C39" s="192" t="s">
        <v>62</v>
      </c>
      <c r="D39" s="121" t="s">
        <v>175</v>
      </c>
      <c r="E39" s="119">
        <f t="shared" si="0"/>
        <v>750</v>
      </c>
      <c r="F39" s="122">
        <v>750</v>
      </c>
      <c r="G39" s="122"/>
      <c r="H39" s="122"/>
      <c r="I39" s="52"/>
      <c r="J39" s="50"/>
      <c r="K39" s="50"/>
      <c r="L39" s="50"/>
      <c r="M39" s="491"/>
      <c r="N39" s="425"/>
      <c r="O39" s="425"/>
      <c r="P39" s="425"/>
      <c r="Q39" s="425"/>
      <c r="R39" s="131"/>
      <c r="S39" s="131"/>
    </row>
    <row r="40" spans="1:19" ht="14.25" x14ac:dyDescent="0.2">
      <c r="A40" s="167" t="s">
        <v>60</v>
      </c>
      <c r="B40" s="310"/>
      <c r="C40" s="192" t="s">
        <v>64</v>
      </c>
      <c r="D40" s="121" t="s">
        <v>175</v>
      </c>
      <c r="E40" s="119">
        <f t="shared" si="0"/>
        <v>673</v>
      </c>
      <c r="F40" s="125">
        <v>673</v>
      </c>
      <c r="G40" s="125"/>
      <c r="H40" s="125"/>
      <c r="I40" s="52"/>
      <c r="J40" s="50"/>
      <c r="K40" s="50"/>
      <c r="L40" s="50"/>
      <c r="M40" s="491"/>
      <c r="N40" s="425"/>
      <c r="O40" s="425"/>
      <c r="P40" s="425"/>
      <c r="Q40" s="425"/>
      <c r="R40" s="131"/>
      <c r="S40" s="131"/>
    </row>
    <row r="41" spans="1:19" s="12" customFormat="1" ht="14.25" x14ac:dyDescent="0.25">
      <c r="A41" s="44" t="s">
        <v>61</v>
      </c>
      <c r="B41" s="52"/>
      <c r="C41" s="59" t="s">
        <v>133</v>
      </c>
      <c r="D41" s="60" t="s">
        <v>174</v>
      </c>
      <c r="E41" s="119">
        <f t="shared" si="0"/>
        <v>1400</v>
      </c>
      <c r="F41" s="58">
        <v>1400</v>
      </c>
      <c r="G41" s="58"/>
      <c r="H41" s="58"/>
      <c r="I41" s="61"/>
      <c r="J41" s="50"/>
      <c r="K41" s="50"/>
      <c r="L41" s="50"/>
      <c r="M41" s="491"/>
      <c r="N41" s="432"/>
      <c r="O41" s="425"/>
      <c r="P41" s="425"/>
      <c r="Q41" s="433"/>
      <c r="R41" s="131"/>
      <c r="S41" s="131"/>
    </row>
    <row r="42" spans="1:19" s="12" customFormat="1" x14ac:dyDescent="0.2">
      <c r="A42" s="80" t="s">
        <v>18</v>
      </c>
      <c r="B42" s="74"/>
      <c r="C42" s="82" t="s">
        <v>65</v>
      </c>
      <c r="D42" s="87"/>
      <c r="E42" s="87"/>
      <c r="F42" s="87"/>
      <c r="G42" s="375"/>
      <c r="H42" s="375"/>
      <c r="I42" s="375"/>
      <c r="J42" s="375"/>
      <c r="K42" s="375"/>
      <c r="L42" s="375"/>
      <c r="M42" s="594"/>
      <c r="N42" s="425"/>
      <c r="O42" s="425"/>
      <c r="P42" s="425"/>
      <c r="Q42" s="425"/>
      <c r="R42" s="131"/>
      <c r="S42" s="131"/>
    </row>
    <row r="43" spans="1:19" s="12" customFormat="1" ht="25.5" x14ac:dyDescent="0.25">
      <c r="A43" s="167" t="s">
        <v>66</v>
      </c>
      <c r="B43" s="310"/>
      <c r="C43" s="117" t="s">
        <v>67</v>
      </c>
      <c r="D43" s="121" t="s">
        <v>175</v>
      </c>
      <c r="E43" s="119">
        <f t="shared" si="0"/>
        <v>2570.6999999999998</v>
      </c>
      <c r="F43" s="119">
        <v>2570.6999999999998</v>
      </c>
      <c r="G43" s="119"/>
      <c r="H43" s="119"/>
      <c r="I43" s="49"/>
      <c r="J43" s="50"/>
      <c r="K43" s="50"/>
      <c r="L43" s="50"/>
      <c r="M43" s="491"/>
      <c r="N43" s="425"/>
      <c r="O43" s="425"/>
      <c r="P43" s="425"/>
      <c r="Q43" s="425"/>
      <c r="R43" s="131"/>
      <c r="S43" s="131"/>
    </row>
    <row r="44" spans="1:19" s="14" customFormat="1" ht="25.5" x14ac:dyDescent="0.2">
      <c r="A44" s="167" t="s">
        <v>68</v>
      </c>
      <c r="B44" s="310"/>
      <c r="C44" s="126" t="s">
        <v>169</v>
      </c>
      <c r="D44" s="125" t="s">
        <v>175</v>
      </c>
      <c r="E44" s="119">
        <f t="shared" si="0"/>
        <v>978.8</v>
      </c>
      <c r="F44" s="125">
        <v>978.8</v>
      </c>
      <c r="G44" s="125"/>
      <c r="H44" s="125"/>
      <c r="I44" s="49"/>
      <c r="J44" s="50"/>
      <c r="K44" s="50"/>
      <c r="L44" s="50"/>
      <c r="M44" s="491"/>
      <c r="N44" s="425"/>
      <c r="O44" s="425"/>
      <c r="P44" s="425"/>
      <c r="Q44" s="425"/>
      <c r="R44" s="131"/>
      <c r="S44" s="131"/>
    </row>
    <row r="45" spans="1:19" ht="25.5" x14ac:dyDescent="0.2">
      <c r="A45" s="167" t="s">
        <v>69</v>
      </c>
      <c r="B45" s="310"/>
      <c r="C45" s="117" t="s">
        <v>142</v>
      </c>
      <c r="D45" s="118" t="s">
        <v>174</v>
      </c>
      <c r="E45" s="119">
        <f t="shared" si="0"/>
        <v>3675</v>
      </c>
      <c r="F45" s="119">
        <v>3675</v>
      </c>
      <c r="G45" s="119"/>
      <c r="H45" s="119"/>
      <c r="I45" s="49"/>
      <c r="J45" s="50"/>
      <c r="K45" s="50"/>
      <c r="L45" s="50"/>
      <c r="M45" s="491"/>
      <c r="N45" s="425"/>
      <c r="O45" s="425"/>
      <c r="P45" s="425"/>
      <c r="Q45" s="425"/>
      <c r="R45" s="131"/>
      <c r="S45" s="131"/>
    </row>
    <row r="46" spans="1:19" s="7" customFormat="1" ht="25.5" x14ac:dyDescent="0.2">
      <c r="A46" s="167" t="s">
        <v>71</v>
      </c>
      <c r="B46" s="310"/>
      <c r="C46" s="117" t="s">
        <v>112</v>
      </c>
      <c r="D46" s="118" t="s">
        <v>176</v>
      </c>
      <c r="E46" s="119">
        <f t="shared" si="0"/>
        <v>1085.5</v>
      </c>
      <c r="F46" s="119">
        <v>1085.5</v>
      </c>
      <c r="G46" s="119"/>
      <c r="H46" s="119"/>
      <c r="I46" s="49"/>
      <c r="J46" s="50"/>
      <c r="K46" s="50"/>
      <c r="L46" s="50"/>
      <c r="M46" s="491"/>
      <c r="N46" s="425"/>
      <c r="O46" s="425"/>
      <c r="P46" s="425"/>
      <c r="Q46" s="425"/>
      <c r="R46" s="131"/>
      <c r="S46" s="131"/>
    </row>
    <row r="47" spans="1:19" ht="25.5" x14ac:dyDescent="0.2">
      <c r="A47" s="167" t="s">
        <v>72</v>
      </c>
      <c r="B47" s="310"/>
      <c r="C47" s="117" t="s">
        <v>75</v>
      </c>
      <c r="D47" s="118" t="s">
        <v>174</v>
      </c>
      <c r="E47" s="119">
        <f t="shared" si="0"/>
        <v>3910</v>
      </c>
      <c r="F47" s="119">
        <v>3910</v>
      </c>
      <c r="G47" s="119"/>
      <c r="H47" s="119"/>
      <c r="I47" s="49"/>
      <c r="J47" s="50"/>
      <c r="K47" s="50"/>
      <c r="L47" s="50"/>
      <c r="M47" s="491"/>
      <c r="N47" s="425"/>
      <c r="O47" s="425"/>
      <c r="P47" s="425"/>
      <c r="Q47" s="425"/>
      <c r="R47" s="131"/>
      <c r="S47" s="131"/>
    </row>
    <row r="48" spans="1:19" ht="25.5" x14ac:dyDescent="0.2">
      <c r="A48" s="167" t="s">
        <v>502</v>
      </c>
      <c r="B48" s="310"/>
      <c r="C48" s="126" t="s">
        <v>76</v>
      </c>
      <c r="D48" s="191" t="s">
        <v>174</v>
      </c>
      <c r="E48" s="119">
        <f t="shared" si="0"/>
        <v>2758</v>
      </c>
      <c r="F48" s="125">
        <v>2758</v>
      </c>
      <c r="G48" s="125"/>
      <c r="H48" s="125"/>
      <c r="I48" s="61"/>
      <c r="J48" s="50"/>
      <c r="K48" s="50"/>
      <c r="L48" s="50"/>
      <c r="M48" s="491"/>
      <c r="N48" s="425"/>
      <c r="O48" s="425"/>
      <c r="P48" s="425"/>
      <c r="Q48" s="425"/>
      <c r="R48" s="131"/>
      <c r="S48" s="131"/>
    </row>
    <row r="49" spans="1:19" ht="14.25" x14ac:dyDescent="0.2">
      <c r="A49" s="167" t="s">
        <v>73</v>
      </c>
      <c r="B49" s="310"/>
      <c r="C49" s="126" t="s">
        <v>77</v>
      </c>
      <c r="D49" s="191" t="s">
        <v>174</v>
      </c>
      <c r="E49" s="119">
        <f t="shared" si="0"/>
        <v>2527</v>
      </c>
      <c r="F49" s="125">
        <v>2527</v>
      </c>
      <c r="G49" s="125"/>
      <c r="H49" s="125"/>
      <c r="I49" s="61"/>
      <c r="J49" s="50"/>
      <c r="K49" s="50"/>
      <c r="L49" s="50"/>
      <c r="M49" s="491"/>
      <c r="N49" s="425"/>
      <c r="O49" s="425"/>
      <c r="P49" s="425"/>
      <c r="Q49" s="425"/>
      <c r="R49" s="131"/>
      <c r="S49" s="131"/>
    </row>
    <row r="50" spans="1:19" x14ac:dyDescent="0.2">
      <c r="A50" s="80" t="s">
        <v>19</v>
      </c>
      <c r="B50" s="76"/>
      <c r="C50" s="82" t="s">
        <v>78</v>
      </c>
      <c r="D50" s="88"/>
      <c r="E50" s="88"/>
      <c r="F50" s="88"/>
      <c r="G50" s="376"/>
      <c r="H50" s="376"/>
      <c r="I50" s="376"/>
      <c r="J50" s="376"/>
      <c r="K50" s="376"/>
      <c r="L50" s="376"/>
      <c r="M50" s="595"/>
      <c r="N50" s="425"/>
      <c r="O50" s="425"/>
      <c r="P50" s="425"/>
      <c r="Q50" s="425"/>
      <c r="R50" s="131"/>
      <c r="S50" s="131"/>
    </row>
    <row r="51" spans="1:19" ht="14.25" x14ac:dyDescent="0.2">
      <c r="A51" s="167" t="s">
        <v>79</v>
      </c>
      <c r="B51" s="310"/>
      <c r="C51" s="117" t="s">
        <v>503</v>
      </c>
      <c r="D51" s="118" t="s">
        <v>174</v>
      </c>
      <c r="E51" s="119">
        <f t="shared" si="0"/>
        <v>5560</v>
      </c>
      <c r="F51" s="119">
        <v>5560</v>
      </c>
      <c r="G51" s="119"/>
      <c r="H51" s="119"/>
      <c r="I51" s="49"/>
      <c r="J51" s="50"/>
      <c r="K51" s="50"/>
      <c r="L51" s="50"/>
      <c r="M51" s="491"/>
      <c r="N51" s="425"/>
      <c r="O51" s="425"/>
      <c r="P51" s="425"/>
      <c r="Q51" s="425"/>
      <c r="R51" s="131"/>
      <c r="S51" s="131"/>
    </row>
    <row r="52" spans="1:19" ht="14.25" x14ac:dyDescent="0.2">
      <c r="A52" s="167" t="s">
        <v>81</v>
      </c>
      <c r="B52" s="310"/>
      <c r="C52" s="117" t="s">
        <v>164</v>
      </c>
      <c r="D52" s="118" t="s">
        <v>174</v>
      </c>
      <c r="E52" s="119">
        <f t="shared" si="0"/>
        <v>160</v>
      </c>
      <c r="F52" s="119">
        <v>160</v>
      </c>
      <c r="G52" s="119"/>
      <c r="H52" s="119"/>
      <c r="I52" s="49"/>
      <c r="J52" s="50"/>
      <c r="K52" s="50"/>
      <c r="L52" s="50"/>
      <c r="M52" s="491"/>
      <c r="N52" s="425"/>
      <c r="O52" s="425"/>
      <c r="P52" s="425"/>
      <c r="Q52" s="425"/>
      <c r="R52" s="131"/>
      <c r="S52" s="131"/>
    </row>
    <row r="53" spans="1:19" ht="14.25" x14ac:dyDescent="0.2">
      <c r="A53" s="167" t="s">
        <v>82</v>
      </c>
      <c r="B53" s="310"/>
      <c r="C53" s="117" t="s">
        <v>140</v>
      </c>
      <c r="D53" s="118" t="s">
        <v>174</v>
      </c>
      <c r="E53" s="119">
        <f t="shared" si="0"/>
        <v>2780</v>
      </c>
      <c r="F53" s="119">
        <v>2780</v>
      </c>
      <c r="G53" s="119"/>
      <c r="H53" s="119"/>
      <c r="I53" s="49"/>
      <c r="J53" s="50"/>
      <c r="K53" s="50"/>
      <c r="L53" s="50"/>
      <c r="M53" s="491"/>
      <c r="N53" s="425"/>
      <c r="O53" s="425"/>
      <c r="P53" s="425"/>
      <c r="Q53" s="425"/>
      <c r="R53" s="131"/>
      <c r="S53" s="131"/>
    </row>
    <row r="54" spans="1:19" ht="14.25" x14ac:dyDescent="0.2">
      <c r="A54" s="167" t="s">
        <v>504</v>
      </c>
      <c r="B54" s="310"/>
      <c r="C54" s="117" t="s">
        <v>141</v>
      </c>
      <c r="D54" s="118" t="s">
        <v>174</v>
      </c>
      <c r="E54" s="119">
        <f t="shared" si="0"/>
        <v>2780</v>
      </c>
      <c r="F54" s="119">
        <v>2780</v>
      </c>
      <c r="G54" s="119"/>
      <c r="H54" s="119"/>
      <c r="I54" s="49"/>
      <c r="J54" s="50"/>
      <c r="K54" s="50"/>
      <c r="L54" s="50"/>
      <c r="M54" s="491"/>
      <c r="N54" s="425"/>
      <c r="O54" s="425"/>
      <c r="P54" s="425"/>
      <c r="Q54" s="425"/>
      <c r="R54" s="131"/>
      <c r="S54" s="131"/>
    </row>
    <row r="55" spans="1:19" ht="14.25" x14ac:dyDescent="0.2">
      <c r="A55" s="44" t="s">
        <v>505</v>
      </c>
      <c r="B55" s="45"/>
      <c r="C55" s="46" t="s">
        <v>139</v>
      </c>
      <c r="D55" s="47" t="s">
        <v>174</v>
      </c>
      <c r="E55" s="119">
        <f t="shared" si="0"/>
        <v>2780</v>
      </c>
      <c r="F55" s="48">
        <v>2780</v>
      </c>
      <c r="G55" s="48"/>
      <c r="H55" s="48"/>
      <c r="I55" s="49"/>
      <c r="J55" s="50"/>
      <c r="K55" s="50"/>
      <c r="L55" s="50"/>
      <c r="M55" s="491"/>
      <c r="N55" s="432"/>
      <c r="O55" s="425"/>
      <c r="P55" s="425"/>
      <c r="Q55" s="433"/>
      <c r="R55" s="131"/>
      <c r="S55" s="131"/>
    </row>
    <row r="56" spans="1:19" x14ac:dyDescent="0.2">
      <c r="A56" s="80" t="s">
        <v>20</v>
      </c>
      <c r="B56" s="76"/>
      <c r="C56" s="82" t="s">
        <v>84</v>
      </c>
      <c r="D56" s="88"/>
      <c r="E56" s="88"/>
      <c r="F56" s="88"/>
      <c r="G56" s="376"/>
      <c r="H56" s="376"/>
      <c r="I56" s="376"/>
      <c r="J56" s="376"/>
      <c r="K56" s="376"/>
      <c r="L56" s="376"/>
      <c r="M56" s="595"/>
      <c r="N56" s="425"/>
      <c r="O56" s="425"/>
      <c r="P56" s="425"/>
      <c r="Q56" s="425"/>
      <c r="R56" s="131"/>
      <c r="S56" s="131"/>
    </row>
    <row r="57" spans="1:19" x14ac:dyDescent="0.2">
      <c r="A57" s="167" t="s">
        <v>85</v>
      </c>
      <c r="B57" s="128"/>
      <c r="C57" s="312" t="s">
        <v>86</v>
      </c>
      <c r="D57" s="191"/>
      <c r="E57" s="290">
        <f>SUM(E58:E62)</f>
        <v>2781.2</v>
      </c>
      <c r="F57" s="290">
        <f>SUM(F58:F62)</f>
        <v>2777.2</v>
      </c>
      <c r="G57" s="505"/>
      <c r="H57" s="505"/>
      <c r="I57" s="61"/>
      <c r="J57" s="50"/>
      <c r="K57" s="50"/>
      <c r="L57" s="50"/>
      <c r="M57" s="491"/>
      <c r="N57" s="425"/>
      <c r="O57" s="425"/>
      <c r="P57" s="425"/>
      <c r="Q57" s="425"/>
      <c r="R57" s="131"/>
      <c r="S57" s="131"/>
    </row>
    <row r="58" spans="1:19" ht="25.5" x14ac:dyDescent="0.2">
      <c r="A58" s="44" t="s">
        <v>87</v>
      </c>
      <c r="B58" s="66"/>
      <c r="C58" s="62" t="s">
        <v>144</v>
      </c>
      <c r="D58" s="64" t="s">
        <v>174</v>
      </c>
      <c r="E58" s="119">
        <f t="shared" si="0"/>
        <v>1557</v>
      </c>
      <c r="F58" s="58">
        <v>1557</v>
      </c>
      <c r="G58" s="58"/>
      <c r="H58" s="58"/>
      <c r="I58" s="61"/>
      <c r="J58" s="50"/>
      <c r="K58" s="50"/>
      <c r="L58" s="50"/>
      <c r="M58" s="491"/>
      <c r="N58" s="432"/>
      <c r="O58" s="425"/>
      <c r="P58" s="425"/>
      <c r="Q58" s="433"/>
      <c r="R58" s="131"/>
      <c r="S58" s="131"/>
    </row>
    <row r="59" spans="1:19" ht="14.25" x14ac:dyDescent="0.2">
      <c r="A59" s="167" t="s">
        <v>89</v>
      </c>
      <c r="B59" s="128"/>
      <c r="C59" s="126" t="s">
        <v>92</v>
      </c>
      <c r="D59" s="191" t="s">
        <v>174</v>
      </c>
      <c r="E59" s="119">
        <f t="shared" si="0"/>
        <v>19.2</v>
      </c>
      <c r="F59" s="125">
        <v>19.2</v>
      </c>
      <c r="G59" s="125"/>
      <c r="H59" s="125"/>
      <c r="I59" s="61"/>
      <c r="J59" s="50"/>
      <c r="K59" s="50"/>
      <c r="L59" s="50"/>
      <c r="M59" s="491"/>
      <c r="N59" s="425"/>
      <c r="O59" s="425"/>
      <c r="P59" s="425"/>
      <c r="Q59" s="425"/>
      <c r="R59" s="131"/>
      <c r="S59" s="131"/>
    </row>
    <row r="60" spans="1:19" ht="14.25" x14ac:dyDescent="0.2">
      <c r="A60" s="167" t="s">
        <v>90</v>
      </c>
      <c r="B60" s="128"/>
      <c r="C60" s="126" t="s">
        <v>145</v>
      </c>
      <c r="D60" s="191" t="s">
        <v>174</v>
      </c>
      <c r="E60" s="119">
        <f t="shared" si="0"/>
        <v>970</v>
      </c>
      <c r="F60" s="125">
        <v>970</v>
      </c>
      <c r="G60" s="125"/>
      <c r="H60" s="125"/>
      <c r="I60" s="61"/>
      <c r="J60" s="50"/>
      <c r="K60" s="50"/>
      <c r="L60" s="50"/>
      <c r="M60" s="491"/>
      <c r="N60" s="425"/>
      <c r="O60" s="425"/>
      <c r="P60" s="425"/>
      <c r="Q60" s="425"/>
      <c r="R60" s="131"/>
      <c r="S60" s="131"/>
    </row>
    <row r="61" spans="1:19" ht="14.25" x14ac:dyDescent="0.2">
      <c r="A61" s="44" t="s">
        <v>91</v>
      </c>
      <c r="B61" s="66"/>
      <c r="C61" s="62" t="s">
        <v>147</v>
      </c>
      <c r="D61" s="64" t="s">
        <v>174</v>
      </c>
      <c r="E61" s="48">
        <f t="shared" si="0"/>
        <v>160</v>
      </c>
      <c r="F61" s="58">
        <v>156</v>
      </c>
      <c r="G61" s="58">
        <v>4</v>
      </c>
      <c r="H61" s="58"/>
      <c r="I61" s="61"/>
      <c r="J61" s="50"/>
      <c r="K61" s="50"/>
      <c r="L61" s="50"/>
      <c r="M61" s="491"/>
      <c r="N61" s="432"/>
      <c r="O61" s="425"/>
      <c r="P61" s="425"/>
      <c r="Q61" s="433"/>
      <c r="R61" s="131"/>
      <c r="S61" s="131"/>
    </row>
    <row r="62" spans="1:19" ht="14.25" x14ac:dyDescent="0.2">
      <c r="A62" s="167" t="s">
        <v>93</v>
      </c>
      <c r="B62" s="128"/>
      <c r="C62" s="126" t="s">
        <v>114</v>
      </c>
      <c r="D62" s="191" t="s">
        <v>174</v>
      </c>
      <c r="E62" s="119">
        <f t="shared" si="0"/>
        <v>75</v>
      </c>
      <c r="F62" s="125">
        <v>75</v>
      </c>
      <c r="G62" s="125"/>
      <c r="H62" s="125"/>
      <c r="I62" s="61"/>
      <c r="J62" s="50"/>
      <c r="K62" s="50"/>
      <c r="L62" s="50"/>
      <c r="M62" s="491"/>
      <c r="N62" s="425"/>
      <c r="O62" s="425"/>
      <c r="P62" s="425"/>
      <c r="Q62" s="425"/>
      <c r="R62" s="131"/>
      <c r="S62" s="131"/>
    </row>
    <row r="63" spans="1:19" x14ac:dyDescent="0.2">
      <c r="A63" s="44" t="s">
        <v>94</v>
      </c>
      <c r="B63" s="66"/>
      <c r="C63" s="68" t="s">
        <v>96</v>
      </c>
      <c r="D63" s="64"/>
      <c r="E63" s="43">
        <f>SUM(E64:E65)</f>
        <v>1275</v>
      </c>
      <c r="F63" s="43">
        <f>SUM(F64:F65)</f>
        <v>1275</v>
      </c>
      <c r="G63" s="506"/>
      <c r="H63" s="506"/>
      <c r="I63" s="61"/>
      <c r="J63" s="50"/>
      <c r="K63" s="50"/>
      <c r="L63" s="50"/>
      <c r="M63" s="491"/>
      <c r="N63" s="425"/>
      <c r="O63" s="425"/>
      <c r="P63" s="425"/>
      <c r="Q63" s="425"/>
      <c r="R63" s="131"/>
      <c r="S63" s="131"/>
    </row>
    <row r="64" spans="1:19" ht="25.5" x14ac:dyDescent="0.2">
      <c r="A64" s="167" t="s">
        <v>95</v>
      </c>
      <c r="B64" s="128"/>
      <c r="C64" s="126" t="s">
        <v>153</v>
      </c>
      <c r="D64" s="125" t="s">
        <v>51</v>
      </c>
      <c r="E64" s="119">
        <f t="shared" si="0"/>
        <v>780</v>
      </c>
      <c r="F64" s="125">
        <v>780</v>
      </c>
      <c r="G64" s="125"/>
      <c r="H64" s="125"/>
      <c r="I64" s="69"/>
      <c r="J64" s="50"/>
      <c r="K64" s="50"/>
      <c r="L64" s="50"/>
      <c r="M64" s="50"/>
      <c r="N64" s="425"/>
      <c r="O64" s="425"/>
      <c r="P64" s="425"/>
      <c r="Q64" s="425"/>
      <c r="R64" s="131"/>
      <c r="S64" s="131"/>
    </row>
    <row r="65" spans="1:19" ht="25.5" x14ac:dyDescent="0.2">
      <c r="A65" s="167" t="s">
        <v>97</v>
      </c>
      <c r="B65" s="128"/>
      <c r="C65" s="126" t="s">
        <v>157</v>
      </c>
      <c r="D65" s="125" t="s">
        <v>51</v>
      </c>
      <c r="E65" s="119">
        <f t="shared" si="0"/>
        <v>495</v>
      </c>
      <c r="F65" s="125">
        <v>495</v>
      </c>
      <c r="G65" s="125"/>
      <c r="H65" s="125"/>
      <c r="I65" s="69"/>
      <c r="J65" s="50"/>
      <c r="K65" s="50"/>
      <c r="L65" s="50"/>
      <c r="M65" s="50"/>
      <c r="N65" s="425"/>
      <c r="O65" s="425"/>
      <c r="P65" s="425"/>
      <c r="Q65" s="425"/>
      <c r="R65" s="131"/>
      <c r="S65" s="131"/>
    </row>
    <row r="66" spans="1:19" ht="25.5" x14ac:dyDescent="0.2">
      <c r="A66" s="44" t="s">
        <v>99</v>
      </c>
      <c r="B66" s="66"/>
      <c r="C66" s="62" t="s">
        <v>158</v>
      </c>
      <c r="D66" s="58" t="s">
        <v>51</v>
      </c>
      <c r="E66" s="119">
        <f t="shared" si="0"/>
        <v>905</v>
      </c>
      <c r="F66" s="492">
        <v>905</v>
      </c>
      <c r="G66" s="492"/>
      <c r="H66" s="492"/>
      <c r="I66" s="69"/>
      <c r="J66" s="50"/>
      <c r="K66" s="50"/>
      <c r="L66" s="50"/>
      <c r="M66" s="491"/>
      <c r="N66" s="432"/>
      <c r="O66" s="425"/>
      <c r="P66" s="425"/>
      <c r="Q66" s="433"/>
      <c r="R66" s="131"/>
      <c r="S66" s="131"/>
    </row>
    <row r="67" spans="1:19" ht="25.5" x14ac:dyDescent="0.2">
      <c r="A67" s="167" t="s">
        <v>100</v>
      </c>
      <c r="B67" s="128"/>
      <c r="C67" s="126" t="s">
        <v>506</v>
      </c>
      <c r="D67" s="125" t="s">
        <v>51</v>
      </c>
      <c r="E67" s="119">
        <f t="shared" si="0"/>
        <v>16</v>
      </c>
      <c r="F67" s="313">
        <v>16</v>
      </c>
      <c r="G67" s="313"/>
      <c r="H67" s="313"/>
      <c r="I67" s="69"/>
      <c r="J67" s="50"/>
      <c r="K67" s="50"/>
      <c r="L67" s="50"/>
      <c r="M67" s="50"/>
      <c r="N67" s="425"/>
      <c r="O67" s="425"/>
      <c r="P67" s="425"/>
      <c r="Q67" s="425"/>
      <c r="R67" s="131"/>
      <c r="S67" s="131"/>
    </row>
    <row r="68" spans="1:19" x14ac:dyDescent="0.2">
      <c r="A68" s="167" t="s">
        <v>101</v>
      </c>
      <c r="B68" s="128"/>
      <c r="C68" s="314" t="s">
        <v>135</v>
      </c>
      <c r="D68" s="125" t="s">
        <v>51</v>
      </c>
      <c r="E68" s="119">
        <f t="shared" si="0"/>
        <v>60</v>
      </c>
      <c r="F68" s="313">
        <v>60</v>
      </c>
      <c r="G68" s="313"/>
      <c r="H68" s="313"/>
      <c r="I68" s="69"/>
      <c r="J68" s="50"/>
      <c r="K68" s="50"/>
      <c r="L68" s="50"/>
      <c r="M68" s="50"/>
      <c r="N68" s="425"/>
      <c r="O68" s="425"/>
      <c r="P68" s="425"/>
      <c r="Q68" s="425"/>
      <c r="R68" s="131"/>
      <c r="S68" s="131"/>
    </row>
    <row r="69" spans="1:19" s="7" customFormat="1" x14ac:dyDescent="0.2">
      <c r="A69" s="80" t="s">
        <v>21</v>
      </c>
      <c r="B69" s="81"/>
      <c r="C69" s="82" t="s">
        <v>105</v>
      </c>
      <c r="D69" s="83"/>
      <c r="E69" s="83"/>
      <c r="F69" s="83"/>
      <c r="G69" s="83"/>
      <c r="H69" s="376"/>
      <c r="I69" s="376"/>
      <c r="J69" s="376"/>
      <c r="K69" s="376"/>
      <c r="L69" s="376"/>
      <c r="M69" s="376"/>
      <c r="N69" s="425"/>
      <c r="O69" s="425"/>
      <c r="P69" s="425"/>
      <c r="Q69" s="425"/>
      <c r="R69" s="131"/>
      <c r="S69" s="131"/>
    </row>
    <row r="70" spans="1:19" s="7" customFormat="1" x14ac:dyDescent="0.2">
      <c r="A70" s="315" t="s">
        <v>115</v>
      </c>
      <c r="B70" s="128"/>
      <c r="C70" s="126" t="s">
        <v>106</v>
      </c>
      <c r="D70" s="125" t="s">
        <v>37</v>
      </c>
      <c r="E70" s="119">
        <f t="shared" si="0"/>
        <v>2</v>
      </c>
      <c r="F70" s="128">
        <v>2</v>
      </c>
      <c r="G70" s="128"/>
      <c r="H70" s="128"/>
      <c r="I70" s="69"/>
      <c r="J70" s="50"/>
      <c r="K70" s="50"/>
      <c r="L70" s="50"/>
      <c r="M70" s="50"/>
      <c r="N70" s="425"/>
      <c r="O70" s="425"/>
      <c r="P70" s="425"/>
      <c r="Q70" s="425"/>
      <c r="R70" s="131"/>
      <c r="S70" s="131"/>
    </row>
    <row r="71" spans="1:19" s="14" customFormat="1" x14ac:dyDescent="0.2">
      <c r="A71" s="315" t="s">
        <v>116</v>
      </c>
      <c r="B71" s="128"/>
      <c r="C71" s="126" t="s">
        <v>107</v>
      </c>
      <c r="D71" s="125" t="s">
        <v>37</v>
      </c>
      <c r="E71" s="119">
        <f t="shared" si="0"/>
        <v>9</v>
      </c>
      <c r="F71" s="128">
        <v>9</v>
      </c>
      <c r="G71" s="128"/>
      <c r="H71" s="128"/>
      <c r="I71" s="69"/>
      <c r="J71" s="50"/>
      <c r="K71" s="50"/>
      <c r="L71" s="50"/>
      <c r="M71" s="50"/>
      <c r="N71" s="425"/>
      <c r="O71" s="425"/>
      <c r="P71" s="425"/>
      <c r="Q71" s="425"/>
      <c r="R71" s="131"/>
      <c r="S71" s="131"/>
    </row>
    <row r="72" spans="1:19" s="14" customFormat="1" x14ac:dyDescent="0.2">
      <c r="A72" s="315" t="s">
        <v>117</v>
      </c>
      <c r="B72" s="125"/>
      <c r="C72" s="312" t="s">
        <v>108</v>
      </c>
      <c r="D72" s="125"/>
      <c r="E72" s="240">
        <f>SUM(E73:E77)</f>
        <v>19</v>
      </c>
      <c r="F72" s="240">
        <f>SUM(F73:F77)</f>
        <v>19</v>
      </c>
      <c r="G72" s="240"/>
      <c r="H72" s="240"/>
      <c r="I72" s="69"/>
      <c r="J72" s="69"/>
      <c r="K72" s="69"/>
      <c r="L72" s="69"/>
      <c r="M72" s="69"/>
      <c r="N72" s="425"/>
      <c r="O72" s="425"/>
      <c r="P72" s="425"/>
      <c r="Q72" s="425"/>
      <c r="R72" s="131"/>
      <c r="S72" s="131"/>
    </row>
    <row r="73" spans="1:19" x14ac:dyDescent="0.2">
      <c r="A73" s="315" t="s">
        <v>118</v>
      </c>
      <c r="B73" s="125"/>
      <c r="C73" s="126" t="s">
        <v>507</v>
      </c>
      <c r="D73" s="125" t="s">
        <v>37</v>
      </c>
      <c r="E73" s="119">
        <f t="shared" si="0"/>
        <v>2</v>
      </c>
      <c r="F73" s="128">
        <v>2</v>
      </c>
      <c r="G73" s="128"/>
      <c r="H73" s="128"/>
      <c r="I73" s="69"/>
      <c r="J73" s="50"/>
      <c r="K73" s="50"/>
      <c r="L73" s="50"/>
      <c r="M73" s="50"/>
      <c r="N73" s="425"/>
      <c r="O73" s="425"/>
      <c r="P73" s="425"/>
      <c r="Q73" s="425"/>
      <c r="R73" s="131"/>
      <c r="S73" s="131"/>
    </row>
    <row r="74" spans="1:19" x14ac:dyDescent="0.2">
      <c r="A74" s="315" t="s">
        <v>119</v>
      </c>
      <c r="B74" s="125"/>
      <c r="C74" s="126" t="s">
        <v>508</v>
      </c>
      <c r="D74" s="125" t="s">
        <v>37</v>
      </c>
      <c r="E74" s="119">
        <f t="shared" si="0"/>
        <v>3</v>
      </c>
      <c r="F74" s="128">
        <v>3</v>
      </c>
      <c r="G74" s="128"/>
      <c r="H74" s="128"/>
      <c r="I74" s="69"/>
      <c r="J74" s="50"/>
      <c r="K74" s="50"/>
      <c r="L74" s="50"/>
      <c r="M74" s="50"/>
      <c r="N74" s="425"/>
      <c r="O74" s="425"/>
      <c r="P74" s="425"/>
      <c r="Q74" s="425"/>
      <c r="R74" s="131"/>
      <c r="S74" s="131"/>
    </row>
    <row r="75" spans="1:19" s="16" customFormat="1" x14ac:dyDescent="0.2">
      <c r="A75" s="315" t="s">
        <v>120</v>
      </c>
      <c r="B75" s="125"/>
      <c r="C75" s="126" t="s">
        <v>509</v>
      </c>
      <c r="D75" s="125" t="s">
        <v>37</v>
      </c>
      <c r="E75" s="119">
        <f t="shared" si="0"/>
        <v>1</v>
      </c>
      <c r="F75" s="128">
        <v>1</v>
      </c>
      <c r="G75" s="128"/>
      <c r="H75" s="128"/>
      <c r="I75" s="69"/>
      <c r="J75" s="50"/>
      <c r="K75" s="50"/>
      <c r="L75" s="50"/>
      <c r="M75" s="50"/>
      <c r="N75" s="425"/>
      <c r="O75" s="425"/>
      <c r="P75" s="425"/>
      <c r="Q75" s="425"/>
      <c r="R75" s="131"/>
      <c r="S75" s="131"/>
    </row>
    <row r="76" spans="1:19" s="7" customFormat="1" x14ac:dyDescent="0.2">
      <c r="A76" s="315" t="s">
        <v>121</v>
      </c>
      <c r="B76" s="125"/>
      <c r="C76" s="126" t="s">
        <v>510</v>
      </c>
      <c r="D76" s="125" t="s">
        <v>37</v>
      </c>
      <c r="E76" s="119">
        <f t="shared" si="0"/>
        <v>10</v>
      </c>
      <c r="F76" s="128">
        <v>10</v>
      </c>
      <c r="G76" s="128"/>
      <c r="H76" s="128"/>
      <c r="I76" s="69"/>
      <c r="J76" s="50"/>
      <c r="K76" s="50"/>
      <c r="L76" s="50"/>
      <c r="M76" s="50"/>
      <c r="N76" s="425"/>
      <c r="O76" s="425"/>
      <c r="P76" s="425"/>
      <c r="Q76" s="425"/>
      <c r="R76" s="131"/>
      <c r="S76" s="131"/>
    </row>
    <row r="77" spans="1:19" s="7" customFormat="1" x14ac:dyDescent="0.2">
      <c r="A77" s="315" t="s">
        <v>122</v>
      </c>
      <c r="B77" s="125"/>
      <c r="C77" s="126" t="s">
        <v>512</v>
      </c>
      <c r="D77" s="125" t="s">
        <v>37</v>
      </c>
      <c r="E77" s="119">
        <f t="shared" si="0"/>
        <v>3</v>
      </c>
      <c r="F77" s="128">
        <v>3</v>
      </c>
      <c r="G77" s="128"/>
      <c r="H77" s="128"/>
      <c r="I77" s="69"/>
      <c r="J77" s="50"/>
      <c r="K77" s="50"/>
      <c r="L77" s="50"/>
      <c r="M77" s="50"/>
      <c r="N77" s="425"/>
      <c r="O77" s="425"/>
      <c r="P77" s="425"/>
      <c r="Q77" s="425"/>
      <c r="R77" s="131"/>
      <c r="S77" s="131"/>
    </row>
    <row r="78" spans="1:19" s="7" customFormat="1" ht="25.5" x14ac:dyDescent="0.2">
      <c r="A78" s="315" t="s">
        <v>123</v>
      </c>
      <c r="B78" s="125"/>
      <c r="C78" s="62" t="s">
        <v>513</v>
      </c>
      <c r="D78" s="64" t="s">
        <v>174</v>
      </c>
      <c r="E78" s="119">
        <f t="shared" si="0"/>
        <v>98</v>
      </c>
      <c r="F78" s="58">
        <v>98</v>
      </c>
      <c r="G78" s="58"/>
      <c r="H78" s="58"/>
      <c r="I78" s="69"/>
      <c r="J78" s="50"/>
      <c r="K78" s="50"/>
      <c r="L78" s="50"/>
      <c r="M78" s="491"/>
      <c r="N78" s="425"/>
      <c r="O78" s="425"/>
      <c r="P78" s="425"/>
      <c r="Q78" s="425"/>
      <c r="R78" s="131"/>
      <c r="S78" s="131"/>
    </row>
    <row r="79" spans="1:19" s="7" customFormat="1" x14ac:dyDescent="0.2">
      <c r="A79" s="70" t="s">
        <v>127</v>
      </c>
      <c r="B79" s="224"/>
      <c r="C79" s="62" t="s">
        <v>515</v>
      </c>
      <c r="D79" s="374" t="s">
        <v>37</v>
      </c>
      <c r="E79" s="48">
        <f t="shared" si="0"/>
        <v>2</v>
      </c>
      <c r="F79" s="54">
        <v>2</v>
      </c>
      <c r="G79" s="54"/>
      <c r="H79" s="54"/>
      <c r="I79" s="55"/>
      <c r="J79" s="50"/>
      <c r="K79" s="50"/>
      <c r="L79" s="50"/>
      <c r="M79" s="491"/>
      <c r="N79" s="507"/>
      <c r="O79" s="518"/>
      <c r="P79" s="518"/>
      <c r="Q79" s="433"/>
      <c r="R79" s="131"/>
      <c r="S79" s="131"/>
    </row>
    <row r="80" spans="1:19" s="7" customFormat="1" x14ac:dyDescent="0.2">
      <c r="A80" s="315" t="s">
        <v>128</v>
      </c>
      <c r="B80" s="128"/>
      <c r="C80" s="126" t="s">
        <v>134</v>
      </c>
      <c r="D80" s="191" t="s">
        <v>51</v>
      </c>
      <c r="E80" s="119">
        <f t="shared" si="0"/>
        <v>71</v>
      </c>
      <c r="F80" s="125">
        <v>71</v>
      </c>
      <c r="G80" s="125"/>
      <c r="H80" s="125"/>
      <c r="I80" s="115"/>
      <c r="J80" s="50"/>
      <c r="K80" s="50"/>
      <c r="L80" s="50"/>
      <c r="M80" s="491"/>
      <c r="N80" s="425"/>
      <c r="O80" s="425"/>
      <c r="P80" s="425"/>
      <c r="Q80" s="425"/>
      <c r="R80" s="131"/>
      <c r="S80" s="131"/>
    </row>
    <row r="81" spans="1:19" s="7" customFormat="1" x14ac:dyDescent="0.2">
      <c r="A81" s="315" t="s">
        <v>514</v>
      </c>
      <c r="B81" s="128"/>
      <c r="C81" s="126" t="s">
        <v>551</v>
      </c>
      <c r="D81" s="191" t="s">
        <v>51</v>
      </c>
      <c r="E81" s="119">
        <f t="shared" si="0"/>
        <v>10.199999999999999</v>
      </c>
      <c r="F81" s="125">
        <v>10.199999999999999</v>
      </c>
      <c r="G81" s="125"/>
      <c r="H81" s="125"/>
      <c r="I81" s="115"/>
      <c r="J81" s="50"/>
      <c r="K81" s="50"/>
      <c r="L81" s="50"/>
      <c r="M81" s="491"/>
      <c r="N81" s="425"/>
      <c r="O81" s="425"/>
      <c r="P81" s="425"/>
      <c r="Q81" s="425"/>
      <c r="R81" s="131"/>
      <c r="S81" s="131"/>
    </row>
    <row r="82" spans="1:19" s="7" customFormat="1" ht="25.5" x14ac:dyDescent="0.2">
      <c r="A82" s="315" t="s">
        <v>516</v>
      </c>
      <c r="B82" s="130"/>
      <c r="C82" s="187" t="s">
        <v>518</v>
      </c>
      <c r="D82" s="111"/>
      <c r="E82" s="111"/>
      <c r="F82" s="111"/>
      <c r="G82" s="111"/>
      <c r="H82" s="188"/>
      <c r="I82" s="104"/>
      <c r="J82" s="104"/>
      <c r="K82" s="104"/>
      <c r="L82" s="104"/>
      <c r="M82" s="104"/>
      <c r="N82" s="425"/>
      <c r="O82" s="425"/>
      <c r="P82" s="425"/>
      <c r="Q82" s="425"/>
      <c r="R82" s="131"/>
      <c r="S82" s="131"/>
    </row>
    <row r="83" spans="1:19" s="7" customFormat="1" ht="25.5" x14ac:dyDescent="0.2">
      <c r="A83" s="315" t="s">
        <v>517</v>
      </c>
      <c r="B83" s="221"/>
      <c r="C83" s="126" t="s">
        <v>1829</v>
      </c>
      <c r="D83" s="125"/>
      <c r="E83" s="288">
        <f>SUM(E84:E85)</f>
        <v>16</v>
      </c>
      <c r="F83" s="288">
        <f>SUM(F84:F85)</f>
        <v>16</v>
      </c>
      <c r="G83" s="288"/>
      <c r="H83" s="288"/>
      <c r="I83" s="124"/>
      <c r="J83" s="124"/>
      <c r="K83" s="124"/>
      <c r="L83" s="124"/>
      <c r="M83" s="124"/>
      <c r="N83" s="425"/>
      <c r="O83" s="425"/>
      <c r="P83" s="425"/>
      <c r="Q83" s="425"/>
      <c r="R83" s="131"/>
      <c r="S83" s="131"/>
    </row>
    <row r="84" spans="1:19" s="7" customFormat="1" x14ac:dyDescent="0.2">
      <c r="A84" s="315" t="s">
        <v>519</v>
      </c>
      <c r="B84" s="221"/>
      <c r="C84" s="126" t="s">
        <v>521</v>
      </c>
      <c r="D84" s="125" t="s">
        <v>37</v>
      </c>
      <c r="E84" s="119">
        <f t="shared" ref="E84:E145" si="1">SUM(F84:H84)</f>
        <v>6</v>
      </c>
      <c r="F84" s="125">
        <v>6</v>
      </c>
      <c r="G84" s="125"/>
      <c r="H84" s="125"/>
      <c r="I84" s="124"/>
      <c r="J84" s="50"/>
      <c r="K84" s="50"/>
      <c r="L84" s="50"/>
      <c r="M84" s="50"/>
      <c r="N84" s="425"/>
      <c r="O84" s="425"/>
      <c r="P84" s="425"/>
      <c r="Q84" s="425"/>
      <c r="R84" s="131"/>
      <c r="S84" s="131"/>
    </row>
    <row r="85" spans="1:19" s="7" customFormat="1" x14ac:dyDescent="0.2">
      <c r="A85" s="315" t="s">
        <v>520</v>
      </c>
      <c r="B85" s="221"/>
      <c r="C85" s="126" t="s">
        <v>523</v>
      </c>
      <c r="D85" s="125" t="s">
        <v>37</v>
      </c>
      <c r="E85" s="119">
        <f t="shared" si="1"/>
        <v>10</v>
      </c>
      <c r="F85" s="125">
        <v>10</v>
      </c>
      <c r="G85" s="125"/>
      <c r="H85" s="125"/>
      <c r="I85" s="124"/>
      <c r="J85" s="50"/>
      <c r="K85" s="50"/>
      <c r="L85" s="50"/>
      <c r="M85" s="50"/>
      <c r="N85" s="425"/>
      <c r="O85" s="425"/>
      <c r="P85" s="425"/>
      <c r="Q85" s="425"/>
      <c r="R85" s="131"/>
      <c r="S85" s="131"/>
    </row>
    <row r="86" spans="1:19" s="7" customFormat="1" x14ac:dyDescent="0.2">
      <c r="A86" s="315" t="s">
        <v>522</v>
      </c>
      <c r="B86" s="130"/>
      <c r="C86" s="127" t="s">
        <v>29</v>
      </c>
      <c r="D86" s="111"/>
      <c r="E86" s="119">
        <f t="shared" si="1"/>
        <v>0</v>
      </c>
      <c r="F86" s="188"/>
      <c r="G86" s="188"/>
      <c r="H86" s="188"/>
      <c r="I86" s="104"/>
      <c r="J86" s="50"/>
      <c r="K86" s="50"/>
      <c r="L86" s="50"/>
      <c r="M86" s="50"/>
      <c r="N86" s="425"/>
      <c r="O86" s="425"/>
      <c r="P86" s="425"/>
      <c r="Q86" s="425"/>
      <c r="R86" s="131"/>
      <c r="S86" s="131"/>
    </row>
    <row r="87" spans="1:19" s="7" customFormat="1" x14ac:dyDescent="0.2">
      <c r="A87" s="315" t="s">
        <v>524</v>
      </c>
      <c r="B87" s="221"/>
      <c r="C87" s="126" t="s">
        <v>526</v>
      </c>
      <c r="D87" s="125" t="s">
        <v>32</v>
      </c>
      <c r="E87" s="119">
        <f t="shared" si="1"/>
        <v>0.7</v>
      </c>
      <c r="F87" s="125">
        <v>0.7</v>
      </c>
      <c r="G87" s="125"/>
      <c r="H87" s="125"/>
      <c r="I87" s="124"/>
      <c r="J87" s="50"/>
      <c r="K87" s="50"/>
      <c r="L87" s="50"/>
      <c r="M87" s="50"/>
      <c r="N87" s="425"/>
      <c r="O87" s="425"/>
      <c r="P87" s="425"/>
      <c r="Q87" s="425"/>
      <c r="R87" s="131"/>
      <c r="S87" s="131"/>
    </row>
    <row r="88" spans="1:19" s="7" customFormat="1" x14ac:dyDescent="0.2">
      <c r="A88" s="315" t="s">
        <v>525</v>
      </c>
      <c r="B88" s="221"/>
      <c r="C88" s="126" t="s">
        <v>29</v>
      </c>
      <c r="D88" s="125" t="s">
        <v>27</v>
      </c>
      <c r="E88" s="119">
        <f t="shared" si="1"/>
        <v>1</v>
      </c>
      <c r="F88" s="125">
        <v>1</v>
      </c>
      <c r="G88" s="125"/>
      <c r="H88" s="125"/>
      <c r="I88" s="124"/>
      <c r="J88" s="50"/>
      <c r="K88" s="50"/>
      <c r="L88" s="50"/>
      <c r="M88" s="50"/>
      <c r="N88" s="425"/>
      <c r="O88" s="425"/>
      <c r="P88" s="425"/>
      <c r="Q88" s="425"/>
      <c r="R88" s="131"/>
      <c r="S88" s="131"/>
    </row>
    <row r="89" spans="1:19" s="7" customFormat="1" x14ac:dyDescent="0.2">
      <c r="A89" s="315" t="s">
        <v>527</v>
      </c>
      <c r="B89" s="130"/>
      <c r="C89" s="127" t="s">
        <v>529</v>
      </c>
      <c r="D89" s="111"/>
      <c r="E89" s="111"/>
      <c r="F89" s="111"/>
      <c r="G89" s="188"/>
      <c r="H89" s="188"/>
      <c r="I89" s="104"/>
      <c r="J89" s="104"/>
      <c r="K89" s="104"/>
      <c r="L89" s="104"/>
      <c r="M89" s="104"/>
      <c r="N89" s="425"/>
      <c r="O89" s="425"/>
      <c r="P89" s="425"/>
      <c r="Q89" s="425"/>
      <c r="R89" s="131"/>
      <c r="S89" s="131"/>
    </row>
    <row r="90" spans="1:19" s="7" customFormat="1" ht="25.5" x14ac:dyDescent="0.2">
      <c r="A90" s="315" t="s">
        <v>528</v>
      </c>
      <c r="B90" s="221"/>
      <c r="C90" s="126" t="s">
        <v>531</v>
      </c>
      <c r="D90" s="125" t="s">
        <v>37</v>
      </c>
      <c r="E90" s="119">
        <f t="shared" si="1"/>
        <v>14</v>
      </c>
      <c r="F90" s="128">
        <v>14</v>
      </c>
      <c r="G90" s="128"/>
      <c r="H90" s="128"/>
      <c r="I90" s="124"/>
      <c r="J90" s="50"/>
      <c r="K90" s="50"/>
      <c r="L90" s="50"/>
      <c r="M90" s="50"/>
      <c r="N90" s="425"/>
      <c r="O90" s="425"/>
      <c r="P90" s="425"/>
      <c r="Q90" s="425"/>
      <c r="R90" s="131"/>
      <c r="S90" s="131"/>
    </row>
    <row r="91" spans="1:19" s="7" customFormat="1" x14ac:dyDescent="0.2">
      <c r="A91" s="315" t="s">
        <v>530</v>
      </c>
      <c r="B91" s="221"/>
      <c r="C91" s="126" t="s">
        <v>533</v>
      </c>
      <c r="D91" s="125" t="s">
        <v>37</v>
      </c>
      <c r="E91" s="119">
        <f t="shared" si="1"/>
        <v>6</v>
      </c>
      <c r="F91" s="128">
        <v>6</v>
      </c>
      <c r="G91" s="128"/>
      <c r="H91" s="128"/>
      <c r="I91" s="55"/>
      <c r="J91" s="50"/>
      <c r="K91" s="50"/>
      <c r="L91" s="50"/>
      <c r="M91" s="50"/>
      <c r="N91" s="425"/>
      <c r="O91" s="425"/>
      <c r="P91" s="425"/>
      <c r="Q91" s="425"/>
      <c r="R91" s="131"/>
      <c r="S91" s="131"/>
    </row>
    <row r="92" spans="1:19" s="7" customFormat="1" x14ac:dyDescent="0.2">
      <c r="A92" s="315" t="s">
        <v>532</v>
      </c>
      <c r="B92" s="221"/>
      <c r="C92" s="126" t="s">
        <v>535</v>
      </c>
      <c r="D92" s="125" t="s">
        <v>37</v>
      </c>
      <c r="E92" s="119">
        <f t="shared" si="1"/>
        <v>6</v>
      </c>
      <c r="F92" s="128">
        <v>6</v>
      </c>
      <c r="G92" s="128"/>
      <c r="H92" s="128"/>
      <c r="I92" s="55"/>
      <c r="J92" s="50"/>
      <c r="K92" s="50"/>
      <c r="L92" s="50"/>
      <c r="M92" s="50"/>
      <c r="N92" s="425"/>
      <c r="O92" s="425"/>
      <c r="P92" s="425"/>
      <c r="Q92" s="425"/>
      <c r="R92" s="131"/>
      <c r="S92" s="131"/>
    </row>
    <row r="93" spans="1:19" s="7" customFormat="1" x14ac:dyDescent="0.2">
      <c r="A93" s="315" t="s">
        <v>534</v>
      </c>
      <c r="B93" s="221"/>
      <c r="C93" s="126" t="s">
        <v>536</v>
      </c>
      <c r="D93" s="125" t="s">
        <v>111</v>
      </c>
      <c r="E93" s="119">
        <f t="shared" si="1"/>
        <v>8</v>
      </c>
      <c r="F93" s="128">
        <v>8</v>
      </c>
      <c r="G93" s="128"/>
      <c r="H93" s="128"/>
      <c r="I93" s="55"/>
      <c r="J93" s="50"/>
      <c r="K93" s="50"/>
      <c r="L93" s="50"/>
      <c r="M93" s="50"/>
      <c r="N93" s="425"/>
      <c r="O93" s="425"/>
      <c r="P93" s="425"/>
      <c r="Q93" s="425"/>
      <c r="R93" s="131"/>
      <c r="S93" s="131"/>
    </row>
    <row r="94" spans="1:19" s="7" customFormat="1" ht="25.5" x14ac:dyDescent="0.2">
      <c r="A94" s="315" t="s">
        <v>1357</v>
      </c>
      <c r="B94" s="221"/>
      <c r="C94" s="126" t="s">
        <v>537</v>
      </c>
      <c r="D94" s="191" t="s">
        <v>484</v>
      </c>
      <c r="E94" s="119">
        <f t="shared" si="1"/>
        <v>150</v>
      </c>
      <c r="F94" s="128">
        <v>150</v>
      </c>
      <c r="G94" s="128"/>
      <c r="H94" s="128"/>
      <c r="I94" s="55"/>
      <c r="J94" s="50"/>
      <c r="K94" s="50"/>
      <c r="L94" s="50"/>
      <c r="M94" s="50"/>
      <c r="N94" s="425"/>
      <c r="O94" s="425"/>
      <c r="P94" s="425"/>
      <c r="Q94" s="425"/>
      <c r="R94" s="131"/>
      <c r="S94" s="131"/>
    </row>
    <row r="95" spans="1:19" s="7" customFormat="1" x14ac:dyDescent="0.2">
      <c r="A95" s="80" t="s">
        <v>22</v>
      </c>
      <c r="B95" s="81"/>
      <c r="C95" s="82" t="s">
        <v>538</v>
      </c>
      <c r="D95" s="83"/>
      <c r="E95" s="83"/>
      <c r="F95" s="83"/>
      <c r="G95" s="376"/>
      <c r="H95" s="376"/>
      <c r="I95" s="96"/>
      <c r="J95" s="96"/>
      <c r="K95" s="96"/>
      <c r="L95" s="96"/>
      <c r="M95" s="96"/>
      <c r="N95" s="425"/>
      <c r="O95" s="425"/>
      <c r="P95" s="425"/>
      <c r="Q95" s="425"/>
      <c r="R95" s="131"/>
      <c r="S95" s="131"/>
    </row>
    <row r="96" spans="1:19" s="7" customFormat="1" x14ac:dyDescent="0.2">
      <c r="A96" s="315" t="s">
        <v>539</v>
      </c>
      <c r="B96" s="221"/>
      <c r="C96" s="126" t="s">
        <v>540</v>
      </c>
      <c r="D96" s="125" t="s">
        <v>51</v>
      </c>
      <c r="E96" s="119">
        <f t="shared" si="1"/>
        <v>287</v>
      </c>
      <c r="F96" s="100">
        <v>287</v>
      </c>
      <c r="G96" s="100"/>
      <c r="H96" s="100"/>
      <c r="I96" s="55"/>
      <c r="J96" s="50"/>
      <c r="K96" s="50"/>
      <c r="L96" s="50"/>
      <c r="M96" s="50"/>
      <c r="N96" s="425"/>
      <c r="O96" s="425"/>
      <c r="P96" s="425"/>
      <c r="Q96" s="425"/>
      <c r="R96" s="131"/>
      <c r="S96" s="131"/>
    </row>
    <row r="97" spans="1:19" s="17" customFormat="1" x14ac:dyDescent="0.25">
      <c r="A97" s="315" t="s">
        <v>541</v>
      </c>
      <c r="B97" s="125"/>
      <c r="C97" s="126" t="s">
        <v>542</v>
      </c>
      <c r="D97" s="125" t="s">
        <v>37</v>
      </c>
      <c r="E97" s="119">
        <f t="shared" si="1"/>
        <v>1</v>
      </c>
      <c r="F97" s="125">
        <v>1</v>
      </c>
      <c r="G97" s="125"/>
      <c r="H97" s="125"/>
      <c r="I97" s="69"/>
      <c r="J97" s="50"/>
      <c r="K97" s="50"/>
      <c r="L97" s="50"/>
      <c r="M97" s="50"/>
      <c r="N97" s="425"/>
      <c r="O97" s="425"/>
      <c r="P97" s="425"/>
      <c r="Q97" s="425"/>
      <c r="R97" s="131"/>
      <c r="S97" s="131"/>
    </row>
    <row r="98" spans="1:19" s="7" customFormat="1" ht="25.5" x14ac:dyDescent="0.2">
      <c r="A98" s="315" t="s">
        <v>543</v>
      </c>
      <c r="B98" s="121"/>
      <c r="C98" s="126" t="s">
        <v>544</v>
      </c>
      <c r="D98" s="125" t="s">
        <v>174</v>
      </c>
      <c r="E98" s="119">
        <f t="shared" si="1"/>
        <v>54</v>
      </c>
      <c r="F98" s="122">
        <v>54</v>
      </c>
      <c r="G98" s="122"/>
      <c r="H98" s="122"/>
      <c r="I98" s="52"/>
      <c r="J98" s="50"/>
      <c r="K98" s="50"/>
      <c r="L98" s="50"/>
      <c r="M98" s="50"/>
      <c r="N98" s="425"/>
      <c r="O98" s="425"/>
      <c r="P98" s="425"/>
      <c r="Q98" s="425"/>
      <c r="R98" s="131"/>
      <c r="S98" s="131"/>
    </row>
    <row r="99" spans="1:19" s="7" customFormat="1" x14ac:dyDescent="0.2">
      <c r="A99" s="315" t="s">
        <v>545</v>
      </c>
      <c r="B99" s="221"/>
      <c r="C99" s="126" t="s">
        <v>546</v>
      </c>
      <c r="D99" s="125" t="s">
        <v>484</v>
      </c>
      <c r="E99" s="119">
        <f t="shared" si="1"/>
        <v>72</v>
      </c>
      <c r="F99" s="122">
        <v>72</v>
      </c>
      <c r="G99" s="122"/>
      <c r="H99" s="122"/>
      <c r="I99" s="55"/>
      <c r="J99" s="50"/>
      <c r="K99" s="50"/>
      <c r="L99" s="50"/>
      <c r="M99" s="50"/>
      <c r="N99" s="425"/>
      <c r="O99" s="425"/>
      <c r="P99" s="425"/>
      <c r="Q99" s="425"/>
      <c r="R99" s="131"/>
      <c r="S99" s="131"/>
    </row>
    <row r="100" spans="1:19" s="14" customFormat="1" x14ac:dyDescent="0.2">
      <c r="A100" s="315" t="s">
        <v>547</v>
      </c>
      <c r="B100" s="225"/>
      <c r="C100" s="312" t="s">
        <v>548</v>
      </c>
      <c r="D100" s="221"/>
      <c r="E100" s="221"/>
      <c r="F100" s="221"/>
      <c r="G100" s="221"/>
      <c r="H100" s="100"/>
      <c r="I100" s="55"/>
      <c r="J100" s="55"/>
      <c r="K100" s="55"/>
      <c r="L100" s="55"/>
      <c r="M100" s="55"/>
      <c r="N100" s="425"/>
      <c r="O100" s="425"/>
      <c r="P100" s="425"/>
      <c r="Q100" s="425"/>
      <c r="R100" s="131"/>
      <c r="S100" s="131"/>
    </row>
    <row r="101" spans="1:19" s="14" customFormat="1" x14ac:dyDescent="0.2">
      <c r="A101" s="315" t="s">
        <v>549</v>
      </c>
      <c r="B101" s="225"/>
      <c r="C101" s="192" t="s">
        <v>1823</v>
      </c>
      <c r="D101" s="125" t="s">
        <v>37</v>
      </c>
      <c r="E101" s="119">
        <f t="shared" si="1"/>
        <v>1</v>
      </c>
      <c r="F101" s="100">
        <v>1</v>
      </c>
      <c r="G101" s="100"/>
      <c r="H101" s="100"/>
      <c r="I101" s="55"/>
      <c r="J101" s="50"/>
      <c r="K101" s="50"/>
      <c r="L101" s="50"/>
      <c r="M101" s="50"/>
      <c r="N101" s="425"/>
      <c r="O101" s="425"/>
      <c r="P101" s="425"/>
      <c r="Q101" s="425"/>
      <c r="R101" s="131"/>
      <c r="S101" s="131"/>
    </row>
    <row r="102" spans="1:19" s="30" customFormat="1" x14ac:dyDescent="0.2">
      <c r="A102" s="315" t="s">
        <v>550</v>
      </c>
      <c r="B102" s="222"/>
      <c r="C102" s="192" t="s">
        <v>553</v>
      </c>
      <c r="D102" s="125" t="s">
        <v>111</v>
      </c>
      <c r="E102" s="119">
        <f t="shared" si="1"/>
        <v>2</v>
      </c>
      <c r="F102" s="125">
        <v>2</v>
      </c>
      <c r="G102" s="125"/>
      <c r="H102" s="125"/>
      <c r="I102" s="55"/>
      <c r="J102" s="50"/>
      <c r="K102" s="50"/>
      <c r="L102" s="50"/>
      <c r="M102" s="50"/>
      <c r="N102" s="425"/>
      <c r="O102" s="425"/>
      <c r="P102" s="425"/>
      <c r="Q102" s="425"/>
      <c r="R102" s="131"/>
      <c r="S102" s="131"/>
    </row>
    <row r="103" spans="1:19" s="30" customFormat="1" x14ac:dyDescent="0.2">
      <c r="A103" s="315" t="s">
        <v>552</v>
      </c>
      <c r="B103" s="222"/>
      <c r="C103" s="192" t="s">
        <v>555</v>
      </c>
      <c r="D103" s="125" t="s">
        <v>37</v>
      </c>
      <c r="E103" s="119">
        <f t="shared" si="1"/>
        <v>2</v>
      </c>
      <c r="F103" s="125">
        <v>2</v>
      </c>
      <c r="G103" s="125"/>
      <c r="H103" s="125"/>
      <c r="I103" s="55"/>
      <c r="J103" s="50"/>
      <c r="K103" s="50"/>
      <c r="L103" s="50"/>
      <c r="M103" s="50"/>
      <c r="N103" s="425"/>
      <c r="O103" s="425"/>
      <c r="P103" s="425"/>
      <c r="Q103" s="425"/>
      <c r="R103" s="131"/>
      <c r="S103" s="131"/>
    </row>
    <row r="104" spans="1:19" s="30" customFormat="1" ht="25.5" x14ac:dyDescent="0.2">
      <c r="A104" s="315" t="s">
        <v>554</v>
      </c>
      <c r="B104" s="221"/>
      <c r="C104" s="126" t="s">
        <v>557</v>
      </c>
      <c r="D104" s="125" t="s">
        <v>37</v>
      </c>
      <c r="E104" s="119">
        <f t="shared" si="1"/>
        <v>6</v>
      </c>
      <c r="F104" s="100">
        <v>6</v>
      </c>
      <c r="G104" s="100"/>
      <c r="H104" s="100"/>
      <c r="I104" s="55"/>
      <c r="J104" s="50"/>
      <c r="K104" s="50"/>
      <c r="L104" s="50"/>
      <c r="M104" s="50"/>
      <c r="N104" s="425"/>
      <c r="O104" s="425"/>
      <c r="P104" s="425"/>
      <c r="Q104" s="425"/>
      <c r="R104" s="131"/>
      <c r="S104" s="131"/>
    </row>
    <row r="105" spans="1:19" s="30" customFormat="1" x14ac:dyDescent="0.2">
      <c r="A105" s="315" t="s">
        <v>556</v>
      </c>
      <c r="B105" s="221"/>
      <c r="C105" s="126" t="s">
        <v>1792</v>
      </c>
      <c r="D105" s="125" t="s">
        <v>111</v>
      </c>
      <c r="E105" s="119">
        <f t="shared" si="1"/>
        <v>1</v>
      </c>
      <c r="F105" s="100">
        <v>1</v>
      </c>
      <c r="G105" s="100"/>
      <c r="H105" s="100"/>
      <c r="I105" s="55"/>
      <c r="J105" s="50"/>
      <c r="K105" s="50"/>
      <c r="L105" s="50"/>
      <c r="M105" s="50"/>
      <c r="N105" s="425"/>
      <c r="O105" s="425"/>
      <c r="P105" s="425"/>
      <c r="Q105" s="425"/>
      <c r="R105" s="131"/>
      <c r="S105" s="131"/>
    </row>
    <row r="106" spans="1:19" s="29" customFormat="1" x14ac:dyDescent="0.2">
      <c r="A106" s="84"/>
      <c r="B106" s="71"/>
      <c r="C106" s="91" t="s">
        <v>191</v>
      </c>
      <c r="D106" s="85"/>
      <c r="E106" s="85"/>
      <c r="F106" s="85"/>
      <c r="G106" s="85"/>
      <c r="H106" s="377"/>
      <c r="I106" s="377"/>
      <c r="J106" s="377"/>
      <c r="K106" s="377"/>
      <c r="L106" s="377"/>
      <c r="M106" s="377"/>
      <c r="N106" s="425"/>
      <c r="O106" s="425"/>
      <c r="P106" s="425"/>
      <c r="Q106" s="425"/>
      <c r="R106" s="131"/>
      <c r="S106" s="131"/>
    </row>
    <row r="107" spans="1:19" ht="15" customHeight="1" x14ac:dyDescent="0.2">
      <c r="A107" s="80" t="s">
        <v>23</v>
      </c>
      <c r="B107" s="81"/>
      <c r="C107" s="82" t="s">
        <v>1413</v>
      </c>
      <c r="D107" s="83"/>
      <c r="E107" s="83"/>
      <c r="F107" s="83"/>
      <c r="G107" s="83"/>
      <c r="H107" s="376"/>
      <c r="I107" s="376"/>
      <c r="J107" s="376"/>
      <c r="K107" s="376"/>
      <c r="L107" s="376"/>
      <c r="M107" s="376"/>
      <c r="N107" s="425"/>
      <c r="O107" s="425"/>
      <c r="P107" s="425"/>
      <c r="Q107" s="425"/>
      <c r="R107" s="131"/>
      <c r="S107" s="131"/>
    </row>
    <row r="108" spans="1:19" ht="27" customHeight="1" x14ac:dyDescent="0.2">
      <c r="A108" s="167" t="s">
        <v>561</v>
      </c>
      <c r="B108" s="195"/>
      <c r="C108" s="298" t="s">
        <v>1377</v>
      </c>
      <c r="D108" s="100" t="s">
        <v>51</v>
      </c>
      <c r="E108" s="119">
        <f t="shared" si="1"/>
        <v>580.79999999999995</v>
      </c>
      <c r="F108" s="100">
        <v>580.79999999999995</v>
      </c>
      <c r="G108" s="100"/>
      <c r="H108" s="100"/>
      <c r="I108" s="188"/>
      <c r="J108" s="50"/>
      <c r="K108" s="50"/>
      <c r="L108" s="50"/>
      <c r="M108" s="50"/>
      <c r="N108" s="425"/>
      <c r="O108" s="425"/>
      <c r="P108" s="425"/>
      <c r="Q108" s="425"/>
      <c r="R108" s="131"/>
      <c r="S108" s="131"/>
    </row>
    <row r="109" spans="1:19" ht="26.25" customHeight="1" x14ac:dyDescent="0.2">
      <c r="A109" s="167" t="s">
        <v>562</v>
      </c>
      <c r="B109" s="100"/>
      <c r="C109" s="92" t="s">
        <v>197</v>
      </c>
      <c r="D109" s="54" t="s">
        <v>51</v>
      </c>
      <c r="E109" s="119">
        <f t="shared" si="1"/>
        <v>94.3</v>
      </c>
      <c r="F109" s="55">
        <v>94.3</v>
      </c>
      <c r="G109" s="55"/>
      <c r="H109" s="55"/>
      <c r="I109" s="49"/>
      <c r="J109" s="50"/>
      <c r="K109" s="50"/>
      <c r="L109" s="50"/>
      <c r="M109" s="50"/>
      <c r="N109" s="425"/>
      <c r="O109" s="425"/>
      <c r="P109" s="425"/>
      <c r="Q109" s="425"/>
      <c r="R109" s="131"/>
      <c r="S109" s="131"/>
    </row>
    <row r="110" spans="1:19" ht="38.25" x14ac:dyDescent="0.2">
      <c r="A110" s="167" t="s">
        <v>563</v>
      </c>
      <c r="B110" s="100"/>
      <c r="C110" s="92" t="s">
        <v>198</v>
      </c>
      <c r="D110" s="54" t="s">
        <v>37</v>
      </c>
      <c r="E110" s="119">
        <f t="shared" si="1"/>
        <v>4</v>
      </c>
      <c r="F110" s="55">
        <v>4</v>
      </c>
      <c r="G110" s="55"/>
      <c r="H110" s="55"/>
      <c r="I110" s="49"/>
      <c r="J110" s="50"/>
      <c r="K110" s="50"/>
      <c r="L110" s="50"/>
      <c r="M110" s="50"/>
      <c r="N110" s="425"/>
      <c r="O110" s="425"/>
      <c r="P110" s="425"/>
      <c r="Q110" s="425"/>
      <c r="R110" s="131"/>
      <c r="S110" s="131"/>
    </row>
    <row r="111" spans="1:19" ht="15" customHeight="1" x14ac:dyDescent="0.2">
      <c r="A111" s="80" t="s">
        <v>238</v>
      </c>
      <c r="B111" s="81"/>
      <c r="C111" s="82" t="s">
        <v>236</v>
      </c>
      <c r="D111" s="83"/>
      <c r="E111" s="83"/>
      <c r="F111" s="96"/>
      <c r="G111" s="96"/>
      <c r="H111" s="96"/>
      <c r="I111" s="96"/>
      <c r="J111" s="96"/>
      <c r="K111" s="96"/>
      <c r="L111" s="96"/>
      <c r="M111" s="96"/>
      <c r="N111" s="425"/>
      <c r="O111" s="425"/>
      <c r="P111" s="425"/>
      <c r="Q111" s="425"/>
      <c r="R111" s="131"/>
      <c r="S111" s="131"/>
    </row>
    <row r="112" spans="1:19" ht="38.25" x14ac:dyDescent="0.2">
      <c r="A112" s="44" t="s">
        <v>564</v>
      </c>
      <c r="B112" s="100"/>
      <c r="C112" s="103" t="s">
        <v>1378</v>
      </c>
      <c r="D112" s="54" t="s">
        <v>51</v>
      </c>
      <c r="E112" s="119">
        <f t="shared" si="1"/>
        <v>79.900000000000006</v>
      </c>
      <c r="F112" s="55">
        <v>79.900000000000006</v>
      </c>
      <c r="G112" s="55"/>
      <c r="H112" s="55"/>
      <c r="I112" s="49"/>
      <c r="J112" s="50"/>
      <c r="K112" s="50"/>
      <c r="L112" s="50"/>
      <c r="M112" s="50"/>
      <c r="N112" s="425"/>
      <c r="O112" s="425"/>
      <c r="P112" s="425"/>
      <c r="Q112" s="425"/>
      <c r="R112" s="131"/>
      <c r="S112" s="131"/>
    </row>
    <row r="113" spans="1:19" ht="38.25" x14ac:dyDescent="0.2">
      <c r="A113" s="44" t="s">
        <v>565</v>
      </c>
      <c r="B113" s="100"/>
      <c r="C113" s="103" t="s">
        <v>1379</v>
      </c>
      <c r="D113" s="54" t="s">
        <v>51</v>
      </c>
      <c r="E113" s="119">
        <f t="shared" si="1"/>
        <v>154.9</v>
      </c>
      <c r="F113" s="55">
        <v>154.9</v>
      </c>
      <c r="G113" s="55"/>
      <c r="H113" s="55"/>
      <c r="I113" s="49"/>
      <c r="J113" s="50"/>
      <c r="K113" s="50"/>
      <c r="L113" s="50"/>
      <c r="M113" s="50"/>
      <c r="N113" s="425"/>
      <c r="O113" s="425"/>
      <c r="P113" s="425"/>
      <c r="Q113" s="425"/>
      <c r="R113" s="131"/>
      <c r="S113" s="131"/>
    </row>
    <row r="114" spans="1:19" ht="38.25" x14ac:dyDescent="0.2">
      <c r="A114" s="44" t="s">
        <v>566</v>
      </c>
      <c r="B114" s="100"/>
      <c r="C114" s="103" t="s">
        <v>1380</v>
      </c>
      <c r="D114" s="54" t="s">
        <v>51</v>
      </c>
      <c r="E114" s="119">
        <f t="shared" si="1"/>
        <v>134.80000000000001</v>
      </c>
      <c r="F114" s="55">
        <v>134.80000000000001</v>
      </c>
      <c r="G114" s="55"/>
      <c r="H114" s="55"/>
      <c r="I114" s="49"/>
      <c r="J114" s="50"/>
      <c r="K114" s="50"/>
      <c r="L114" s="50"/>
      <c r="M114" s="50"/>
      <c r="N114" s="425"/>
      <c r="O114" s="425"/>
      <c r="P114" s="425"/>
      <c r="Q114" s="425"/>
      <c r="R114" s="131"/>
      <c r="S114" s="131"/>
    </row>
    <row r="115" spans="1:19" ht="38.25" x14ac:dyDescent="0.2">
      <c r="A115" s="44" t="s">
        <v>567</v>
      </c>
      <c r="B115" s="100"/>
      <c r="C115" s="103" t="s">
        <v>1381</v>
      </c>
      <c r="D115" s="54" t="s">
        <v>51</v>
      </c>
      <c r="E115" s="119">
        <f t="shared" si="1"/>
        <v>80.099999999999994</v>
      </c>
      <c r="F115" s="55">
        <v>80.099999999999994</v>
      </c>
      <c r="G115" s="55"/>
      <c r="H115" s="55"/>
      <c r="I115" s="49"/>
      <c r="J115" s="50"/>
      <c r="K115" s="50"/>
      <c r="L115" s="50"/>
      <c r="M115" s="50"/>
      <c r="N115" s="425"/>
      <c r="O115" s="425"/>
      <c r="P115" s="425"/>
      <c r="Q115" s="425"/>
      <c r="R115" s="131"/>
      <c r="S115" s="131"/>
    </row>
    <row r="116" spans="1:19" ht="63.75" x14ac:dyDescent="0.2">
      <c r="A116" s="44" t="s">
        <v>568</v>
      </c>
      <c r="B116" s="100"/>
      <c r="C116" s="93" t="s">
        <v>199</v>
      </c>
      <c r="D116" s="54" t="s">
        <v>111</v>
      </c>
      <c r="E116" s="119">
        <f t="shared" si="1"/>
        <v>1</v>
      </c>
      <c r="F116" s="55">
        <v>1</v>
      </c>
      <c r="G116" s="55"/>
      <c r="H116" s="55"/>
      <c r="I116" s="49"/>
      <c r="J116" s="50"/>
      <c r="K116" s="50"/>
      <c r="L116" s="50"/>
      <c r="M116" s="50"/>
      <c r="N116" s="425"/>
      <c r="O116" s="425"/>
      <c r="P116" s="425"/>
      <c r="Q116" s="425"/>
      <c r="R116" s="131"/>
      <c r="S116" s="131"/>
    </row>
    <row r="117" spans="1:19" ht="63.75" x14ac:dyDescent="0.2">
      <c r="A117" s="44" t="s">
        <v>569</v>
      </c>
      <c r="B117" s="100"/>
      <c r="C117" s="93" t="s">
        <v>200</v>
      </c>
      <c r="D117" s="54" t="s">
        <v>111</v>
      </c>
      <c r="E117" s="119">
        <f t="shared" si="1"/>
        <v>5</v>
      </c>
      <c r="F117" s="55">
        <v>5</v>
      </c>
      <c r="G117" s="55"/>
      <c r="H117" s="55"/>
      <c r="I117" s="49"/>
      <c r="J117" s="50"/>
      <c r="K117" s="50"/>
      <c r="L117" s="50"/>
      <c r="M117" s="50"/>
      <c r="N117" s="425"/>
      <c r="O117" s="425"/>
      <c r="P117" s="425"/>
      <c r="Q117" s="425"/>
      <c r="R117" s="131"/>
      <c r="S117" s="131"/>
    </row>
    <row r="118" spans="1:19" ht="63.75" x14ac:dyDescent="0.2">
      <c r="A118" s="44" t="s">
        <v>570</v>
      </c>
      <c r="B118" s="100"/>
      <c r="C118" s="93" t="s">
        <v>201</v>
      </c>
      <c r="D118" s="54" t="s">
        <v>111</v>
      </c>
      <c r="E118" s="119">
        <f t="shared" si="1"/>
        <v>5</v>
      </c>
      <c r="F118" s="55">
        <v>5</v>
      </c>
      <c r="G118" s="55"/>
      <c r="H118" s="55"/>
      <c r="I118" s="49"/>
      <c r="J118" s="50"/>
      <c r="K118" s="50"/>
      <c r="L118" s="50"/>
      <c r="M118" s="50"/>
      <c r="N118" s="425"/>
      <c r="O118" s="425"/>
      <c r="P118" s="425"/>
      <c r="Q118" s="425"/>
      <c r="R118" s="131"/>
      <c r="S118" s="131"/>
    </row>
    <row r="119" spans="1:19" ht="63.75" x14ac:dyDescent="0.2">
      <c r="A119" s="44" t="s">
        <v>571</v>
      </c>
      <c r="B119" s="100"/>
      <c r="C119" s="93" t="s">
        <v>203</v>
      </c>
      <c r="D119" s="54" t="s">
        <v>111</v>
      </c>
      <c r="E119" s="119">
        <f t="shared" si="1"/>
        <v>1</v>
      </c>
      <c r="F119" s="55">
        <v>1</v>
      </c>
      <c r="G119" s="55"/>
      <c r="H119" s="55"/>
      <c r="I119" s="49"/>
      <c r="J119" s="50"/>
      <c r="K119" s="50"/>
      <c r="L119" s="50"/>
      <c r="M119" s="50"/>
      <c r="N119" s="425"/>
      <c r="O119" s="425"/>
      <c r="P119" s="425"/>
      <c r="Q119" s="425"/>
      <c r="R119" s="131"/>
      <c r="S119" s="131"/>
    </row>
    <row r="120" spans="1:19" ht="63.75" x14ac:dyDescent="0.2">
      <c r="A120" s="44" t="s">
        <v>572</v>
      </c>
      <c r="B120" s="100"/>
      <c r="C120" s="99" t="s">
        <v>242</v>
      </c>
      <c r="D120" s="100" t="s">
        <v>111</v>
      </c>
      <c r="E120" s="119">
        <f t="shared" si="1"/>
        <v>20</v>
      </c>
      <c r="F120" s="55">
        <v>20</v>
      </c>
      <c r="G120" s="55"/>
      <c r="H120" s="55"/>
      <c r="I120" s="49"/>
      <c r="J120" s="50"/>
      <c r="K120" s="50"/>
      <c r="L120" s="50"/>
      <c r="M120" s="50"/>
      <c r="N120" s="425"/>
      <c r="O120" s="425"/>
      <c r="P120" s="425"/>
      <c r="Q120" s="425"/>
      <c r="R120" s="131"/>
      <c r="S120" s="131"/>
    </row>
    <row r="121" spans="1:19" x14ac:dyDescent="0.2">
      <c r="A121" s="44" t="s">
        <v>573</v>
      </c>
      <c r="B121" s="100"/>
      <c r="C121" s="209" t="s">
        <v>204</v>
      </c>
      <c r="D121" s="54" t="s">
        <v>37</v>
      </c>
      <c r="E121" s="119">
        <f t="shared" si="1"/>
        <v>1</v>
      </c>
      <c r="F121" s="55">
        <v>1</v>
      </c>
      <c r="G121" s="55"/>
      <c r="H121" s="55"/>
      <c r="I121" s="49"/>
      <c r="J121" s="50"/>
      <c r="K121" s="50"/>
      <c r="L121" s="50"/>
      <c r="M121" s="50"/>
      <c r="N121" s="425"/>
      <c r="O121" s="425"/>
      <c r="P121" s="425"/>
      <c r="Q121" s="425"/>
      <c r="R121" s="131"/>
      <c r="S121" s="131"/>
    </row>
    <row r="122" spans="1:19" x14ac:dyDescent="0.2">
      <c r="A122" s="44" t="s">
        <v>574</v>
      </c>
      <c r="B122" s="100"/>
      <c r="C122" s="209" t="s">
        <v>206</v>
      </c>
      <c r="D122" s="54" t="s">
        <v>37</v>
      </c>
      <c r="E122" s="119">
        <f t="shared" si="1"/>
        <v>13</v>
      </c>
      <c r="F122" s="55">
        <v>13</v>
      </c>
      <c r="G122" s="55"/>
      <c r="H122" s="55"/>
      <c r="I122" s="49"/>
      <c r="J122" s="50"/>
      <c r="K122" s="50"/>
      <c r="L122" s="50"/>
      <c r="M122" s="50"/>
      <c r="N122" s="425"/>
      <c r="O122" s="425"/>
      <c r="P122" s="425"/>
      <c r="Q122" s="425"/>
      <c r="R122" s="131"/>
      <c r="S122" s="131"/>
    </row>
    <row r="123" spans="1:19" ht="38.25" x14ac:dyDescent="0.2">
      <c r="A123" s="44" t="s">
        <v>575</v>
      </c>
      <c r="B123" s="100"/>
      <c r="C123" s="209" t="s">
        <v>207</v>
      </c>
      <c r="D123" s="54" t="s">
        <v>175</v>
      </c>
      <c r="E123" s="119">
        <f t="shared" si="1"/>
        <v>1004.5</v>
      </c>
      <c r="F123" s="55">
        <v>1004.5</v>
      </c>
      <c r="G123" s="55"/>
      <c r="H123" s="55"/>
      <c r="I123" s="49"/>
      <c r="J123" s="50"/>
      <c r="K123" s="50"/>
      <c r="L123" s="50"/>
      <c r="M123" s="50"/>
      <c r="N123" s="425"/>
      <c r="O123" s="425"/>
      <c r="P123" s="425"/>
      <c r="Q123" s="425"/>
      <c r="R123" s="131"/>
      <c r="S123" s="131"/>
    </row>
    <row r="124" spans="1:19" ht="25.5" x14ac:dyDescent="0.2">
      <c r="A124" s="44" t="s">
        <v>576</v>
      </c>
      <c r="B124" s="100"/>
      <c r="C124" s="209" t="s">
        <v>208</v>
      </c>
      <c r="D124" s="54" t="s">
        <v>175</v>
      </c>
      <c r="E124" s="119">
        <f t="shared" si="1"/>
        <v>1228.3</v>
      </c>
      <c r="F124" s="55">
        <v>1228.3</v>
      </c>
      <c r="G124" s="55"/>
      <c r="H124" s="55"/>
      <c r="I124" s="49"/>
      <c r="J124" s="50"/>
      <c r="K124" s="50"/>
      <c r="L124" s="50"/>
      <c r="M124" s="50"/>
      <c r="N124" s="425"/>
      <c r="O124" s="425"/>
      <c r="P124" s="425"/>
      <c r="Q124" s="425"/>
      <c r="R124" s="131"/>
      <c r="S124" s="131"/>
    </row>
    <row r="125" spans="1:19" x14ac:dyDescent="0.2">
      <c r="A125" s="44" t="s">
        <v>577</v>
      </c>
      <c r="B125" s="100"/>
      <c r="C125" s="209" t="s">
        <v>1385</v>
      </c>
      <c r="D125" s="221" t="s">
        <v>111</v>
      </c>
      <c r="E125" s="119">
        <f t="shared" si="1"/>
        <v>1</v>
      </c>
      <c r="F125" s="100">
        <v>1</v>
      </c>
      <c r="G125" s="100"/>
      <c r="H125" s="100"/>
      <c r="I125" s="49"/>
      <c r="J125" s="50"/>
      <c r="K125" s="50"/>
      <c r="L125" s="50"/>
      <c r="M125" s="50"/>
      <c r="N125" s="425"/>
      <c r="O125" s="425"/>
      <c r="P125" s="425"/>
      <c r="Q125" s="425"/>
      <c r="R125" s="131"/>
      <c r="S125" s="131"/>
    </row>
    <row r="126" spans="1:19" x14ac:dyDescent="0.2">
      <c r="A126" s="44" t="s">
        <v>578</v>
      </c>
      <c r="B126" s="100"/>
      <c r="C126" s="209" t="s">
        <v>1386</v>
      </c>
      <c r="D126" s="221" t="s">
        <v>111</v>
      </c>
      <c r="E126" s="119">
        <f t="shared" si="1"/>
        <v>1</v>
      </c>
      <c r="F126" s="100">
        <v>1</v>
      </c>
      <c r="G126" s="100"/>
      <c r="H126" s="100"/>
      <c r="I126" s="49"/>
      <c r="J126" s="50"/>
      <c r="K126" s="50"/>
      <c r="L126" s="50"/>
      <c r="M126" s="50"/>
      <c r="N126" s="425"/>
      <c r="O126" s="425"/>
      <c r="P126" s="425"/>
      <c r="Q126" s="425"/>
      <c r="R126" s="131"/>
      <c r="S126" s="131"/>
    </row>
    <row r="127" spans="1:19" x14ac:dyDescent="0.2">
      <c r="A127" s="44" t="s">
        <v>579</v>
      </c>
      <c r="B127" s="100"/>
      <c r="C127" s="209" t="s">
        <v>209</v>
      </c>
      <c r="D127" s="54" t="s">
        <v>51</v>
      </c>
      <c r="E127" s="119">
        <f t="shared" si="1"/>
        <v>449.7</v>
      </c>
      <c r="F127" s="55">
        <v>449.7</v>
      </c>
      <c r="G127" s="55"/>
      <c r="H127" s="55"/>
      <c r="I127" s="49"/>
      <c r="J127" s="50"/>
      <c r="K127" s="50"/>
      <c r="L127" s="50"/>
      <c r="M127" s="50"/>
      <c r="N127" s="425"/>
      <c r="O127" s="425"/>
      <c r="P127" s="425"/>
      <c r="Q127" s="425"/>
      <c r="R127" s="131"/>
      <c r="S127" s="131"/>
    </row>
    <row r="128" spans="1:19" ht="14.25" x14ac:dyDescent="0.2">
      <c r="A128" s="44" t="s">
        <v>580</v>
      </c>
      <c r="B128" s="100"/>
      <c r="C128" s="209" t="s">
        <v>210</v>
      </c>
      <c r="D128" s="54" t="s">
        <v>175</v>
      </c>
      <c r="E128" s="119">
        <f t="shared" si="1"/>
        <v>579.70000000000005</v>
      </c>
      <c r="F128" s="55">
        <v>579.70000000000005</v>
      </c>
      <c r="G128" s="55"/>
      <c r="H128" s="55"/>
      <c r="I128" s="49"/>
      <c r="J128" s="50"/>
      <c r="K128" s="50"/>
      <c r="L128" s="50"/>
      <c r="M128" s="50"/>
      <c r="N128" s="425"/>
      <c r="O128" s="425"/>
      <c r="P128" s="425"/>
      <c r="Q128" s="425"/>
      <c r="R128" s="131"/>
      <c r="S128" s="131"/>
    </row>
    <row r="129" spans="1:19" ht="14.25" x14ac:dyDescent="0.2">
      <c r="A129" s="44" t="s">
        <v>635</v>
      </c>
      <c r="B129" s="100"/>
      <c r="C129" s="209" t="s">
        <v>211</v>
      </c>
      <c r="D129" s="54" t="s">
        <v>175</v>
      </c>
      <c r="E129" s="119">
        <f t="shared" si="1"/>
        <v>1653.6</v>
      </c>
      <c r="F129" s="55">
        <v>1653.6</v>
      </c>
      <c r="G129" s="55"/>
      <c r="H129" s="55"/>
      <c r="I129" s="49"/>
      <c r="J129" s="50"/>
      <c r="K129" s="50"/>
      <c r="L129" s="50"/>
      <c r="M129" s="50"/>
      <c r="N129" s="425"/>
      <c r="O129" s="425"/>
      <c r="P129" s="425"/>
      <c r="Q129" s="425"/>
      <c r="R129" s="131"/>
      <c r="S129" s="131"/>
    </row>
    <row r="130" spans="1:19" x14ac:dyDescent="0.2">
      <c r="A130" s="44" t="s">
        <v>636</v>
      </c>
      <c r="B130" s="100"/>
      <c r="C130" s="94" t="s">
        <v>212</v>
      </c>
      <c r="D130" s="210" t="s">
        <v>51</v>
      </c>
      <c r="E130" s="119">
        <f t="shared" si="1"/>
        <v>449.7</v>
      </c>
      <c r="F130" s="55">
        <v>449.7</v>
      </c>
      <c r="G130" s="55"/>
      <c r="H130" s="55"/>
      <c r="I130" s="49"/>
      <c r="J130" s="50"/>
      <c r="K130" s="50"/>
      <c r="L130" s="50"/>
      <c r="M130" s="50"/>
      <c r="N130" s="425"/>
      <c r="O130" s="425"/>
      <c r="P130" s="425"/>
      <c r="Q130" s="425"/>
      <c r="R130" s="131"/>
      <c r="S130" s="131"/>
    </row>
    <row r="131" spans="1:19" ht="15" customHeight="1" x14ac:dyDescent="0.2">
      <c r="A131" s="80" t="s">
        <v>239</v>
      </c>
      <c r="B131" s="81"/>
      <c r="C131" s="82" t="s">
        <v>237</v>
      </c>
      <c r="D131" s="83"/>
      <c r="E131" s="83"/>
      <c r="F131" s="83"/>
      <c r="G131" s="83"/>
      <c r="H131" s="96"/>
      <c r="I131" s="96"/>
      <c r="J131" s="96"/>
      <c r="K131" s="96"/>
      <c r="L131" s="96"/>
      <c r="M131" s="96"/>
      <c r="N131" s="425"/>
      <c r="O131" s="425"/>
      <c r="P131" s="425"/>
      <c r="Q131" s="425"/>
      <c r="R131" s="131"/>
      <c r="S131" s="131"/>
    </row>
    <row r="132" spans="1:19" ht="25.5" customHeight="1" x14ac:dyDescent="0.2">
      <c r="A132" s="44">
        <v>10.1</v>
      </c>
      <c r="B132" s="100"/>
      <c r="C132" s="103" t="s">
        <v>1389</v>
      </c>
      <c r="D132" s="54" t="s">
        <v>51</v>
      </c>
      <c r="E132" s="119">
        <f t="shared" si="1"/>
        <v>21.8</v>
      </c>
      <c r="F132" s="55">
        <v>21.8</v>
      </c>
      <c r="G132" s="55"/>
      <c r="H132" s="55"/>
      <c r="I132" s="49"/>
      <c r="J132" s="50"/>
      <c r="K132" s="50"/>
      <c r="L132" s="50"/>
      <c r="M132" s="50"/>
      <c r="N132" s="425"/>
      <c r="O132" s="425"/>
      <c r="P132" s="425"/>
      <c r="Q132" s="425"/>
      <c r="R132" s="131"/>
      <c r="S132" s="131"/>
    </row>
    <row r="133" spans="1:19" ht="63.75" x14ac:dyDescent="0.2">
      <c r="A133" s="44" t="s">
        <v>641</v>
      </c>
      <c r="B133" s="100"/>
      <c r="C133" s="93" t="s">
        <v>201</v>
      </c>
      <c r="D133" s="54" t="s">
        <v>111</v>
      </c>
      <c r="E133" s="119">
        <f t="shared" si="1"/>
        <v>3</v>
      </c>
      <c r="F133" s="55">
        <v>3</v>
      </c>
      <c r="G133" s="55"/>
      <c r="H133" s="55"/>
      <c r="I133" s="49"/>
      <c r="J133" s="50"/>
      <c r="K133" s="50"/>
      <c r="L133" s="50"/>
      <c r="M133" s="50"/>
      <c r="N133" s="425"/>
      <c r="O133" s="425"/>
      <c r="P133" s="425"/>
      <c r="Q133" s="425"/>
      <c r="R133" s="131"/>
      <c r="S133" s="131"/>
    </row>
    <row r="134" spans="1:19" x14ac:dyDescent="0.2">
      <c r="A134" s="44" t="s">
        <v>642</v>
      </c>
      <c r="B134" s="100"/>
      <c r="C134" s="209" t="s">
        <v>205</v>
      </c>
      <c r="D134" s="54" t="s">
        <v>37</v>
      </c>
      <c r="E134" s="119">
        <f t="shared" si="1"/>
        <v>3</v>
      </c>
      <c r="F134" s="55">
        <v>3</v>
      </c>
      <c r="G134" s="55"/>
      <c r="H134" s="55"/>
      <c r="I134" s="49"/>
      <c r="J134" s="50"/>
      <c r="K134" s="50"/>
      <c r="L134" s="50"/>
      <c r="M134" s="50"/>
      <c r="N134" s="425"/>
      <c r="O134" s="425"/>
      <c r="P134" s="425"/>
      <c r="Q134" s="425"/>
      <c r="R134" s="131"/>
      <c r="S134" s="131"/>
    </row>
    <row r="135" spans="1:19" ht="38.25" x14ac:dyDescent="0.2">
      <c r="A135" s="44" t="s">
        <v>643</v>
      </c>
      <c r="B135" s="100"/>
      <c r="C135" s="209" t="s">
        <v>207</v>
      </c>
      <c r="D135" s="54" t="s">
        <v>175</v>
      </c>
      <c r="E135" s="119">
        <f t="shared" si="1"/>
        <v>59.9</v>
      </c>
      <c r="F135" s="55">
        <v>59.9</v>
      </c>
      <c r="G135" s="55"/>
      <c r="H135" s="55"/>
      <c r="I135" s="49"/>
      <c r="J135" s="50"/>
      <c r="K135" s="50"/>
      <c r="L135" s="50"/>
      <c r="M135" s="50"/>
      <c r="N135" s="425"/>
      <c r="O135" s="425"/>
      <c r="P135" s="425"/>
      <c r="Q135" s="425"/>
      <c r="R135" s="131"/>
      <c r="S135" s="131"/>
    </row>
    <row r="136" spans="1:19" ht="25.5" x14ac:dyDescent="0.2">
      <c r="A136" s="44" t="s">
        <v>644</v>
      </c>
      <c r="B136" s="100"/>
      <c r="C136" s="209" t="s">
        <v>208</v>
      </c>
      <c r="D136" s="54" t="s">
        <v>175</v>
      </c>
      <c r="E136" s="119">
        <f t="shared" si="1"/>
        <v>73.3</v>
      </c>
      <c r="F136" s="55">
        <v>73.3</v>
      </c>
      <c r="G136" s="55"/>
      <c r="H136" s="55"/>
      <c r="I136" s="49"/>
      <c r="J136" s="50"/>
      <c r="K136" s="50"/>
      <c r="L136" s="50"/>
      <c r="M136" s="50"/>
      <c r="N136" s="425"/>
      <c r="O136" s="425"/>
      <c r="P136" s="425"/>
      <c r="Q136" s="425"/>
      <c r="R136" s="131"/>
      <c r="S136" s="131"/>
    </row>
    <row r="137" spans="1:19" x14ac:dyDescent="0.2">
      <c r="A137" s="44" t="s">
        <v>645</v>
      </c>
      <c r="B137" s="100"/>
      <c r="C137" s="209" t="s">
        <v>1385</v>
      </c>
      <c r="D137" s="54" t="s">
        <v>111</v>
      </c>
      <c r="E137" s="119">
        <f t="shared" si="1"/>
        <v>1</v>
      </c>
      <c r="F137" s="55">
        <v>1</v>
      </c>
      <c r="G137" s="55"/>
      <c r="H137" s="55"/>
      <c r="I137" s="49"/>
      <c r="J137" s="50"/>
      <c r="K137" s="50"/>
      <c r="L137" s="50"/>
      <c r="M137" s="50"/>
      <c r="N137" s="425"/>
      <c r="O137" s="425"/>
      <c r="P137" s="425"/>
      <c r="Q137" s="425"/>
      <c r="R137" s="131"/>
      <c r="S137" s="131"/>
    </row>
    <row r="138" spans="1:19" x14ac:dyDescent="0.2">
      <c r="A138" s="44" t="s">
        <v>646</v>
      </c>
      <c r="B138" s="100"/>
      <c r="C138" s="209" t="s">
        <v>1386</v>
      </c>
      <c r="D138" s="54" t="s">
        <v>111</v>
      </c>
      <c r="E138" s="119">
        <f t="shared" si="1"/>
        <v>1</v>
      </c>
      <c r="F138" s="55">
        <v>1</v>
      </c>
      <c r="G138" s="55"/>
      <c r="H138" s="55"/>
      <c r="I138" s="49"/>
      <c r="J138" s="50"/>
      <c r="K138" s="50"/>
      <c r="L138" s="50"/>
      <c r="M138" s="50"/>
      <c r="N138" s="425"/>
      <c r="O138" s="425"/>
      <c r="P138" s="425"/>
      <c r="Q138" s="425"/>
      <c r="R138" s="131"/>
      <c r="S138" s="131"/>
    </row>
    <row r="139" spans="1:19" x14ac:dyDescent="0.2">
      <c r="A139" s="44" t="s">
        <v>647</v>
      </c>
      <c r="B139" s="100"/>
      <c r="C139" s="209" t="s">
        <v>209</v>
      </c>
      <c r="D139" s="54" t="s">
        <v>51</v>
      </c>
      <c r="E139" s="119">
        <f t="shared" si="1"/>
        <v>21.8</v>
      </c>
      <c r="F139" s="55">
        <v>21.8</v>
      </c>
      <c r="G139" s="55"/>
      <c r="H139" s="55"/>
      <c r="I139" s="49"/>
      <c r="J139" s="50"/>
      <c r="K139" s="50"/>
      <c r="L139" s="50"/>
      <c r="M139" s="50"/>
      <c r="N139" s="425"/>
      <c r="O139" s="425"/>
      <c r="P139" s="425"/>
      <c r="Q139" s="425"/>
      <c r="R139" s="131"/>
      <c r="S139" s="131"/>
    </row>
    <row r="140" spans="1:19" ht="14.25" x14ac:dyDescent="0.2">
      <c r="A140" s="44" t="s">
        <v>648</v>
      </c>
      <c r="B140" s="100"/>
      <c r="C140" s="209" t="s">
        <v>210</v>
      </c>
      <c r="D140" s="54" t="s">
        <v>175</v>
      </c>
      <c r="E140" s="119">
        <f t="shared" si="1"/>
        <v>25.8</v>
      </c>
      <c r="F140" s="55">
        <v>25.8</v>
      </c>
      <c r="G140" s="55"/>
      <c r="H140" s="55"/>
      <c r="I140" s="49"/>
      <c r="J140" s="50"/>
      <c r="K140" s="50"/>
      <c r="L140" s="50"/>
      <c r="M140" s="50"/>
      <c r="N140" s="425"/>
      <c r="O140" s="425"/>
      <c r="P140" s="425"/>
      <c r="Q140" s="425"/>
      <c r="R140" s="131"/>
      <c r="S140" s="131"/>
    </row>
    <row r="141" spans="1:19" ht="14.25" x14ac:dyDescent="0.2">
      <c r="A141" s="44" t="s">
        <v>649</v>
      </c>
      <c r="B141" s="100"/>
      <c r="C141" s="209" t="s">
        <v>211</v>
      </c>
      <c r="D141" s="54" t="s">
        <v>175</v>
      </c>
      <c r="E141" s="119">
        <f t="shared" si="1"/>
        <v>107.5</v>
      </c>
      <c r="F141" s="55">
        <v>107.5</v>
      </c>
      <c r="G141" s="55"/>
      <c r="H141" s="55"/>
      <c r="I141" s="49"/>
      <c r="J141" s="50"/>
      <c r="K141" s="50"/>
      <c r="L141" s="50"/>
      <c r="M141" s="50"/>
      <c r="N141" s="425"/>
      <c r="O141" s="425"/>
      <c r="P141" s="425"/>
      <c r="Q141" s="425"/>
      <c r="R141" s="131"/>
      <c r="S141" s="131"/>
    </row>
    <row r="142" spans="1:19" x14ac:dyDescent="0.2">
      <c r="A142" s="44" t="s">
        <v>650</v>
      </c>
      <c r="B142" s="100"/>
      <c r="C142" s="94" t="s">
        <v>212</v>
      </c>
      <c r="D142" s="210" t="s">
        <v>51</v>
      </c>
      <c r="E142" s="119">
        <f t="shared" si="1"/>
        <v>21.8</v>
      </c>
      <c r="F142" s="55">
        <v>21.8</v>
      </c>
      <c r="G142" s="55"/>
      <c r="H142" s="55"/>
      <c r="I142" s="49"/>
      <c r="J142" s="50"/>
      <c r="K142" s="50"/>
      <c r="L142" s="50"/>
      <c r="M142" s="50"/>
      <c r="N142" s="425"/>
      <c r="O142" s="425"/>
      <c r="P142" s="425"/>
      <c r="Q142" s="425"/>
      <c r="R142" s="131"/>
      <c r="S142" s="131"/>
    </row>
    <row r="143" spans="1:19" ht="15" customHeight="1" x14ac:dyDescent="0.2">
      <c r="A143" s="80" t="s">
        <v>240</v>
      </c>
      <c r="B143" s="81"/>
      <c r="C143" s="82" t="s">
        <v>129</v>
      </c>
      <c r="D143" s="83"/>
      <c r="E143" s="83"/>
      <c r="F143" s="83"/>
      <c r="G143" s="83"/>
      <c r="H143" s="96"/>
      <c r="I143" s="96"/>
      <c r="J143" s="96"/>
      <c r="K143" s="96"/>
      <c r="L143" s="96"/>
      <c r="M143" s="96"/>
      <c r="N143" s="425"/>
      <c r="O143" s="425"/>
      <c r="P143" s="425"/>
      <c r="Q143" s="425"/>
      <c r="R143" s="131"/>
      <c r="S143" s="131"/>
    </row>
    <row r="144" spans="1:19" ht="25.5" x14ac:dyDescent="0.2">
      <c r="A144" s="44">
        <v>11.1</v>
      </c>
      <c r="B144" s="100"/>
      <c r="C144" s="112" t="s">
        <v>1382</v>
      </c>
      <c r="D144" s="113" t="s">
        <v>51</v>
      </c>
      <c r="E144" s="119">
        <f t="shared" si="1"/>
        <v>15.8</v>
      </c>
      <c r="F144" s="54">
        <v>15.8</v>
      </c>
      <c r="G144" s="54"/>
      <c r="H144" s="54"/>
      <c r="I144" s="49"/>
      <c r="J144" s="50"/>
      <c r="K144" s="50"/>
      <c r="L144" s="50"/>
      <c r="M144" s="50"/>
      <c r="N144" s="425"/>
      <c r="O144" s="425"/>
      <c r="P144" s="425"/>
      <c r="Q144" s="425"/>
      <c r="R144" s="131"/>
      <c r="S144" s="131"/>
    </row>
    <row r="145" spans="1:19" ht="25.5" x14ac:dyDescent="0.2">
      <c r="A145" s="44" t="s">
        <v>659</v>
      </c>
      <c r="B145" s="100"/>
      <c r="C145" s="112" t="s">
        <v>1383</v>
      </c>
      <c r="D145" s="113" t="s">
        <v>51</v>
      </c>
      <c r="E145" s="119">
        <f t="shared" si="1"/>
        <v>5.6</v>
      </c>
      <c r="F145" s="54">
        <v>5.6</v>
      </c>
      <c r="G145" s="54"/>
      <c r="H145" s="54"/>
      <c r="I145" s="49"/>
      <c r="J145" s="50"/>
      <c r="K145" s="50"/>
      <c r="L145" s="50"/>
      <c r="M145" s="50"/>
      <c r="N145" s="425"/>
      <c r="O145" s="425"/>
      <c r="P145" s="425"/>
      <c r="Q145" s="425"/>
      <c r="R145" s="131"/>
      <c r="S145" s="131"/>
    </row>
    <row r="146" spans="1:19" ht="38.25" x14ac:dyDescent="0.2">
      <c r="A146" s="44" t="s">
        <v>660</v>
      </c>
      <c r="B146" s="100"/>
      <c r="C146" s="211" t="s">
        <v>1384</v>
      </c>
      <c r="D146" s="113" t="s">
        <v>51</v>
      </c>
      <c r="E146" s="119">
        <f t="shared" ref="E146:E180" si="2">SUM(F146:H146)</f>
        <v>87.9</v>
      </c>
      <c r="F146" s="54">
        <v>87.9</v>
      </c>
      <c r="G146" s="54"/>
      <c r="H146" s="54"/>
      <c r="I146" s="49"/>
      <c r="J146" s="50"/>
      <c r="K146" s="50"/>
      <c r="L146" s="50"/>
      <c r="M146" s="50"/>
      <c r="N146" s="425"/>
      <c r="O146" s="425"/>
      <c r="P146" s="425"/>
      <c r="Q146" s="425"/>
      <c r="R146" s="131"/>
      <c r="S146" s="131"/>
    </row>
    <row r="147" spans="1:19" ht="63.75" x14ac:dyDescent="0.2">
      <c r="A147" s="44" t="s">
        <v>661</v>
      </c>
      <c r="B147" s="100"/>
      <c r="C147" s="94" t="s">
        <v>214</v>
      </c>
      <c r="D147" s="54" t="s">
        <v>111</v>
      </c>
      <c r="E147" s="119">
        <f t="shared" si="2"/>
        <v>3</v>
      </c>
      <c r="F147" s="54">
        <v>3</v>
      </c>
      <c r="G147" s="54"/>
      <c r="H147" s="54"/>
      <c r="I147" s="49"/>
      <c r="J147" s="50"/>
      <c r="K147" s="50"/>
      <c r="L147" s="50"/>
      <c r="M147" s="50"/>
      <c r="N147" s="425"/>
      <c r="O147" s="425"/>
      <c r="P147" s="425"/>
      <c r="Q147" s="425"/>
      <c r="R147" s="131"/>
      <c r="S147" s="131"/>
    </row>
    <row r="148" spans="1:19" ht="63.75" x14ac:dyDescent="0.2">
      <c r="A148" s="44" t="s">
        <v>662</v>
      </c>
      <c r="B148" s="100"/>
      <c r="C148" s="94" t="s">
        <v>215</v>
      </c>
      <c r="D148" s="54" t="s">
        <v>111</v>
      </c>
      <c r="E148" s="119">
        <f t="shared" si="2"/>
        <v>1</v>
      </c>
      <c r="F148" s="54">
        <v>1</v>
      </c>
      <c r="G148" s="54"/>
      <c r="H148" s="54"/>
      <c r="I148" s="49"/>
      <c r="J148" s="50"/>
      <c r="K148" s="50"/>
      <c r="L148" s="50"/>
      <c r="M148" s="50"/>
      <c r="N148" s="425"/>
      <c r="O148" s="425"/>
      <c r="P148" s="425"/>
      <c r="Q148" s="425"/>
      <c r="R148" s="131"/>
      <c r="S148" s="131"/>
    </row>
    <row r="149" spans="1:19" ht="12.75" customHeight="1" x14ac:dyDescent="0.2">
      <c r="A149" s="44" t="s">
        <v>663</v>
      </c>
      <c r="B149" s="100"/>
      <c r="C149" s="94" t="s">
        <v>216</v>
      </c>
      <c r="D149" s="54" t="s">
        <v>37</v>
      </c>
      <c r="E149" s="119">
        <f t="shared" si="2"/>
        <v>2</v>
      </c>
      <c r="F149" s="54">
        <v>2</v>
      </c>
      <c r="G149" s="54"/>
      <c r="H149" s="54"/>
      <c r="I149" s="49"/>
      <c r="J149" s="50"/>
      <c r="K149" s="50"/>
      <c r="L149" s="50"/>
      <c r="M149" s="50"/>
      <c r="N149" s="425"/>
      <c r="O149" s="425"/>
      <c r="P149" s="425"/>
      <c r="Q149" s="425"/>
      <c r="R149" s="131"/>
      <c r="S149" s="131"/>
    </row>
    <row r="150" spans="1:19" ht="29.25" customHeight="1" x14ac:dyDescent="0.2">
      <c r="A150" s="44" t="s">
        <v>664</v>
      </c>
      <c r="B150" s="100"/>
      <c r="C150" s="94" t="s">
        <v>217</v>
      </c>
      <c r="D150" s="54" t="s">
        <v>37</v>
      </c>
      <c r="E150" s="119">
        <f t="shared" si="2"/>
        <v>3</v>
      </c>
      <c r="F150" s="54">
        <v>3</v>
      </c>
      <c r="G150" s="54"/>
      <c r="H150" s="54"/>
      <c r="I150" s="49"/>
      <c r="J150" s="50"/>
      <c r="K150" s="50"/>
      <c r="L150" s="50"/>
      <c r="M150" s="50"/>
      <c r="N150" s="425"/>
      <c r="O150" s="425"/>
      <c r="P150" s="425"/>
      <c r="Q150" s="425"/>
      <c r="R150" s="131"/>
      <c r="S150" s="131"/>
    </row>
    <row r="151" spans="1:19" ht="38.25" x14ac:dyDescent="0.2">
      <c r="A151" s="44" t="s">
        <v>665</v>
      </c>
      <c r="B151" s="100"/>
      <c r="C151" s="94" t="s">
        <v>218</v>
      </c>
      <c r="D151" s="54" t="s">
        <v>37</v>
      </c>
      <c r="E151" s="119">
        <f t="shared" si="2"/>
        <v>1</v>
      </c>
      <c r="F151" s="54">
        <v>1</v>
      </c>
      <c r="G151" s="54"/>
      <c r="H151" s="54"/>
      <c r="I151" s="49"/>
      <c r="J151" s="50"/>
      <c r="K151" s="50"/>
      <c r="L151" s="50"/>
      <c r="M151" s="50"/>
      <c r="N151" s="425"/>
      <c r="O151" s="425"/>
      <c r="P151" s="425"/>
      <c r="Q151" s="425"/>
      <c r="R151" s="131"/>
      <c r="S151" s="131"/>
    </row>
    <row r="152" spans="1:19" ht="25.5" x14ac:dyDescent="0.2">
      <c r="A152" s="44" t="s">
        <v>666</v>
      </c>
      <c r="B152" s="100"/>
      <c r="C152" s="94" t="s">
        <v>219</v>
      </c>
      <c r="D152" s="54" t="s">
        <v>37</v>
      </c>
      <c r="E152" s="119">
        <f t="shared" si="2"/>
        <v>3</v>
      </c>
      <c r="F152" s="54">
        <v>3</v>
      </c>
      <c r="G152" s="54"/>
      <c r="H152" s="54"/>
      <c r="I152" s="49"/>
      <c r="J152" s="50"/>
      <c r="K152" s="50"/>
      <c r="L152" s="50"/>
      <c r="M152" s="50"/>
      <c r="N152" s="425"/>
      <c r="O152" s="425"/>
      <c r="P152" s="425"/>
      <c r="Q152" s="425"/>
      <c r="R152" s="131"/>
      <c r="S152" s="131"/>
    </row>
    <row r="153" spans="1:19" ht="25.5" x14ac:dyDescent="0.2">
      <c r="A153" s="44" t="s">
        <v>581</v>
      </c>
      <c r="B153" s="100"/>
      <c r="C153" s="94" t="s">
        <v>220</v>
      </c>
      <c r="D153" s="54" t="s">
        <v>37</v>
      </c>
      <c r="E153" s="119">
        <f t="shared" si="2"/>
        <v>3</v>
      </c>
      <c r="F153" s="54">
        <v>3</v>
      </c>
      <c r="G153" s="54"/>
      <c r="H153" s="54"/>
      <c r="I153" s="49"/>
      <c r="J153" s="50"/>
      <c r="K153" s="50"/>
      <c r="L153" s="50"/>
      <c r="M153" s="50"/>
      <c r="N153" s="425"/>
      <c r="O153" s="425"/>
      <c r="P153" s="425"/>
      <c r="Q153" s="425"/>
      <c r="R153" s="131"/>
      <c r="S153" s="131"/>
    </row>
    <row r="154" spans="1:19" ht="25.5" x14ac:dyDescent="0.2">
      <c r="A154" s="44" t="s">
        <v>582</v>
      </c>
      <c r="B154" s="100"/>
      <c r="C154" s="94" t="s">
        <v>221</v>
      </c>
      <c r="D154" s="54" t="s">
        <v>37</v>
      </c>
      <c r="E154" s="119">
        <f t="shared" si="2"/>
        <v>1</v>
      </c>
      <c r="F154" s="54">
        <v>1</v>
      </c>
      <c r="G154" s="54"/>
      <c r="H154" s="54"/>
      <c r="I154" s="49"/>
      <c r="J154" s="50"/>
      <c r="K154" s="50"/>
      <c r="L154" s="50"/>
      <c r="M154" s="50"/>
      <c r="N154" s="425"/>
      <c r="O154" s="425"/>
      <c r="P154" s="425"/>
      <c r="Q154" s="425"/>
      <c r="R154" s="131"/>
      <c r="S154" s="131"/>
    </row>
    <row r="155" spans="1:19" ht="25.5" x14ac:dyDescent="0.2">
      <c r="A155" s="44" t="s">
        <v>583</v>
      </c>
      <c r="B155" s="100"/>
      <c r="C155" s="94" t="s">
        <v>925</v>
      </c>
      <c r="D155" s="54" t="s">
        <v>37</v>
      </c>
      <c r="E155" s="119">
        <f t="shared" si="2"/>
        <v>2</v>
      </c>
      <c r="F155" s="54">
        <v>2</v>
      </c>
      <c r="G155" s="54"/>
      <c r="H155" s="54"/>
      <c r="I155" s="49"/>
      <c r="J155" s="50"/>
      <c r="K155" s="50"/>
      <c r="L155" s="50"/>
      <c r="M155" s="50"/>
      <c r="N155" s="425"/>
      <c r="O155" s="519"/>
      <c r="P155" s="520"/>
      <c r="Q155" s="520"/>
      <c r="R155" s="101"/>
      <c r="S155" s="101"/>
    </row>
    <row r="156" spans="1:19" ht="12.75" customHeight="1" x14ac:dyDescent="0.2">
      <c r="A156" s="44" t="s">
        <v>584</v>
      </c>
      <c r="B156" s="100"/>
      <c r="C156" s="94" t="s">
        <v>222</v>
      </c>
      <c r="D156" s="54" t="s">
        <v>37</v>
      </c>
      <c r="E156" s="119">
        <f t="shared" si="2"/>
        <v>1</v>
      </c>
      <c r="F156" s="54">
        <v>1</v>
      </c>
      <c r="G156" s="54"/>
      <c r="H156" s="54"/>
      <c r="I156" s="49"/>
      <c r="J156" s="50"/>
      <c r="K156" s="50"/>
      <c r="L156" s="50"/>
      <c r="M156" s="50"/>
      <c r="N156" s="425"/>
      <c r="O156" s="519"/>
      <c r="P156" s="520"/>
      <c r="Q156" s="520"/>
      <c r="R156" s="101"/>
      <c r="S156" s="101"/>
    </row>
    <row r="157" spans="1:19" ht="12.75" customHeight="1" x14ac:dyDescent="0.2">
      <c r="A157" s="44" t="s">
        <v>585</v>
      </c>
      <c r="B157" s="100"/>
      <c r="C157" s="94" t="s">
        <v>223</v>
      </c>
      <c r="D157" s="54" t="s">
        <v>37</v>
      </c>
      <c r="E157" s="119">
        <f t="shared" si="2"/>
        <v>1</v>
      </c>
      <c r="F157" s="54">
        <v>1</v>
      </c>
      <c r="G157" s="54"/>
      <c r="H157" s="54"/>
      <c r="I157" s="49"/>
      <c r="J157" s="50"/>
      <c r="K157" s="50"/>
      <c r="L157" s="50"/>
      <c r="M157" s="50"/>
      <c r="N157" s="425"/>
      <c r="O157" s="519"/>
      <c r="P157" s="520"/>
      <c r="Q157" s="520"/>
      <c r="R157" s="101"/>
      <c r="S157" s="101"/>
    </row>
    <row r="158" spans="1:19" ht="12.75" customHeight="1" x14ac:dyDescent="0.2">
      <c r="A158" s="44" t="s">
        <v>586</v>
      </c>
      <c r="B158" s="100"/>
      <c r="C158" s="94" t="s">
        <v>224</v>
      </c>
      <c r="D158" s="54" t="s">
        <v>37</v>
      </c>
      <c r="E158" s="119">
        <f t="shared" si="2"/>
        <v>3</v>
      </c>
      <c r="F158" s="54">
        <v>3</v>
      </c>
      <c r="G158" s="54"/>
      <c r="H158" s="54"/>
      <c r="I158" s="49"/>
      <c r="J158" s="50"/>
      <c r="K158" s="50"/>
      <c r="L158" s="50"/>
      <c r="M158" s="50"/>
      <c r="N158" s="425"/>
      <c r="O158" s="519"/>
      <c r="P158" s="520"/>
      <c r="Q158" s="520"/>
      <c r="R158" s="101"/>
      <c r="S158" s="101"/>
    </row>
    <row r="159" spans="1:19" ht="12.75" customHeight="1" x14ac:dyDescent="0.2">
      <c r="A159" s="44" t="s">
        <v>587</v>
      </c>
      <c r="B159" s="100"/>
      <c r="C159" s="94" t="s">
        <v>225</v>
      </c>
      <c r="D159" s="54" t="s">
        <v>37</v>
      </c>
      <c r="E159" s="119">
        <f t="shared" si="2"/>
        <v>3</v>
      </c>
      <c r="F159" s="54">
        <v>3</v>
      </c>
      <c r="G159" s="54"/>
      <c r="H159" s="54"/>
      <c r="I159" s="49"/>
      <c r="J159" s="50"/>
      <c r="K159" s="50"/>
      <c r="L159" s="50"/>
      <c r="M159" s="50"/>
      <c r="N159" s="425"/>
      <c r="O159" s="519"/>
      <c r="P159" s="520"/>
      <c r="Q159" s="520"/>
      <c r="R159" s="101"/>
      <c r="S159" s="101"/>
    </row>
    <row r="160" spans="1:19" ht="25.5" x14ac:dyDescent="0.2">
      <c r="A160" s="44" t="s">
        <v>588</v>
      </c>
      <c r="B160" s="100"/>
      <c r="C160" s="94" t="s">
        <v>226</v>
      </c>
      <c r="D160" s="54" t="s">
        <v>37</v>
      </c>
      <c r="E160" s="119">
        <f t="shared" si="2"/>
        <v>1</v>
      </c>
      <c r="F160" s="54">
        <v>1</v>
      </c>
      <c r="G160" s="54"/>
      <c r="H160" s="54"/>
      <c r="I160" s="49"/>
      <c r="J160" s="50"/>
      <c r="K160" s="50"/>
      <c r="L160" s="50"/>
      <c r="M160" s="50"/>
      <c r="N160" s="425"/>
      <c r="O160" s="519"/>
      <c r="P160" s="520"/>
      <c r="Q160" s="520"/>
      <c r="R160" s="101"/>
      <c r="S160" s="101"/>
    </row>
    <row r="161" spans="1:19" ht="25.5" x14ac:dyDescent="0.2">
      <c r="A161" s="44" t="s">
        <v>589</v>
      </c>
      <c r="B161" s="100"/>
      <c r="C161" s="94" t="s">
        <v>227</v>
      </c>
      <c r="D161" s="54" t="s">
        <v>37</v>
      </c>
      <c r="E161" s="119">
        <f t="shared" si="2"/>
        <v>1</v>
      </c>
      <c r="F161" s="54">
        <v>1</v>
      </c>
      <c r="G161" s="54"/>
      <c r="H161" s="54"/>
      <c r="I161" s="49"/>
      <c r="J161" s="50"/>
      <c r="K161" s="50"/>
      <c r="L161" s="50"/>
      <c r="M161" s="50"/>
      <c r="N161" s="425"/>
      <c r="O161" s="519"/>
      <c r="P161" s="520"/>
      <c r="Q161" s="520"/>
      <c r="R161" s="101"/>
      <c r="S161" s="101"/>
    </row>
    <row r="162" spans="1:19" ht="12.75" customHeight="1" x14ac:dyDescent="0.2">
      <c r="A162" s="44" t="s">
        <v>590</v>
      </c>
      <c r="B162" s="100"/>
      <c r="C162" s="94" t="s">
        <v>228</v>
      </c>
      <c r="D162" s="54" t="s">
        <v>37</v>
      </c>
      <c r="E162" s="119">
        <f t="shared" si="2"/>
        <v>1</v>
      </c>
      <c r="F162" s="54">
        <v>1</v>
      </c>
      <c r="G162" s="54"/>
      <c r="H162" s="54"/>
      <c r="I162" s="49"/>
      <c r="J162" s="50"/>
      <c r="K162" s="50"/>
      <c r="L162" s="50"/>
      <c r="M162" s="50"/>
      <c r="N162" s="425"/>
      <c r="O162" s="519"/>
      <c r="P162" s="520"/>
      <c r="Q162" s="520"/>
      <c r="R162" s="101"/>
      <c r="S162" s="101"/>
    </row>
    <row r="163" spans="1:19" ht="12.75" customHeight="1" x14ac:dyDescent="0.2">
      <c r="A163" s="44" t="s">
        <v>591</v>
      </c>
      <c r="B163" s="100"/>
      <c r="C163" s="94" t="s">
        <v>229</v>
      </c>
      <c r="D163" s="54" t="s">
        <v>37</v>
      </c>
      <c r="E163" s="119">
        <f t="shared" si="2"/>
        <v>2</v>
      </c>
      <c r="F163" s="54">
        <v>2</v>
      </c>
      <c r="G163" s="54"/>
      <c r="H163" s="54"/>
      <c r="I163" s="49"/>
      <c r="J163" s="50"/>
      <c r="K163" s="50"/>
      <c r="L163" s="50"/>
      <c r="M163" s="50"/>
      <c r="N163" s="425"/>
      <c r="O163" s="519"/>
      <c r="P163" s="520"/>
      <c r="Q163" s="520"/>
      <c r="R163" s="101"/>
      <c r="S163" s="101"/>
    </row>
    <row r="164" spans="1:19" ht="25.5" x14ac:dyDescent="0.2">
      <c r="A164" s="44" t="s">
        <v>592</v>
      </c>
      <c r="B164" s="100"/>
      <c r="C164" s="94" t="s">
        <v>230</v>
      </c>
      <c r="D164" s="54" t="s">
        <v>37</v>
      </c>
      <c r="E164" s="119">
        <f t="shared" si="2"/>
        <v>1</v>
      </c>
      <c r="F164" s="54">
        <v>1</v>
      </c>
      <c r="G164" s="54"/>
      <c r="H164" s="54"/>
      <c r="I164" s="49"/>
      <c r="J164" s="50"/>
      <c r="K164" s="50"/>
      <c r="L164" s="50"/>
      <c r="M164" s="50"/>
      <c r="N164" s="425"/>
      <c r="O164" s="519"/>
      <c r="P164" s="520"/>
      <c r="Q164" s="520"/>
      <c r="R164" s="101"/>
      <c r="S164" s="101"/>
    </row>
    <row r="165" spans="1:19" ht="25.5" x14ac:dyDescent="0.2">
      <c r="A165" s="44" t="s">
        <v>593</v>
      </c>
      <c r="B165" s="100"/>
      <c r="C165" s="94" t="s">
        <v>231</v>
      </c>
      <c r="D165" s="54" t="s">
        <v>37</v>
      </c>
      <c r="E165" s="119">
        <f t="shared" si="2"/>
        <v>1</v>
      </c>
      <c r="F165" s="54">
        <v>1</v>
      </c>
      <c r="G165" s="54"/>
      <c r="H165" s="54"/>
      <c r="I165" s="49"/>
      <c r="J165" s="50"/>
      <c r="K165" s="50"/>
      <c r="L165" s="50"/>
      <c r="M165" s="50"/>
      <c r="N165" s="425"/>
      <c r="O165" s="519"/>
      <c r="P165" s="520"/>
      <c r="Q165" s="520"/>
      <c r="R165" s="101"/>
      <c r="S165" s="101"/>
    </row>
    <row r="166" spans="1:19" ht="12.75" customHeight="1" x14ac:dyDescent="0.2">
      <c r="A166" s="44" t="s">
        <v>594</v>
      </c>
      <c r="B166" s="100"/>
      <c r="C166" s="94" t="s">
        <v>232</v>
      </c>
      <c r="D166" s="54" t="s">
        <v>37</v>
      </c>
      <c r="E166" s="119">
        <f t="shared" si="2"/>
        <v>3</v>
      </c>
      <c r="F166" s="54">
        <v>3</v>
      </c>
      <c r="G166" s="54"/>
      <c r="H166" s="54"/>
      <c r="I166" s="49"/>
      <c r="J166" s="50"/>
      <c r="K166" s="50"/>
      <c r="L166" s="50"/>
      <c r="M166" s="50"/>
      <c r="N166" s="425"/>
      <c r="O166" s="519"/>
      <c r="P166" s="520"/>
      <c r="Q166" s="520"/>
      <c r="R166" s="101"/>
      <c r="S166" s="101"/>
    </row>
    <row r="167" spans="1:19" ht="12.75" customHeight="1" x14ac:dyDescent="0.2">
      <c r="A167" s="44" t="s">
        <v>595</v>
      </c>
      <c r="B167" s="100"/>
      <c r="C167" s="94" t="s">
        <v>233</v>
      </c>
      <c r="D167" s="54" t="s">
        <v>37</v>
      </c>
      <c r="E167" s="119">
        <f t="shared" si="2"/>
        <v>1</v>
      </c>
      <c r="F167" s="54">
        <v>1</v>
      </c>
      <c r="G167" s="54"/>
      <c r="H167" s="54"/>
      <c r="I167" s="49"/>
      <c r="J167" s="50"/>
      <c r="K167" s="50"/>
      <c r="L167" s="50"/>
      <c r="M167" s="50"/>
      <c r="N167" s="425"/>
      <c r="O167" s="519"/>
      <c r="P167" s="520"/>
      <c r="Q167" s="520"/>
      <c r="R167" s="101"/>
      <c r="S167" s="101"/>
    </row>
    <row r="168" spans="1:19" x14ac:dyDescent="0.2">
      <c r="A168" s="44" t="s">
        <v>596</v>
      </c>
      <c r="B168" s="100"/>
      <c r="C168" s="209" t="s">
        <v>205</v>
      </c>
      <c r="D168" s="54" t="s">
        <v>37</v>
      </c>
      <c r="E168" s="119">
        <f t="shared" si="2"/>
        <v>5</v>
      </c>
      <c r="F168" s="54">
        <v>5</v>
      </c>
      <c r="G168" s="54"/>
      <c r="H168" s="54"/>
      <c r="I168" s="49"/>
      <c r="J168" s="50"/>
      <c r="K168" s="50"/>
      <c r="L168" s="50"/>
      <c r="M168" s="50"/>
      <c r="N168" s="425"/>
      <c r="O168" s="519"/>
      <c r="P168" s="520"/>
      <c r="Q168" s="520"/>
      <c r="R168" s="101"/>
      <c r="S168" s="101"/>
    </row>
    <row r="169" spans="1:19" x14ac:dyDescent="0.2">
      <c r="A169" s="44" t="s">
        <v>597</v>
      </c>
      <c r="B169" s="100"/>
      <c r="C169" s="209" t="s">
        <v>206</v>
      </c>
      <c r="D169" s="54" t="s">
        <v>37</v>
      </c>
      <c r="E169" s="119">
        <f t="shared" si="2"/>
        <v>4</v>
      </c>
      <c r="F169" s="54">
        <v>4</v>
      </c>
      <c r="G169" s="54"/>
      <c r="H169" s="54"/>
      <c r="I169" s="49"/>
      <c r="J169" s="50"/>
      <c r="K169" s="50"/>
      <c r="L169" s="50"/>
      <c r="M169" s="50"/>
      <c r="N169" s="425"/>
      <c r="O169" s="519"/>
      <c r="P169" s="520"/>
      <c r="Q169" s="520"/>
      <c r="R169" s="101"/>
      <c r="S169" s="101"/>
    </row>
    <row r="170" spans="1:19" ht="38.25" x14ac:dyDescent="0.2">
      <c r="A170" s="44" t="s">
        <v>598</v>
      </c>
      <c r="B170" s="100"/>
      <c r="C170" s="209" t="s">
        <v>207</v>
      </c>
      <c r="D170" s="54" t="s">
        <v>175</v>
      </c>
      <c r="E170" s="119">
        <f t="shared" si="2"/>
        <v>143.80000000000001</v>
      </c>
      <c r="F170" s="54">
        <v>143.80000000000001</v>
      </c>
      <c r="G170" s="54"/>
      <c r="H170" s="54"/>
      <c r="I170" s="49"/>
      <c r="J170" s="50"/>
      <c r="K170" s="50"/>
      <c r="L170" s="50"/>
      <c r="M170" s="50"/>
      <c r="N170" s="425"/>
      <c r="O170" s="519"/>
      <c r="P170" s="520"/>
      <c r="Q170" s="520"/>
      <c r="R170" s="101"/>
      <c r="S170" s="101"/>
    </row>
    <row r="171" spans="1:19" ht="25.5" x14ac:dyDescent="0.2">
      <c r="A171" s="44" t="s">
        <v>599</v>
      </c>
      <c r="B171" s="100"/>
      <c r="C171" s="209" t="s">
        <v>208</v>
      </c>
      <c r="D171" s="54" t="s">
        <v>175</v>
      </c>
      <c r="E171" s="119">
        <f t="shared" si="2"/>
        <v>175.7</v>
      </c>
      <c r="F171" s="54">
        <v>175.7</v>
      </c>
      <c r="G171" s="54"/>
      <c r="H171" s="54"/>
      <c r="I171" s="49"/>
      <c r="J171" s="50"/>
      <c r="K171" s="50"/>
      <c r="L171" s="50"/>
      <c r="M171" s="50"/>
      <c r="N171" s="425"/>
      <c r="O171" s="519"/>
      <c r="P171" s="520"/>
      <c r="Q171" s="520"/>
      <c r="R171" s="101"/>
      <c r="S171" s="101"/>
    </row>
    <row r="172" spans="1:19" x14ac:dyDescent="0.2">
      <c r="A172" s="44" t="s">
        <v>600</v>
      </c>
      <c r="B172" s="100"/>
      <c r="C172" s="209" t="s">
        <v>1385</v>
      </c>
      <c r="D172" s="54" t="s">
        <v>111</v>
      </c>
      <c r="E172" s="119">
        <f t="shared" si="2"/>
        <v>1</v>
      </c>
      <c r="F172" s="55">
        <v>1</v>
      </c>
      <c r="G172" s="55"/>
      <c r="H172" s="55"/>
      <c r="I172" s="49"/>
      <c r="J172" s="50"/>
      <c r="K172" s="50"/>
      <c r="L172" s="50"/>
      <c r="M172" s="50"/>
      <c r="N172" s="425"/>
      <c r="O172" s="519"/>
      <c r="P172" s="520"/>
      <c r="Q172" s="520"/>
      <c r="R172" s="101"/>
      <c r="S172" s="101"/>
    </row>
    <row r="173" spans="1:19" x14ac:dyDescent="0.2">
      <c r="A173" s="44" t="s">
        <v>601</v>
      </c>
      <c r="B173" s="100"/>
      <c r="C173" s="209" t="s">
        <v>1386</v>
      </c>
      <c r="D173" s="54" t="s">
        <v>111</v>
      </c>
      <c r="E173" s="119">
        <f t="shared" si="2"/>
        <v>1</v>
      </c>
      <c r="F173" s="55">
        <v>1</v>
      </c>
      <c r="G173" s="55"/>
      <c r="H173" s="55"/>
      <c r="I173" s="49"/>
      <c r="J173" s="50"/>
      <c r="K173" s="50"/>
      <c r="L173" s="50"/>
      <c r="M173" s="50"/>
      <c r="N173" s="425"/>
      <c r="O173" s="519"/>
      <c r="P173" s="520"/>
      <c r="Q173" s="520"/>
      <c r="R173" s="101"/>
      <c r="S173" s="101"/>
    </row>
    <row r="174" spans="1:19" x14ac:dyDescent="0.2">
      <c r="A174" s="44" t="s">
        <v>602</v>
      </c>
      <c r="B174" s="100"/>
      <c r="C174" s="209" t="s">
        <v>209</v>
      </c>
      <c r="D174" s="54" t="s">
        <v>51</v>
      </c>
      <c r="E174" s="119">
        <f t="shared" si="2"/>
        <v>109.3</v>
      </c>
      <c r="F174" s="54">
        <v>109.3</v>
      </c>
      <c r="G174" s="54"/>
      <c r="H174" s="54"/>
      <c r="I174" s="49"/>
      <c r="J174" s="50"/>
      <c r="K174" s="50"/>
      <c r="L174" s="50"/>
      <c r="M174" s="50"/>
      <c r="N174" s="425"/>
      <c r="O174" s="519"/>
      <c r="P174" s="520"/>
      <c r="Q174" s="520"/>
      <c r="R174" s="101"/>
      <c r="S174" s="101"/>
    </row>
    <row r="175" spans="1:19" ht="14.25" x14ac:dyDescent="0.2">
      <c r="A175" s="44" t="s">
        <v>603</v>
      </c>
      <c r="B175" s="100"/>
      <c r="C175" s="209" t="s">
        <v>210</v>
      </c>
      <c r="D175" s="54" t="s">
        <v>175</v>
      </c>
      <c r="E175" s="119">
        <f t="shared" si="2"/>
        <v>124.1</v>
      </c>
      <c r="F175" s="54">
        <v>124.1</v>
      </c>
      <c r="G175" s="54"/>
      <c r="H175" s="54"/>
      <c r="I175" s="49"/>
      <c r="J175" s="50"/>
      <c r="K175" s="50"/>
      <c r="L175" s="50"/>
      <c r="M175" s="50"/>
      <c r="N175" s="425"/>
      <c r="O175" s="519"/>
      <c r="P175" s="520"/>
      <c r="Q175" s="520"/>
      <c r="R175" s="101"/>
      <c r="S175" s="101"/>
    </row>
    <row r="176" spans="1:19" ht="14.25" x14ac:dyDescent="0.2">
      <c r="A176" s="44" t="s">
        <v>667</v>
      </c>
      <c r="B176" s="100"/>
      <c r="C176" s="209" t="s">
        <v>211</v>
      </c>
      <c r="D176" s="54" t="s">
        <v>175</v>
      </c>
      <c r="E176" s="119">
        <f t="shared" si="2"/>
        <v>195.3</v>
      </c>
      <c r="F176" s="54">
        <v>195.3</v>
      </c>
      <c r="G176" s="54"/>
      <c r="H176" s="54"/>
      <c r="I176" s="49"/>
      <c r="J176" s="50"/>
      <c r="K176" s="50"/>
      <c r="L176" s="50"/>
      <c r="M176" s="50"/>
      <c r="N176" s="425"/>
      <c r="O176" s="519"/>
      <c r="P176" s="520"/>
      <c r="Q176" s="520"/>
      <c r="R176" s="101"/>
      <c r="S176" s="101"/>
    </row>
    <row r="177" spans="1:19" x14ac:dyDescent="0.2">
      <c r="A177" s="44" t="s">
        <v>668</v>
      </c>
      <c r="B177" s="100"/>
      <c r="C177" s="53" t="s">
        <v>234</v>
      </c>
      <c r="D177" s="212" t="s">
        <v>51</v>
      </c>
      <c r="E177" s="119">
        <f t="shared" si="2"/>
        <v>109.3</v>
      </c>
      <c r="F177" s="54">
        <v>109.3</v>
      </c>
      <c r="G177" s="54"/>
      <c r="H177" s="54"/>
      <c r="I177" s="49"/>
      <c r="J177" s="50"/>
      <c r="K177" s="50"/>
      <c r="L177" s="50"/>
      <c r="M177" s="50"/>
      <c r="N177" s="425"/>
      <c r="O177" s="519"/>
      <c r="P177" s="520"/>
      <c r="Q177" s="520"/>
      <c r="R177" s="101"/>
      <c r="S177" s="101"/>
    </row>
    <row r="178" spans="1:19" x14ac:dyDescent="0.2">
      <c r="A178" s="80" t="s">
        <v>1387</v>
      </c>
      <c r="B178" s="81"/>
      <c r="C178" s="82" t="s">
        <v>1183</v>
      </c>
      <c r="D178" s="83"/>
      <c r="E178" s="186"/>
      <c r="F178" s="96"/>
      <c r="G178" s="96"/>
      <c r="H178" s="96"/>
      <c r="I178" s="96"/>
      <c r="J178" s="96"/>
      <c r="K178" s="96"/>
      <c r="L178" s="96"/>
      <c r="M178" s="96"/>
      <c r="N178" s="425"/>
      <c r="O178" s="519"/>
      <c r="P178" s="520"/>
      <c r="Q178" s="520"/>
      <c r="R178" s="101"/>
      <c r="S178" s="101"/>
    </row>
    <row r="179" spans="1:19" ht="51" x14ac:dyDescent="0.2">
      <c r="A179" s="44" t="s">
        <v>604</v>
      </c>
      <c r="B179" s="100"/>
      <c r="C179" s="92" t="s">
        <v>192</v>
      </c>
      <c r="D179" s="54" t="s">
        <v>37</v>
      </c>
      <c r="E179" s="119">
        <f t="shared" si="2"/>
        <v>13</v>
      </c>
      <c r="F179" s="54">
        <v>13</v>
      </c>
      <c r="G179" s="54"/>
      <c r="H179" s="54"/>
      <c r="I179" s="49"/>
      <c r="J179" s="50"/>
      <c r="K179" s="50"/>
      <c r="L179" s="50"/>
      <c r="M179" s="50"/>
      <c r="N179" s="425"/>
      <c r="O179" s="519"/>
      <c r="P179" s="520"/>
      <c r="Q179" s="520"/>
      <c r="R179" s="101"/>
      <c r="S179" s="101"/>
    </row>
    <row r="180" spans="1:19" x14ac:dyDescent="0.2">
      <c r="A180" s="44" t="s">
        <v>812</v>
      </c>
      <c r="B180" s="100"/>
      <c r="C180" s="92" t="s">
        <v>1388</v>
      </c>
      <c r="D180" s="299" t="s">
        <v>111</v>
      </c>
      <c r="E180" s="119">
        <f t="shared" si="2"/>
        <v>1</v>
      </c>
      <c r="F180" s="299">
        <v>1</v>
      </c>
      <c r="G180" s="299"/>
      <c r="H180" s="299"/>
      <c r="I180" s="299"/>
      <c r="J180" s="50"/>
      <c r="K180" s="50"/>
      <c r="L180" s="50"/>
      <c r="M180" s="50"/>
      <c r="N180" s="425"/>
      <c r="O180" s="519"/>
      <c r="P180" s="520"/>
      <c r="Q180" s="520"/>
      <c r="R180" s="101"/>
      <c r="S180" s="101"/>
    </row>
    <row r="181" spans="1:19" ht="12.75" customHeight="1" x14ac:dyDescent="0.2">
      <c r="A181" s="197"/>
      <c r="B181" s="71"/>
      <c r="C181" s="91" t="s">
        <v>273</v>
      </c>
      <c r="D181" s="85"/>
      <c r="E181" s="502"/>
      <c r="F181" s="377"/>
      <c r="G181" s="377"/>
      <c r="H181" s="377"/>
      <c r="I181" s="377"/>
      <c r="J181" s="377"/>
      <c r="K181" s="377"/>
      <c r="L181" s="377"/>
      <c r="M181" s="377"/>
      <c r="N181" s="513"/>
      <c r="O181" s="519"/>
      <c r="P181" s="520"/>
      <c r="Q181" s="520"/>
      <c r="R181" s="101"/>
      <c r="S181" s="101"/>
    </row>
    <row r="182" spans="1:19" x14ac:dyDescent="0.2">
      <c r="A182" s="80" t="s">
        <v>330</v>
      </c>
      <c r="B182" s="81"/>
      <c r="C182" s="82" t="s">
        <v>274</v>
      </c>
      <c r="D182" s="83"/>
      <c r="E182" s="501"/>
      <c r="F182" s="96"/>
      <c r="G182" s="96"/>
      <c r="H182" s="96"/>
      <c r="I182" s="96"/>
      <c r="J182" s="96"/>
      <c r="K182" s="96"/>
      <c r="L182" s="96"/>
      <c r="M182" s="96"/>
      <c r="N182" s="513"/>
      <c r="O182" s="519"/>
      <c r="P182" s="520"/>
      <c r="Q182" s="520"/>
      <c r="R182" s="101"/>
      <c r="S182" s="101"/>
    </row>
    <row r="183" spans="1:19" x14ac:dyDescent="0.2">
      <c r="A183" s="167" t="s">
        <v>605</v>
      </c>
      <c r="B183" s="106"/>
      <c r="C183" s="53" t="s">
        <v>277</v>
      </c>
      <c r="D183" s="212" t="s">
        <v>37</v>
      </c>
      <c r="E183" s="310">
        <v>4</v>
      </c>
      <c r="F183" s="54"/>
      <c r="G183" s="54">
        <v>4</v>
      </c>
      <c r="H183" s="54"/>
      <c r="I183" s="49"/>
      <c r="J183" s="50"/>
      <c r="K183" s="50"/>
      <c r="L183" s="50"/>
      <c r="M183" s="50"/>
      <c r="N183" s="513"/>
      <c r="O183" s="519"/>
      <c r="P183" s="520"/>
      <c r="Q183" s="520"/>
      <c r="R183" s="101"/>
      <c r="S183" s="101"/>
    </row>
    <row r="184" spans="1:19" x14ac:dyDescent="0.2">
      <c r="A184" s="80" t="s">
        <v>479</v>
      </c>
      <c r="B184" s="81"/>
      <c r="C184" s="82" t="s">
        <v>275</v>
      </c>
      <c r="D184" s="83"/>
      <c r="E184" s="501"/>
      <c r="F184" s="96"/>
      <c r="G184" s="96"/>
      <c r="H184" s="96"/>
      <c r="I184" s="96"/>
      <c r="J184" s="96"/>
      <c r="K184" s="96"/>
      <c r="L184" s="96"/>
      <c r="M184" s="96"/>
      <c r="N184" s="513"/>
      <c r="O184" s="519"/>
      <c r="P184" s="520"/>
      <c r="Q184" s="520"/>
      <c r="R184" s="101"/>
      <c r="S184" s="101"/>
    </row>
    <row r="185" spans="1:19" x14ac:dyDescent="0.2">
      <c r="A185" s="44" t="s">
        <v>874</v>
      </c>
      <c r="B185" s="316"/>
      <c r="C185" s="53" t="s">
        <v>278</v>
      </c>
      <c r="D185" s="212" t="s">
        <v>37</v>
      </c>
      <c r="E185" s="310">
        <v>4</v>
      </c>
      <c r="F185" s="54"/>
      <c r="G185" s="54">
        <v>8</v>
      </c>
      <c r="H185" s="54"/>
      <c r="I185" s="49"/>
      <c r="J185" s="50"/>
      <c r="K185" s="50"/>
      <c r="L185" s="50"/>
      <c r="M185" s="50"/>
      <c r="N185" s="513"/>
      <c r="O185" s="519"/>
      <c r="P185" s="520"/>
      <c r="Q185" s="520"/>
      <c r="R185" s="101"/>
      <c r="S185" s="101"/>
    </row>
    <row r="186" spans="1:19" x14ac:dyDescent="0.2">
      <c r="A186" s="197"/>
      <c r="B186" s="71"/>
      <c r="C186" s="91" t="s">
        <v>931</v>
      </c>
      <c r="D186" s="85"/>
      <c r="E186" s="502"/>
      <c r="F186" s="377"/>
      <c r="G186" s="377"/>
      <c r="H186" s="377"/>
      <c r="I186" s="377"/>
      <c r="J186" s="377"/>
      <c r="K186" s="377"/>
      <c r="L186" s="377"/>
      <c r="M186" s="377"/>
      <c r="N186" s="513"/>
      <c r="O186" s="519"/>
      <c r="P186" s="520"/>
      <c r="Q186" s="520"/>
      <c r="R186" s="101"/>
      <c r="S186" s="101"/>
    </row>
    <row r="187" spans="1:19" x14ac:dyDescent="0.2">
      <c r="A187" s="197"/>
      <c r="B187" s="71"/>
      <c r="C187" s="91" t="s">
        <v>1832</v>
      </c>
      <c r="D187" s="85"/>
      <c r="E187" s="502"/>
      <c r="F187" s="377"/>
      <c r="G187" s="377"/>
      <c r="H187" s="377"/>
      <c r="I187" s="377"/>
      <c r="J187" s="377"/>
      <c r="K187" s="377"/>
      <c r="L187" s="377"/>
      <c r="M187" s="377"/>
      <c r="N187" s="512"/>
      <c r="O187" s="521"/>
      <c r="P187" s="520"/>
      <c r="Q187" s="520"/>
      <c r="R187" s="101"/>
      <c r="S187" s="101"/>
    </row>
    <row r="188" spans="1:19" x14ac:dyDescent="0.2">
      <c r="A188" s="44"/>
      <c r="B188" s="316"/>
      <c r="C188" s="727" t="s">
        <v>1831</v>
      </c>
      <c r="D188" s="322"/>
      <c r="E188" s="503"/>
      <c r="F188" s="54"/>
      <c r="G188" s="54"/>
      <c r="H188" s="54"/>
      <c r="I188" s="49"/>
      <c r="J188" s="49"/>
      <c r="K188" s="49"/>
      <c r="L188" s="49"/>
      <c r="M188" s="49"/>
      <c r="N188" s="512"/>
      <c r="O188" s="521"/>
      <c r="P188" s="520"/>
      <c r="Q188" s="520"/>
      <c r="R188" s="101"/>
      <c r="S188" s="101"/>
    </row>
    <row r="189" spans="1:19" x14ac:dyDescent="0.2">
      <c r="A189" s="80" t="s">
        <v>873</v>
      </c>
      <c r="B189" s="81"/>
      <c r="C189" s="82" t="s">
        <v>1103</v>
      </c>
      <c r="D189" s="83"/>
      <c r="E189" s="501"/>
      <c r="F189" s="96"/>
      <c r="G189" s="96"/>
      <c r="H189" s="96"/>
      <c r="I189" s="96"/>
      <c r="J189" s="96"/>
      <c r="K189" s="96"/>
      <c r="L189" s="96"/>
      <c r="M189" s="96"/>
      <c r="N189" s="512"/>
      <c r="O189" s="521"/>
      <c r="P189" s="520"/>
      <c r="Q189" s="520"/>
      <c r="R189" s="101"/>
      <c r="S189" s="101"/>
    </row>
    <row r="190" spans="1:19" ht="25.5" x14ac:dyDescent="0.2">
      <c r="A190" s="44" t="s">
        <v>880</v>
      </c>
      <c r="B190" s="316"/>
      <c r="C190" s="241" t="s">
        <v>933</v>
      </c>
      <c r="D190" s="242" t="s">
        <v>51</v>
      </c>
      <c r="E190" s="310"/>
      <c r="F190" s="242"/>
      <c r="G190" s="242"/>
      <c r="H190" s="242"/>
      <c r="I190" s="410"/>
      <c r="J190" s="50"/>
      <c r="K190" s="50"/>
      <c r="L190" s="50"/>
      <c r="M190" s="50"/>
      <c r="N190" s="512"/>
      <c r="O190" s="521"/>
      <c r="P190" s="520"/>
      <c r="Q190" s="520"/>
      <c r="R190" s="101"/>
      <c r="S190" s="101"/>
    </row>
    <row r="191" spans="1:19" ht="25.5" x14ac:dyDescent="0.2">
      <c r="A191" s="44" t="s">
        <v>881</v>
      </c>
      <c r="B191" s="316"/>
      <c r="C191" s="241" t="s">
        <v>935</v>
      </c>
      <c r="D191" s="242" t="s">
        <v>51</v>
      </c>
      <c r="E191" s="310"/>
      <c r="F191" s="242"/>
      <c r="G191" s="242"/>
      <c r="H191" s="242"/>
      <c r="I191" s="410"/>
      <c r="J191" s="50"/>
      <c r="K191" s="50"/>
      <c r="L191" s="50"/>
      <c r="M191" s="50"/>
      <c r="N191" s="512"/>
      <c r="O191" s="521"/>
      <c r="P191" s="520"/>
      <c r="Q191" s="520"/>
      <c r="R191" s="101"/>
      <c r="S191" s="101"/>
    </row>
    <row r="192" spans="1:19" ht="25.5" x14ac:dyDescent="0.2">
      <c r="A192" s="44" t="s">
        <v>882</v>
      </c>
      <c r="B192" s="316"/>
      <c r="C192" s="241" t="s">
        <v>936</v>
      </c>
      <c r="D192" s="242" t="s">
        <v>51</v>
      </c>
      <c r="E192" s="310"/>
      <c r="F192" s="242"/>
      <c r="G192" s="242"/>
      <c r="H192" s="242"/>
      <c r="I192" s="410"/>
      <c r="J192" s="50"/>
      <c r="K192" s="50"/>
      <c r="L192" s="50"/>
      <c r="M192" s="50"/>
      <c r="N192" s="512"/>
      <c r="O192" s="521"/>
      <c r="P192" s="520"/>
      <c r="Q192" s="520"/>
      <c r="R192" s="101"/>
      <c r="S192" s="101"/>
    </row>
    <row r="193" spans="1:19" x14ac:dyDescent="0.2">
      <c r="A193" s="44" t="s">
        <v>883</v>
      </c>
      <c r="B193" s="316"/>
      <c r="C193" s="241" t="s">
        <v>938</v>
      </c>
      <c r="D193" s="227" t="s">
        <v>51</v>
      </c>
      <c r="E193" s="310"/>
      <c r="F193" s="242"/>
      <c r="G193" s="242"/>
      <c r="H193" s="242"/>
      <c r="I193" s="410"/>
      <c r="J193" s="50"/>
      <c r="K193" s="50"/>
      <c r="L193" s="50"/>
      <c r="M193" s="50"/>
      <c r="N193" s="512"/>
      <c r="O193" s="521"/>
      <c r="P193" s="520"/>
      <c r="Q193" s="520"/>
      <c r="R193" s="101"/>
      <c r="S193" s="101"/>
    </row>
    <row r="194" spans="1:19" ht="25.5" x14ac:dyDescent="0.2">
      <c r="A194" s="44" t="s">
        <v>884</v>
      </c>
      <c r="B194" s="316"/>
      <c r="C194" s="241" t="s">
        <v>939</v>
      </c>
      <c r="D194" s="242" t="s">
        <v>51</v>
      </c>
      <c r="E194" s="310"/>
      <c r="F194" s="242"/>
      <c r="G194" s="242"/>
      <c r="H194" s="242"/>
      <c r="I194" s="410"/>
      <c r="J194" s="50"/>
      <c r="K194" s="50"/>
      <c r="L194" s="50"/>
      <c r="M194" s="50"/>
      <c r="N194" s="512"/>
      <c r="O194" s="521"/>
      <c r="P194" s="520"/>
      <c r="Q194" s="520"/>
      <c r="R194" s="101"/>
      <c r="S194" s="101"/>
    </row>
    <row r="195" spans="1:19" x14ac:dyDescent="0.2">
      <c r="A195" s="44" t="s">
        <v>885</v>
      </c>
      <c r="B195" s="316"/>
      <c r="C195" s="241" t="s">
        <v>942</v>
      </c>
      <c r="D195" s="242" t="s">
        <v>15</v>
      </c>
      <c r="E195" s="310"/>
      <c r="F195" s="242"/>
      <c r="G195" s="242"/>
      <c r="H195" s="242"/>
      <c r="I195" s="410"/>
      <c r="J195" s="50"/>
      <c r="K195" s="50"/>
      <c r="L195" s="50"/>
      <c r="M195" s="50"/>
      <c r="N195" s="512"/>
      <c r="O195" s="521"/>
      <c r="P195" s="520"/>
      <c r="Q195" s="520"/>
      <c r="R195" s="101"/>
      <c r="S195" s="101"/>
    </row>
    <row r="196" spans="1:19" x14ac:dyDescent="0.2">
      <c r="A196" s="44" t="s">
        <v>886</v>
      </c>
      <c r="B196" s="316"/>
      <c r="C196" s="241" t="s">
        <v>943</v>
      </c>
      <c r="D196" s="242" t="s">
        <v>15</v>
      </c>
      <c r="E196" s="310"/>
      <c r="F196" s="242"/>
      <c r="G196" s="242"/>
      <c r="H196" s="242"/>
      <c r="I196" s="410"/>
      <c r="J196" s="50"/>
      <c r="K196" s="50"/>
      <c r="L196" s="50"/>
      <c r="M196" s="50"/>
      <c r="N196" s="512"/>
      <c r="O196" s="521"/>
      <c r="P196" s="520"/>
      <c r="Q196" s="520"/>
      <c r="R196" s="101"/>
      <c r="S196" s="101"/>
    </row>
    <row r="197" spans="1:19" x14ac:dyDescent="0.2">
      <c r="A197" s="44" t="s">
        <v>887</v>
      </c>
      <c r="B197" s="316"/>
      <c r="C197" s="241" t="s">
        <v>944</v>
      </c>
      <c r="D197" s="242" t="s">
        <v>15</v>
      </c>
      <c r="E197" s="310"/>
      <c r="F197" s="242"/>
      <c r="G197" s="242"/>
      <c r="H197" s="242"/>
      <c r="I197" s="410"/>
      <c r="J197" s="50"/>
      <c r="K197" s="50"/>
      <c r="L197" s="50"/>
      <c r="M197" s="50"/>
      <c r="N197" s="512"/>
      <c r="O197" s="521"/>
      <c r="P197" s="520"/>
      <c r="Q197" s="520"/>
      <c r="R197" s="101"/>
      <c r="S197" s="101"/>
    </row>
    <row r="198" spans="1:19" x14ac:dyDescent="0.2">
      <c r="A198" s="44" t="s">
        <v>888</v>
      </c>
      <c r="B198" s="316"/>
      <c r="C198" s="241" t="s">
        <v>945</v>
      </c>
      <c r="D198" s="242" t="s">
        <v>15</v>
      </c>
      <c r="E198" s="310"/>
      <c r="F198" s="242"/>
      <c r="G198" s="242"/>
      <c r="H198" s="242"/>
      <c r="I198" s="410"/>
      <c r="J198" s="50"/>
      <c r="K198" s="50"/>
      <c r="L198" s="50"/>
      <c r="M198" s="50"/>
      <c r="N198" s="512"/>
      <c r="O198" s="521"/>
      <c r="P198" s="520"/>
      <c r="Q198" s="520"/>
      <c r="R198" s="101"/>
      <c r="S198" s="101"/>
    </row>
    <row r="199" spans="1:19" x14ac:dyDescent="0.2">
      <c r="A199" s="44" t="s">
        <v>889</v>
      </c>
      <c r="B199" s="316"/>
      <c r="C199" s="241" t="s">
        <v>946</v>
      </c>
      <c r="D199" s="242" t="s">
        <v>15</v>
      </c>
      <c r="E199" s="310"/>
      <c r="F199" s="242"/>
      <c r="G199" s="242"/>
      <c r="H199" s="242"/>
      <c r="I199" s="410"/>
      <c r="J199" s="50"/>
      <c r="K199" s="50"/>
      <c r="L199" s="50"/>
      <c r="M199" s="50"/>
      <c r="N199" s="512"/>
      <c r="O199" s="521"/>
      <c r="P199" s="520"/>
      <c r="Q199" s="520"/>
      <c r="R199" s="101"/>
      <c r="S199" s="101"/>
    </row>
    <row r="200" spans="1:19" x14ac:dyDescent="0.2">
      <c r="A200" s="44" t="s">
        <v>890</v>
      </c>
      <c r="B200" s="316"/>
      <c r="C200" s="241" t="s">
        <v>947</v>
      </c>
      <c r="D200" s="242" t="s">
        <v>15</v>
      </c>
      <c r="E200" s="310"/>
      <c r="F200" s="242"/>
      <c r="G200" s="242"/>
      <c r="H200" s="242"/>
      <c r="I200" s="410"/>
      <c r="J200" s="50"/>
      <c r="K200" s="50"/>
      <c r="L200" s="50"/>
      <c r="M200" s="50"/>
      <c r="N200" s="512"/>
      <c r="O200" s="521"/>
      <c r="P200" s="520"/>
      <c r="Q200" s="520"/>
      <c r="R200" s="101"/>
      <c r="S200" s="101"/>
    </row>
    <row r="201" spans="1:19" x14ac:dyDescent="0.2">
      <c r="A201" s="44" t="s">
        <v>891</v>
      </c>
      <c r="B201" s="316"/>
      <c r="C201" s="241" t="s">
        <v>948</v>
      </c>
      <c r="D201" s="242" t="s">
        <v>15</v>
      </c>
      <c r="E201" s="310"/>
      <c r="F201" s="242"/>
      <c r="G201" s="242"/>
      <c r="H201" s="242"/>
      <c r="I201" s="410"/>
      <c r="J201" s="50"/>
      <c r="K201" s="50"/>
      <c r="L201" s="50"/>
      <c r="M201" s="50"/>
      <c r="N201" s="512"/>
      <c r="O201" s="521"/>
      <c r="P201" s="520"/>
      <c r="Q201" s="520"/>
      <c r="R201" s="101"/>
      <c r="S201" s="101"/>
    </row>
    <row r="202" spans="1:19" x14ac:dyDescent="0.2">
      <c r="A202" s="44" t="s">
        <v>892</v>
      </c>
      <c r="B202" s="316"/>
      <c r="C202" s="323" t="s">
        <v>949</v>
      </c>
      <c r="D202" s="227" t="s">
        <v>15</v>
      </c>
      <c r="E202" s="310"/>
      <c r="F202" s="242"/>
      <c r="G202" s="242"/>
      <c r="H202" s="242"/>
      <c r="I202" s="410"/>
      <c r="J202" s="50"/>
      <c r="K202" s="50"/>
      <c r="L202" s="50"/>
      <c r="M202" s="50"/>
      <c r="N202" s="512"/>
      <c r="O202" s="521"/>
      <c r="P202" s="520"/>
      <c r="Q202" s="520"/>
      <c r="R202" s="101"/>
      <c r="S202" s="101"/>
    </row>
    <row r="203" spans="1:19" x14ac:dyDescent="0.2">
      <c r="A203" s="44" t="s">
        <v>893</v>
      </c>
      <c r="B203" s="316"/>
      <c r="C203" s="323" t="s">
        <v>950</v>
      </c>
      <c r="D203" s="227" t="s">
        <v>15</v>
      </c>
      <c r="E203" s="310"/>
      <c r="F203" s="242"/>
      <c r="G203" s="242"/>
      <c r="H203" s="242"/>
      <c r="I203" s="410"/>
      <c r="J203" s="50"/>
      <c r="K203" s="50"/>
      <c r="L203" s="50"/>
      <c r="M203" s="50"/>
      <c r="N203" s="512"/>
      <c r="O203" s="521"/>
      <c r="P203" s="520"/>
      <c r="Q203" s="520"/>
      <c r="R203" s="101"/>
      <c r="S203" s="101"/>
    </row>
    <row r="204" spans="1:19" x14ac:dyDescent="0.2">
      <c r="A204" s="44" t="s">
        <v>894</v>
      </c>
      <c r="B204" s="316"/>
      <c r="C204" s="241" t="s">
        <v>953</v>
      </c>
      <c r="D204" s="242" t="s">
        <v>51</v>
      </c>
      <c r="E204" s="310"/>
      <c r="F204" s="242"/>
      <c r="G204" s="242"/>
      <c r="H204" s="242"/>
      <c r="I204" s="410"/>
      <c r="J204" s="50"/>
      <c r="K204" s="50"/>
      <c r="L204" s="50"/>
      <c r="M204" s="50"/>
      <c r="N204" s="512"/>
      <c r="O204" s="521"/>
      <c r="P204" s="520"/>
      <c r="Q204" s="520"/>
      <c r="R204" s="101"/>
      <c r="S204" s="101"/>
    </row>
    <row r="205" spans="1:19" x14ac:dyDescent="0.2">
      <c r="A205" s="44" t="s">
        <v>895</v>
      </c>
      <c r="B205" s="316"/>
      <c r="C205" s="241" t="s">
        <v>954</v>
      </c>
      <c r="D205" s="242" t="s">
        <v>51</v>
      </c>
      <c r="E205" s="310"/>
      <c r="F205" s="242"/>
      <c r="G205" s="242"/>
      <c r="H205" s="242"/>
      <c r="I205" s="410"/>
      <c r="J205" s="50"/>
      <c r="K205" s="50"/>
      <c r="L205" s="50"/>
      <c r="M205" s="50"/>
      <c r="N205" s="512"/>
      <c r="O205" s="521"/>
      <c r="P205" s="520"/>
      <c r="Q205" s="520"/>
      <c r="R205" s="101"/>
      <c r="S205" s="101"/>
    </row>
    <row r="206" spans="1:19" x14ac:dyDescent="0.2">
      <c r="A206" s="44" t="s">
        <v>896</v>
      </c>
      <c r="B206" s="316"/>
      <c r="C206" s="241" t="s">
        <v>955</v>
      </c>
      <c r="D206" s="242" t="s">
        <v>51</v>
      </c>
      <c r="E206" s="310"/>
      <c r="F206" s="227"/>
      <c r="G206" s="227"/>
      <c r="H206" s="227"/>
      <c r="I206" s="410"/>
      <c r="J206" s="50"/>
      <c r="K206" s="50"/>
      <c r="L206" s="50"/>
      <c r="M206" s="50"/>
      <c r="N206" s="512"/>
      <c r="O206" s="521"/>
      <c r="P206" s="520"/>
      <c r="Q206" s="520"/>
      <c r="R206" s="101"/>
      <c r="S206" s="101"/>
    </row>
    <row r="207" spans="1:19" x14ac:dyDescent="0.2">
      <c r="A207" s="44" t="s">
        <v>897</v>
      </c>
      <c r="B207" s="316"/>
      <c r="C207" s="270" t="s">
        <v>956</v>
      </c>
      <c r="D207" s="250" t="s">
        <v>51</v>
      </c>
      <c r="E207" s="310"/>
      <c r="F207" s="267"/>
      <c r="G207" s="267"/>
      <c r="H207" s="267"/>
      <c r="I207" s="410"/>
      <c r="J207" s="50"/>
      <c r="K207" s="50"/>
      <c r="L207" s="50"/>
      <c r="M207" s="50"/>
      <c r="N207" s="512"/>
      <c r="O207" s="521"/>
      <c r="P207" s="520"/>
      <c r="Q207" s="520"/>
      <c r="R207" s="101"/>
      <c r="S207" s="101"/>
    </row>
    <row r="208" spans="1:19" x14ac:dyDescent="0.2">
      <c r="A208" s="44" t="s">
        <v>898</v>
      </c>
      <c r="B208" s="316"/>
      <c r="C208" s="270" t="s">
        <v>957</v>
      </c>
      <c r="D208" s="250" t="s">
        <v>51</v>
      </c>
      <c r="E208" s="310"/>
      <c r="F208" s="267"/>
      <c r="G208" s="267"/>
      <c r="H208" s="267"/>
      <c r="I208" s="410"/>
      <c r="J208" s="50"/>
      <c r="K208" s="50"/>
      <c r="L208" s="50"/>
      <c r="M208" s="50"/>
      <c r="N208" s="512"/>
      <c r="O208" s="521"/>
      <c r="P208" s="520"/>
      <c r="Q208" s="520"/>
      <c r="R208" s="101"/>
      <c r="S208" s="101"/>
    </row>
    <row r="209" spans="1:19" x14ac:dyDescent="0.2">
      <c r="A209" s="44" t="s">
        <v>899</v>
      </c>
      <c r="B209" s="316"/>
      <c r="C209" s="270" t="s">
        <v>958</v>
      </c>
      <c r="D209" s="250" t="s">
        <v>51</v>
      </c>
      <c r="E209" s="310"/>
      <c r="F209" s="267"/>
      <c r="G209" s="267"/>
      <c r="H209" s="267"/>
      <c r="I209" s="410"/>
      <c r="J209" s="50"/>
      <c r="K209" s="50"/>
      <c r="L209" s="50"/>
      <c r="M209" s="50"/>
      <c r="N209" s="512"/>
      <c r="O209" s="521"/>
      <c r="P209" s="520"/>
      <c r="Q209" s="520"/>
      <c r="R209" s="101"/>
      <c r="S209" s="101"/>
    </row>
    <row r="210" spans="1:19" ht="25.5" x14ac:dyDescent="0.2">
      <c r="A210" s="44" t="s">
        <v>900</v>
      </c>
      <c r="B210" s="316"/>
      <c r="C210" s="241" t="s">
        <v>960</v>
      </c>
      <c r="D210" s="242" t="s">
        <v>371</v>
      </c>
      <c r="E210" s="310"/>
      <c r="F210" s="227"/>
      <c r="G210" s="227"/>
      <c r="H210" s="227"/>
      <c r="I210" s="410"/>
      <c r="J210" s="50"/>
      <c r="K210" s="50"/>
      <c r="L210" s="50"/>
      <c r="M210" s="50"/>
      <c r="N210" s="512"/>
      <c r="O210" s="521"/>
      <c r="P210" s="520"/>
      <c r="Q210" s="520"/>
      <c r="R210" s="101"/>
      <c r="S210" s="101"/>
    </row>
    <row r="211" spans="1:19" x14ac:dyDescent="0.2">
      <c r="A211" s="44" t="s">
        <v>901</v>
      </c>
      <c r="B211" s="316"/>
      <c r="C211" s="241" t="s">
        <v>962</v>
      </c>
      <c r="D211" s="242" t="s">
        <v>37</v>
      </c>
      <c r="E211" s="310"/>
      <c r="F211" s="242"/>
      <c r="G211" s="242"/>
      <c r="H211" s="242"/>
      <c r="I211" s="410"/>
      <c r="J211" s="50"/>
      <c r="K211" s="50"/>
      <c r="L211" s="50"/>
      <c r="M211" s="50"/>
      <c r="N211" s="512"/>
      <c r="O211" s="521"/>
      <c r="P211" s="520"/>
      <c r="Q211" s="520"/>
      <c r="R211" s="101"/>
      <c r="S211" s="101"/>
    </row>
    <row r="212" spans="1:19" ht="25.5" x14ac:dyDescent="0.2">
      <c r="A212" s="44" t="s">
        <v>902</v>
      </c>
      <c r="B212" s="316"/>
      <c r="C212" s="241" t="s">
        <v>963</v>
      </c>
      <c r="D212" s="242" t="s">
        <v>37</v>
      </c>
      <c r="E212" s="310"/>
      <c r="F212" s="242"/>
      <c r="G212" s="242"/>
      <c r="H212" s="242"/>
      <c r="I212" s="410"/>
      <c r="J212" s="50"/>
      <c r="K212" s="50"/>
      <c r="L212" s="50"/>
      <c r="M212" s="50"/>
      <c r="N212" s="512"/>
      <c r="O212" s="521"/>
      <c r="P212" s="520"/>
      <c r="Q212" s="520"/>
      <c r="R212" s="101"/>
      <c r="S212" s="101"/>
    </row>
    <row r="213" spans="1:19" ht="25.5" x14ac:dyDescent="0.2">
      <c r="A213" s="44" t="s">
        <v>903</v>
      </c>
      <c r="B213" s="316"/>
      <c r="C213" s="241" t="s">
        <v>964</v>
      </c>
      <c r="D213" s="242" t="s">
        <v>37</v>
      </c>
      <c r="E213" s="310"/>
      <c r="F213" s="242"/>
      <c r="G213" s="242"/>
      <c r="H213" s="242"/>
      <c r="I213" s="410"/>
      <c r="J213" s="50"/>
      <c r="K213" s="50"/>
      <c r="L213" s="50"/>
      <c r="M213" s="50"/>
      <c r="N213" s="512"/>
      <c r="O213" s="521"/>
      <c r="P213" s="520"/>
      <c r="Q213" s="520"/>
      <c r="R213" s="101"/>
      <c r="S213" s="101"/>
    </row>
    <row r="214" spans="1:19" x14ac:dyDescent="0.2">
      <c r="A214" s="44" t="s">
        <v>904</v>
      </c>
      <c r="B214" s="316"/>
      <c r="C214" s="241" t="s">
        <v>965</v>
      </c>
      <c r="D214" s="242" t="s">
        <v>966</v>
      </c>
      <c r="E214" s="310"/>
      <c r="F214" s="242"/>
      <c r="G214" s="242"/>
      <c r="H214" s="242"/>
      <c r="I214" s="410"/>
      <c r="J214" s="50"/>
      <c r="K214" s="50"/>
      <c r="L214" s="50"/>
      <c r="M214" s="50"/>
      <c r="N214" s="512"/>
      <c r="O214" s="521"/>
      <c r="P214" s="520"/>
      <c r="Q214" s="520"/>
      <c r="R214" s="101"/>
      <c r="S214" s="101"/>
    </row>
    <row r="215" spans="1:19" x14ac:dyDescent="0.2">
      <c r="A215" s="44" t="s">
        <v>905</v>
      </c>
      <c r="B215" s="316"/>
      <c r="C215" s="244" t="s">
        <v>970</v>
      </c>
      <c r="D215" s="245" t="s">
        <v>37</v>
      </c>
      <c r="E215" s="310"/>
      <c r="F215" s="245"/>
      <c r="G215" s="245"/>
      <c r="H215" s="245"/>
      <c r="I215" s="410"/>
      <c r="J215" s="50"/>
      <c r="K215" s="50"/>
      <c r="L215" s="50"/>
      <c r="M215" s="50"/>
      <c r="N215" s="512"/>
      <c r="O215" s="521"/>
      <c r="P215" s="520"/>
      <c r="Q215" s="520"/>
      <c r="R215" s="101"/>
      <c r="S215" s="101"/>
    </row>
    <row r="216" spans="1:19" ht="25.5" x14ac:dyDescent="0.2">
      <c r="A216" s="44" t="s">
        <v>906</v>
      </c>
      <c r="B216" s="316"/>
      <c r="C216" s="244" t="s">
        <v>971</v>
      </c>
      <c r="D216" s="245" t="s">
        <v>37</v>
      </c>
      <c r="E216" s="310"/>
      <c r="F216" s="245"/>
      <c r="G216" s="246"/>
      <c r="H216" s="246"/>
      <c r="I216" s="410"/>
      <c r="J216" s="50"/>
      <c r="K216" s="50"/>
      <c r="L216" s="50"/>
      <c r="M216" s="50"/>
      <c r="N216" s="512"/>
      <c r="O216" s="521"/>
      <c r="P216" s="520"/>
      <c r="Q216" s="520"/>
      <c r="R216" s="101"/>
      <c r="S216" s="101"/>
    </row>
    <row r="217" spans="1:19" x14ac:dyDescent="0.2">
      <c r="A217" s="44" t="s">
        <v>907</v>
      </c>
      <c r="B217" s="316"/>
      <c r="C217" s="244" t="s">
        <v>980</v>
      </c>
      <c r="D217" s="245" t="s">
        <v>394</v>
      </c>
      <c r="E217" s="310"/>
      <c r="F217" s="245"/>
      <c r="G217" s="246"/>
      <c r="H217" s="246"/>
      <c r="I217" s="410"/>
      <c r="J217" s="50"/>
      <c r="K217" s="50"/>
      <c r="L217" s="50"/>
      <c r="M217" s="50"/>
      <c r="N217" s="512"/>
      <c r="O217" s="521"/>
      <c r="P217" s="520"/>
      <c r="Q217" s="520"/>
      <c r="R217" s="101"/>
      <c r="S217" s="101"/>
    </row>
    <row r="218" spans="1:19" x14ac:dyDescent="0.2">
      <c r="A218" s="44" t="s">
        <v>908</v>
      </c>
      <c r="B218" s="316"/>
      <c r="C218" s="244" t="s">
        <v>981</v>
      </c>
      <c r="D218" s="246" t="s">
        <v>394</v>
      </c>
      <c r="E218" s="310"/>
      <c r="F218" s="247"/>
      <c r="G218" s="246"/>
      <c r="H218" s="246"/>
      <c r="I218" s="410"/>
      <c r="J218" s="50"/>
      <c r="K218" s="50"/>
      <c r="L218" s="50"/>
      <c r="M218" s="50"/>
      <c r="N218" s="512"/>
      <c r="O218" s="521"/>
      <c r="P218" s="520"/>
      <c r="Q218" s="520"/>
      <c r="R218" s="101"/>
      <c r="S218" s="101"/>
    </row>
    <row r="219" spans="1:19" x14ac:dyDescent="0.2">
      <c r="A219" s="44" t="s">
        <v>1089</v>
      </c>
      <c r="B219" s="316"/>
      <c r="C219" s="248" t="s">
        <v>982</v>
      </c>
      <c r="D219" s="249" t="s">
        <v>394</v>
      </c>
      <c r="E219" s="310"/>
      <c r="F219" s="250"/>
      <c r="G219" s="267"/>
      <c r="H219" s="267"/>
      <c r="I219" s="410"/>
      <c r="J219" s="50"/>
      <c r="K219" s="50"/>
      <c r="L219" s="50"/>
      <c r="M219" s="50"/>
      <c r="N219" s="512"/>
      <c r="O219" s="521"/>
      <c r="P219" s="520"/>
      <c r="Q219" s="520"/>
      <c r="R219" s="101"/>
      <c r="S219" s="101"/>
    </row>
    <row r="220" spans="1:19" x14ac:dyDescent="0.2">
      <c r="A220" s="44" t="s">
        <v>1090</v>
      </c>
      <c r="B220" s="316"/>
      <c r="C220" s="324" t="s">
        <v>983</v>
      </c>
      <c r="D220" s="325" t="s">
        <v>394</v>
      </c>
      <c r="E220" s="310"/>
      <c r="F220" s="326"/>
      <c r="G220" s="490"/>
      <c r="H220" s="490"/>
      <c r="I220" s="410"/>
      <c r="J220" s="50"/>
      <c r="K220" s="50"/>
      <c r="L220" s="50"/>
      <c r="M220" s="50"/>
      <c r="N220" s="512"/>
      <c r="O220" s="521"/>
      <c r="P220" s="520"/>
      <c r="Q220" s="520"/>
      <c r="R220" s="101"/>
      <c r="S220" s="101"/>
    </row>
    <row r="221" spans="1:19" x14ac:dyDescent="0.2">
      <c r="A221" s="80" t="s">
        <v>1194</v>
      </c>
      <c r="B221" s="81"/>
      <c r="C221" s="82" t="s">
        <v>1104</v>
      </c>
      <c r="D221" s="83"/>
      <c r="E221" s="83"/>
      <c r="F221" s="83"/>
      <c r="G221" s="83"/>
      <c r="H221" s="83"/>
      <c r="I221" s="83"/>
      <c r="J221" s="83"/>
      <c r="K221" s="83"/>
      <c r="L221" s="83"/>
      <c r="M221" s="83"/>
      <c r="N221" s="512"/>
      <c r="O221" s="521"/>
      <c r="P221" s="520"/>
      <c r="Q221" s="520"/>
      <c r="R221" s="101"/>
      <c r="S221" s="101"/>
    </row>
    <row r="222" spans="1:19" x14ac:dyDescent="0.2">
      <c r="A222" s="44" t="s">
        <v>1195</v>
      </c>
      <c r="B222" s="316"/>
      <c r="C222" s="270" t="s">
        <v>998</v>
      </c>
      <c r="D222" s="249" t="s">
        <v>51</v>
      </c>
      <c r="E222" s="310"/>
      <c r="F222" s="250"/>
      <c r="G222" s="267"/>
      <c r="H222" s="267"/>
      <c r="I222" s="410"/>
      <c r="J222" s="50"/>
      <c r="K222" s="50"/>
      <c r="L222" s="50"/>
      <c r="M222" s="50"/>
      <c r="N222" s="512"/>
      <c r="O222" s="521"/>
      <c r="P222" s="520"/>
      <c r="Q222" s="520"/>
      <c r="R222" s="101"/>
      <c r="S222" s="101"/>
    </row>
    <row r="223" spans="1:19" x14ac:dyDescent="0.2">
      <c r="A223" s="44" t="s">
        <v>1196</v>
      </c>
      <c r="B223" s="316"/>
      <c r="C223" s="327" t="s">
        <v>1000</v>
      </c>
      <c r="D223" s="318" t="s">
        <v>51</v>
      </c>
      <c r="E223" s="318"/>
      <c r="F223" s="55"/>
      <c r="G223" s="55"/>
      <c r="H223" s="319"/>
      <c r="I223" s="410"/>
      <c r="J223" s="50"/>
      <c r="K223" s="50"/>
      <c r="L223" s="50"/>
      <c r="M223" s="50"/>
      <c r="N223" s="512"/>
      <c r="O223" s="521"/>
      <c r="P223" s="520"/>
      <c r="Q223" s="520"/>
      <c r="R223" s="101"/>
      <c r="S223" s="101"/>
    </row>
    <row r="224" spans="1:19" x14ac:dyDescent="0.2">
      <c r="A224" s="44" t="s">
        <v>1197</v>
      </c>
      <c r="B224" s="316"/>
      <c r="C224" s="327" t="s">
        <v>1002</v>
      </c>
      <c r="D224" s="318" t="s">
        <v>51</v>
      </c>
      <c r="E224" s="310"/>
      <c r="F224" s="318"/>
      <c r="G224" s="319"/>
      <c r="H224" s="319"/>
      <c r="I224" s="410"/>
      <c r="J224" s="50"/>
      <c r="K224" s="50"/>
      <c r="L224" s="50"/>
      <c r="M224" s="50"/>
      <c r="N224" s="512"/>
      <c r="O224" s="521"/>
      <c r="P224" s="520"/>
      <c r="Q224" s="520"/>
      <c r="R224" s="101"/>
      <c r="S224" s="101"/>
    </row>
    <row r="225" spans="1:19" x14ac:dyDescent="0.2">
      <c r="A225" s="44" t="s">
        <v>1198</v>
      </c>
      <c r="B225" s="316"/>
      <c r="C225" s="327" t="s">
        <v>1003</v>
      </c>
      <c r="D225" s="318" t="s">
        <v>51</v>
      </c>
      <c r="E225" s="318"/>
      <c r="F225" s="55"/>
      <c r="G225" s="55"/>
      <c r="H225" s="319"/>
      <c r="I225" s="410"/>
      <c r="J225" s="50"/>
      <c r="K225" s="50"/>
      <c r="L225" s="50"/>
      <c r="M225" s="50"/>
      <c r="N225" s="512"/>
      <c r="O225" s="521"/>
      <c r="P225" s="520"/>
      <c r="Q225" s="520"/>
      <c r="R225" s="101"/>
      <c r="S225" s="101"/>
    </row>
    <row r="226" spans="1:19" x14ac:dyDescent="0.2">
      <c r="A226" s="44" t="s">
        <v>1199</v>
      </c>
      <c r="B226" s="316"/>
      <c r="C226" s="328" t="s">
        <v>1004</v>
      </c>
      <c r="D226" s="329" t="s">
        <v>111</v>
      </c>
      <c r="E226" s="310"/>
      <c r="F226" s="329"/>
      <c r="G226" s="254"/>
      <c r="H226" s="254"/>
      <c r="I226" s="410"/>
      <c r="J226" s="50"/>
      <c r="K226" s="50"/>
      <c r="L226" s="50"/>
      <c r="M226" s="50"/>
      <c r="N226" s="512"/>
      <c r="O226" s="521"/>
      <c r="P226" s="520"/>
      <c r="Q226" s="520"/>
      <c r="R226" s="101"/>
      <c r="S226" s="101"/>
    </row>
    <row r="227" spans="1:19" x14ac:dyDescent="0.2">
      <c r="A227" s="44" t="s">
        <v>1200</v>
      </c>
      <c r="B227" s="316"/>
      <c r="C227" s="328" t="s">
        <v>1005</v>
      </c>
      <c r="D227" s="329" t="s">
        <v>111</v>
      </c>
      <c r="E227" s="310"/>
      <c r="F227" s="329"/>
      <c r="G227" s="254"/>
      <c r="H227" s="254"/>
      <c r="I227" s="410"/>
      <c r="J227" s="50"/>
      <c r="K227" s="50"/>
      <c r="L227" s="50"/>
      <c r="M227" s="50"/>
      <c r="N227" s="512"/>
      <c r="O227" s="521"/>
      <c r="P227" s="520"/>
      <c r="Q227" s="520"/>
      <c r="R227" s="101"/>
      <c r="S227" s="101"/>
    </row>
    <row r="228" spans="1:19" x14ac:dyDescent="0.2">
      <c r="A228" s="44" t="s">
        <v>1233</v>
      </c>
      <c r="B228" s="316"/>
      <c r="C228" s="328" t="s">
        <v>1006</v>
      </c>
      <c r="D228" s="329" t="s">
        <v>111</v>
      </c>
      <c r="E228" s="310"/>
      <c r="F228" s="329"/>
      <c r="G228" s="254"/>
      <c r="H228" s="254"/>
      <c r="I228" s="410"/>
      <c r="J228" s="50"/>
      <c r="K228" s="50"/>
      <c r="L228" s="50"/>
      <c r="M228" s="50"/>
      <c r="N228" s="512"/>
      <c r="O228" s="521"/>
      <c r="P228" s="520"/>
      <c r="Q228" s="520"/>
      <c r="R228" s="101"/>
      <c r="S228" s="101"/>
    </row>
    <row r="229" spans="1:19" x14ac:dyDescent="0.2">
      <c r="A229" s="44" t="s">
        <v>1234</v>
      </c>
      <c r="B229" s="316"/>
      <c r="C229" s="328" t="s">
        <v>1007</v>
      </c>
      <c r="D229" s="329" t="s">
        <v>111</v>
      </c>
      <c r="E229" s="310"/>
      <c r="F229" s="329"/>
      <c r="G229" s="254"/>
      <c r="H229" s="254"/>
      <c r="I229" s="410"/>
      <c r="J229" s="50"/>
      <c r="K229" s="50"/>
      <c r="L229" s="50"/>
      <c r="M229" s="50"/>
      <c r="N229" s="512"/>
      <c r="O229" s="521"/>
      <c r="P229" s="520"/>
      <c r="Q229" s="520"/>
      <c r="R229" s="101"/>
      <c r="S229" s="101"/>
    </row>
    <row r="230" spans="1:19" x14ac:dyDescent="0.2">
      <c r="A230" s="44" t="s">
        <v>1235</v>
      </c>
      <c r="B230" s="316"/>
      <c r="C230" s="330" t="s">
        <v>1010</v>
      </c>
      <c r="D230" s="318" t="s">
        <v>51</v>
      </c>
      <c r="E230" s="318"/>
      <c r="F230" s="55"/>
      <c r="G230" s="55"/>
      <c r="H230" s="319"/>
      <c r="I230" s="410"/>
      <c r="J230" s="50"/>
      <c r="K230" s="50"/>
      <c r="L230" s="50"/>
      <c r="M230" s="50"/>
      <c r="N230" s="512"/>
      <c r="O230" s="521"/>
      <c r="P230" s="520"/>
      <c r="Q230" s="520"/>
      <c r="R230" s="101"/>
      <c r="S230" s="101"/>
    </row>
    <row r="231" spans="1:19" x14ac:dyDescent="0.2">
      <c r="A231" s="44" t="s">
        <v>1236</v>
      </c>
      <c r="B231" s="316"/>
      <c r="C231" s="331" t="s">
        <v>1011</v>
      </c>
      <c r="D231" s="332" t="s">
        <v>51</v>
      </c>
      <c r="E231" s="332"/>
      <c r="F231" s="55"/>
      <c r="G231" s="55"/>
      <c r="H231" s="319"/>
      <c r="I231" s="410"/>
      <c r="J231" s="50"/>
      <c r="K231" s="50"/>
      <c r="L231" s="50"/>
      <c r="M231" s="50"/>
      <c r="N231" s="512"/>
      <c r="O231" s="521"/>
      <c r="P231" s="520"/>
      <c r="Q231" s="520"/>
      <c r="R231" s="101"/>
      <c r="S231" s="101"/>
    </row>
    <row r="232" spans="1:19" x14ac:dyDescent="0.2">
      <c r="A232" s="44" t="s">
        <v>1237</v>
      </c>
      <c r="B232" s="316"/>
      <c r="C232" s="331" t="s">
        <v>1012</v>
      </c>
      <c r="D232" s="332" t="s">
        <v>51</v>
      </c>
      <c r="E232" s="310"/>
      <c r="F232" s="332"/>
      <c r="G232" s="319"/>
      <c r="H232" s="319"/>
      <c r="I232" s="410"/>
      <c r="J232" s="50"/>
      <c r="K232" s="50"/>
      <c r="L232" s="50"/>
      <c r="M232" s="50"/>
      <c r="N232" s="512"/>
      <c r="O232" s="521"/>
      <c r="P232" s="520"/>
      <c r="Q232" s="520"/>
      <c r="R232" s="101"/>
      <c r="S232" s="101"/>
    </row>
    <row r="233" spans="1:19" x14ac:dyDescent="0.2">
      <c r="A233" s="44" t="s">
        <v>1238</v>
      </c>
      <c r="B233" s="316"/>
      <c r="C233" s="331" t="s">
        <v>1013</v>
      </c>
      <c r="D233" s="332" t="s">
        <v>51</v>
      </c>
      <c r="E233" s="310"/>
      <c r="F233" s="332"/>
      <c r="G233" s="319"/>
      <c r="H233" s="319"/>
      <c r="I233" s="410"/>
      <c r="J233" s="50"/>
      <c r="K233" s="50"/>
      <c r="L233" s="50"/>
      <c r="M233" s="50"/>
      <c r="N233" s="512"/>
      <c r="O233" s="521"/>
      <c r="P233" s="520"/>
      <c r="Q233" s="520"/>
      <c r="R233" s="101"/>
      <c r="S233" s="101"/>
    </row>
    <row r="234" spans="1:19" x14ac:dyDescent="0.2">
      <c r="A234" s="44" t="s">
        <v>1239</v>
      </c>
      <c r="B234" s="316"/>
      <c r="C234" s="331" t="s">
        <v>1014</v>
      </c>
      <c r="D234" s="332" t="s">
        <v>51</v>
      </c>
      <c r="E234" s="310"/>
      <c r="F234" s="332"/>
      <c r="G234" s="319"/>
      <c r="H234" s="319"/>
      <c r="I234" s="410"/>
      <c r="J234" s="50"/>
      <c r="K234" s="50"/>
      <c r="L234" s="50"/>
      <c r="M234" s="50"/>
      <c r="N234" s="512"/>
      <c r="O234" s="521"/>
      <c r="P234" s="520"/>
      <c r="Q234" s="520"/>
      <c r="R234" s="101"/>
      <c r="S234" s="101"/>
    </row>
    <row r="235" spans="1:19" x14ac:dyDescent="0.2">
      <c r="A235" s="44" t="s">
        <v>1240</v>
      </c>
      <c r="B235" s="316"/>
      <c r="C235" s="331" t="s">
        <v>1015</v>
      </c>
      <c r="D235" s="332" t="s">
        <v>51</v>
      </c>
      <c r="E235" s="310"/>
      <c r="F235" s="332"/>
      <c r="G235" s="319"/>
      <c r="H235" s="319"/>
      <c r="I235" s="410"/>
      <c r="J235" s="50"/>
      <c r="K235" s="50"/>
      <c r="L235" s="50"/>
      <c r="M235" s="50"/>
      <c r="N235" s="512"/>
      <c r="O235" s="521"/>
      <c r="P235" s="520"/>
      <c r="Q235" s="520"/>
      <c r="R235" s="101"/>
      <c r="S235" s="101"/>
    </row>
    <row r="236" spans="1:19" x14ac:dyDescent="0.2">
      <c r="A236" s="44" t="s">
        <v>1241</v>
      </c>
      <c r="B236" s="316"/>
      <c r="C236" s="251" t="s">
        <v>1016</v>
      </c>
      <c r="D236" s="318" t="s">
        <v>51</v>
      </c>
      <c r="E236" s="310"/>
      <c r="F236" s="319"/>
      <c r="G236" s="319"/>
      <c r="H236" s="319"/>
      <c r="I236" s="410"/>
      <c r="J236" s="50"/>
      <c r="K236" s="50"/>
      <c r="L236" s="50"/>
      <c r="M236" s="50"/>
      <c r="N236" s="512"/>
      <c r="O236" s="521"/>
      <c r="P236" s="520"/>
      <c r="Q236" s="520"/>
      <c r="R236" s="101"/>
      <c r="S236" s="101"/>
    </row>
    <row r="237" spans="1:19" x14ac:dyDescent="0.2">
      <c r="A237" s="44" t="s">
        <v>1242</v>
      </c>
      <c r="B237" s="316"/>
      <c r="C237" s="256" t="s">
        <v>1020</v>
      </c>
      <c r="D237" s="257" t="s">
        <v>37</v>
      </c>
      <c r="E237" s="310"/>
      <c r="F237" s="257"/>
      <c r="G237" s="257"/>
      <c r="H237" s="257"/>
      <c r="I237" s="410"/>
      <c r="J237" s="50"/>
      <c r="K237" s="50"/>
      <c r="L237" s="50"/>
      <c r="M237" s="50"/>
      <c r="N237" s="512"/>
      <c r="O237" s="521"/>
      <c r="P237" s="520"/>
      <c r="Q237" s="520"/>
      <c r="R237" s="101"/>
      <c r="S237" s="101"/>
    </row>
    <row r="238" spans="1:19" x14ac:dyDescent="0.2">
      <c r="A238" s="44" t="s">
        <v>1243</v>
      </c>
      <c r="B238" s="316"/>
      <c r="C238" s="256" t="s">
        <v>1021</v>
      </c>
      <c r="D238" s="257" t="s">
        <v>37</v>
      </c>
      <c r="E238" s="310"/>
      <c r="F238" s="257"/>
      <c r="G238" s="257"/>
      <c r="H238" s="257"/>
      <c r="I238" s="410"/>
      <c r="J238" s="50"/>
      <c r="K238" s="50"/>
      <c r="L238" s="50"/>
      <c r="M238" s="50"/>
      <c r="N238" s="512"/>
      <c r="O238" s="521"/>
      <c r="P238" s="520"/>
      <c r="Q238" s="520"/>
      <c r="R238" s="101"/>
      <c r="S238" s="101"/>
    </row>
    <row r="239" spans="1:19" x14ac:dyDescent="0.2">
      <c r="A239" s="44" t="s">
        <v>1244</v>
      </c>
      <c r="B239" s="316"/>
      <c r="C239" s="256" t="s">
        <v>1022</v>
      </c>
      <c r="D239" s="257" t="s">
        <v>37</v>
      </c>
      <c r="E239" s="310"/>
      <c r="F239" s="257"/>
      <c r="G239" s="257"/>
      <c r="H239" s="257"/>
      <c r="I239" s="410"/>
      <c r="J239" s="50"/>
      <c r="K239" s="50"/>
      <c r="L239" s="50"/>
      <c r="M239" s="50"/>
      <c r="N239" s="512"/>
      <c r="O239" s="521"/>
      <c r="P239" s="520"/>
      <c r="Q239" s="520"/>
      <c r="R239" s="101"/>
      <c r="S239" s="101"/>
    </row>
    <row r="240" spans="1:19" ht="15" customHeight="1" x14ac:dyDescent="0.2">
      <c r="A240" s="44" t="s">
        <v>1245</v>
      </c>
      <c r="B240" s="316"/>
      <c r="C240" s="317" t="s">
        <v>1032</v>
      </c>
      <c r="D240" s="318" t="s">
        <v>111</v>
      </c>
      <c r="E240" s="310"/>
      <c r="F240" s="319"/>
      <c r="G240" s="319"/>
      <c r="H240" s="319"/>
      <c r="I240" s="410"/>
      <c r="J240" s="50"/>
      <c r="K240" s="50"/>
      <c r="L240" s="50"/>
      <c r="M240" s="50"/>
      <c r="N240" s="512"/>
      <c r="O240" s="521"/>
      <c r="P240" s="520"/>
      <c r="Q240" s="520"/>
      <c r="R240" s="101"/>
      <c r="S240" s="101"/>
    </row>
    <row r="241" spans="1:19" x14ac:dyDescent="0.2">
      <c r="A241" s="44" t="s">
        <v>1246</v>
      </c>
      <c r="B241" s="316"/>
      <c r="C241" s="333" t="s">
        <v>1039</v>
      </c>
      <c r="D241" s="319" t="s">
        <v>111</v>
      </c>
      <c r="E241" s="310"/>
      <c r="F241" s="320"/>
      <c r="G241" s="320"/>
      <c r="H241" s="320"/>
      <c r="I241" s="410"/>
      <c r="J241" s="50"/>
      <c r="K241" s="50"/>
      <c r="L241" s="50"/>
      <c r="M241" s="50"/>
      <c r="N241" s="512"/>
      <c r="O241" s="521"/>
      <c r="P241" s="520"/>
      <c r="Q241" s="520"/>
      <c r="R241" s="101"/>
      <c r="S241" s="101"/>
    </row>
    <row r="242" spans="1:19" x14ac:dyDescent="0.2">
      <c r="A242" s="44" t="s">
        <v>1247</v>
      </c>
      <c r="B242" s="316"/>
      <c r="C242" s="333" t="s">
        <v>1040</v>
      </c>
      <c r="D242" s="319" t="s">
        <v>111</v>
      </c>
      <c r="E242" s="310"/>
      <c r="F242" s="320"/>
      <c r="G242" s="320"/>
      <c r="H242" s="320"/>
      <c r="I242" s="410"/>
      <c r="J242" s="50"/>
      <c r="K242" s="50"/>
      <c r="L242" s="50"/>
      <c r="M242" s="50"/>
      <c r="N242" s="512"/>
      <c r="O242" s="521"/>
      <c r="P242" s="520"/>
      <c r="Q242" s="520"/>
      <c r="R242" s="101"/>
      <c r="S242" s="101"/>
    </row>
    <row r="243" spans="1:19" x14ac:dyDescent="0.2">
      <c r="A243" s="44" t="s">
        <v>1248</v>
      </c>
      <c r="B243" s="316"/>
      <c r="C243" s="330" t="s">
        <v>1041</v>
      </c>
      <c r="D243" s="329" t="s">
        <v>37</v>
      </c>
      <c r="E243" s="310"/>
      <c r="F243" s="329"/>
      <c r="G243" s="254"/>
      <c r="H243" s="254"/>
      <c r="I243" s="410"/>
      <c r="J243" s="50"/>
      <c r="K243" s="50"/>
      <c r="L243" s="50"/>
      <c r="M243" s="50"/>
      <c r="N243" s="512"/>
      <c r="O243" s="521"/>
      <c r="P243" s="520"/>
      <c r="Q243" s="520"/>
      <c r="R243" s="101"/>
      <c r="S243" s="101"/>
    </row>
    <row r="244" spans="1:19" x14ac:dyDescent="0.2">
      <c r="A244" s="44" t="s">
        <v>1249</v>
      </c>
      <c r="B244" s="316"/>
      <c r="C244" s="330" t="s">
        <v>1042</v>
      </c>
      <c r="D244" s="329" t="s">
        <v>37</v>
      </c>
      <c r="E244" s="310"/>
      <c r="F244" s="329"/>
      <c r="G244" s="254"/>
      <c r="H244" s="254"/>
      <c r="I244" s="410"/>
      <c r="J244" s="50"/>
      <c r="K244" s="50"/>
      <c r="L244" s="50"/>
      <c r="M244" s="50"/>
      <c r="N244" s="512"/>
      <c r="O244" s="521"/>
      <c r="P244" s="520"/>
      <c r="Q244" s="520"/>
      <c r="R244" s="101"/>
      <c r="S244" s="101"/>
    </row>
    <row r="245" spans="1:19" x14ac:dyDescent="0.2">
      <c r="A245" s="44" t="s">
        <v>1250</v>
      </c>
      <c r="B245" s="316"/>
      <c r="C245" s="330" t="s">
        <v>1045</v>
      </c>
      <c r="D245" s="329" t="s">
        <v>37</v>
      </c>
      <c r="E245" s="310"/>
      <c r="F245" s="329"/>
      <c r="G245" s="254"/>
      <c r="H245" s="254"/>
      <c r="I245" s="410"/>
      <c r="J245" s="50"/>
      <c r="K245" s="50"/>
      <c r="L245" s="50"/>
      <c r="M245" s="50"/>
      <c r="N245" s="512"/>
      <c r="O245" s="521"/>
      <c r="P245" s="520"/>
      <c r="Q245" s="520"/>
      <c r="R245" s="101"/>
      <c r="S245" s="101"/>
    </row>
    <row r="246" spans="1:19" x14ac:dyDescent="0.2">
      <c r="A246" s="44" t="s">
        <v>1251</v>
      </c>
      <c r="B246" s="316"/>
      <c r="C246" s="330" t="s">
        <v>1046</v>
      </c>
      <c r="D246" s="329" t="s">
        <v>37</v>
      </c>
      <c r="E246" s="310"/>
      <c r="F246" s="329"/>
      <c r="G246" s="254"/>
      <c r="H246" s="254"/>
      <c r="I246" s="410"/>
      <c r="J246" s="50"/>
      <c r="K246" s="50"/>
      <c r="L246" s="50"/>
      <c r="M246" s="50"/>
      <c r="N246" s="512"/>
      <c r="O246" s="521"/>
      <c r="P246" s="520"/>
      <c r="Q246" s="520"/>
      <c r="R246" s="101"/>
      <c r="S246" s="101"/>
    </row>
    <row r="247" spans="1:19" x14ac:dyDescent="0.2">
      <c r="A247" s="44" t="s">
        <v>1252</v>
      </c>
      <c r="B247" s="316"/>
      <c r="C247" s="330" t="s">
        <v>1047</v>
      </c>
      <c r="D247" s="329" t="s">
        <v>37</v>
      </c>
      <c r="E247" s="310"/>
      <c r="F247" s="329"/>
      <c r="G247" s="254"/>
      <c r="H247" s="254"/>
      <c r="I247" s="410"/>
      <c r="J247" s="50"/>
      <c r="K247" s="50"/>
      <c r="L247" s="50"/>
      <c r="M247" s="50"/>
      <c r="N247" s="512"/>
      <c r="O247" s="521"/>
      <c r="P247" s="520"/>
      <c r="Q247" s="520"/>
      <c r="R247" s="101"/>
      <c r="S247" s="101"/>
    </row>
    <row r="248" spans="1:19" x14ac:dyDescent="0.2">
      <c r="A248" s="44" t="s">
        <v>1253</v>
      </c>
      <c r="B248" s="316"/>
      <c r="C248" s="330" t="s">
        <v>1048</v>
      </c>
      <c r="D248" s="329" t="s">
        <v>37</v>
      </c>
      <c r="E248" s="310"/>
      <c r="F248" s="329"/>
      <c r="G248" s="254"/>
      <c r="H248" s="254"/>
      <c r="I248" s="410"/>
      <c r="J248" s="50"/>
      <c r="K248" s="50"/>
      <c r="L248" s="50"/>
      <c r="M248" s="50"/>
      <c r="N248" s="512"/>
      <c r="O248" s="521"/>
      <c r="P248" s="520"/>
      <c r="Q248" s="520"/>
      <c r="R248" s="101"/>
      <c r="S248" s="101"/>
    </row>
    <row r="249" spans="1:19" x14ac:dyDescent="0.2">
      <c r="A249" s="44" t="s">
        <v>1254</v>
      </c>
      <c r="B249" s="316"/>
      <c r="C249" s="334" t="s">
        <v>1050</v>
      </c>
      <c r="D249" s="254" t="s">
        <v>37</v>
      </c>
      <c r="E249" s="310"/>
      <c r="F249" s="257"/>
      <c r="G249" s="254"/>
      <c r="H249" s="254"/>
      <c r="I249" s="410"/>
      <c r="J249" s="50"/>
      <c r="K249" s="50"/>
      <c r="L249" s="50"/>
      <c r="M249" s="50"/>
      <c r="N249" s="512"/>
      <c r="O249" s="521"/>
      <c r="P249" s="520"/>
      <c r="Q249" s="520"/>
      <c r="R249" s="101"/>
      <c r="S249" s="101"/>
    </row>
    <row r="250" spans="1:19" x14ac:dyDescent="0.2">
      <c r="A250" s="44" t="s">
        <v>1255</v>
      </c>
      <c r="B250" s="316"/>
      <c r="C250" s="335" t="s">
        <v>1055</v>
      </c>
      <c r="D250" s="254" t="s">
        <v>37</v>
      </c>
      <c r="E250" s="310"/>
      <c r="F250" s="257"/>
      <c r="G250" s="257"/>
      <c r="H250" s="257"/>
      <c r="I250" s="410"/>
      <c r="J250" s="50"/>
      <c r="K250" s="50"/>
      <c r="L250" s="50"/>
      <c r="M250" s="50"/>
      <c r="N250" s="512"/>
      <c r="O250" s="521"/>
      <c r="P250" s="520"/>
      <c r="Q250" s="520"/>
      <c r="R250" s="101"/>
      <c r="S250" s="101"/>
    </row>
    <row r="251" spans="1:19" x14ac:dyDescent="0.2">
      <c r="A251" s="44" t="s">
        <v>1256</v>
      </c>
      <c r="B251" s="316"/>
      <c r="C251" s="330" t="s">
        <v>1062</v>
      </c>
      <c r="D251" s="249" t="s">
        <v>37</v>
      </c>
      <c r="E251" s="310"/>
      <c r="F251" s="250"/>
      <c r="G251" s="267"/>
      <c r="H251" s="267"/>
      <c r="I251" s="410"/>
      <c r="J251" s="50"/>
      <c r="K251" s="50"/>
      <c r="L251" s="50"/>
      <c r="M251" s="50"/>
      <c r="N251" s="512"/>
      <c r="O251" s="521"/>
      <c r="P251" s="520"/>
      <c r="Q251" s="520"/>
      <c r="R251" s="101"/>
      <c r="S251" s="101"/>
    </row>
    <row r="252" spans="1:19" ht="25.5" x14ac:dyDescent="0.2">
      <c r="A252" s="44" t="s">
        <v>1257</v>
      </c>
      <c r="B252" s="316"/>
      <c r="C252" s="336" t="s">
        <v>1063</v>
      </c>
      <c r="D252" s="337" t="s">
        <v>51</v>
      </c>
      <c r="E252" s="310"/>
      <c r="F252" s="318"/>
      <c r="G252" s="319"/>
      <c r="H252" s="319"/>
      <c r="I252" s="410"/>
      <c r="J252" s="50"/>
      <c r="K252" s="50"/>
      <c r="L252" s="50"/>
      <c r="M252" s="50"/>
      <c r="N252" s="512"/>
      <c r="O252" s="521"/>
      <c r="P252" s="520"/>
      <c r="Q252" s="520"/>
      <c r="R252" s="101"/>
      <c r="S252" s="101"/>
    </row>
    <row r="253" spans="1:19" x14ac:dyDescent="0.2">
      <c r="A253" s="44" t="s">
        <v>1258</v>
      </c>
      <c r="B253" s="316"/>
      <c r="C253" s="336" t="s">
        <v>1064</v>
      </c>
      <c r="D253" s="249" t="s">
        <v>37</v>
      </c>
      <c r="E253" s="310"/>
      <c r="F253" s="250"/>
      <c r="G253" s="267"/>
      <c r="H253" s="267"/>
      <c r="I253" s="410"/>
      <c r="J253" s="50"/>
      <c r="K253" s="50"/>
      <c r="L253" s="50"/>
      <c r="M253" s="50"/>
      <c r="N253" s="512"/>
      <c r="O253" s="521"/>
      <c r="P253" s="520"/>
      <c r="Q253" s="520"/>
      <c r="R253" s="101"/>
      <c r="S253" s="101"/>
    </row>
    <row r="254" spans="1:19" x14ac:dyDescent="0.2">
      <c r="A254" s="44" t="s">
        <v>1259</v>
      </c>
      <c r="B254" s="316"/>
      <c r="C254" s="336" t="s">
        <v>1065</v>
      </c>
      <c r="D254" s="249" t="s">
        <v>37</v>
      </c>
      <c r="E254" s="310"/>
      <c r="F254" s="250"/>
      <c r="G254" s="267"/>
      <c r="H254" s="267"/>
      <c r="I254" s="410"/>
      <c r="J254" s="50"/>
      <c r="K254" s="50"/>
      <c r="L254" s="50"/>
      <c r="M254" s="50"/>
      <c r="N254" s="512"/>
      <c r="O254" s="521"/>
      <c r="P254" s="520"/>
      <c r="Q254" s="520"/>
      <c r="R254" s="101"/>
      <c r="S254" s="101"/>
    </row>
    <row r="255" spans="1:19" ht="38.25" x14ac:dyDescent="0.2">
      <c r="A255" s="44" t="s">
        <v>1260</v>
      </c>
      <c r="B255" s="316"/>
      <c r="C255" s="336" t="s">
        <v>1066</v>
      </c>
      <c r="D255" s="249" t="s">
        <v>37</v>
      </c>
      <c r="E255" s="310"/>
      <c r="F255" s="250"/>
      <c r="G255" s="267"/>
      <c r="H255" s="267"/>
      <c r="I255" s="410"/>
      <c r="J255" s="50"/>
      <c r="K255" s="50"/>
      <c r="L255" s="50"/>
      <c r="M255" s="50"/>
      <c r="N255" s="512"/>
      <c r="O255" s="521"/>
      <c r="P255" s="520"/>
      <c r="Q255" s="520"/>
      <c r="R255" s="101"/>
      <c r="S255" s="101"/>
    </row>
    <row r="256" spans="1:19" x14ac:dyDescent="0.2">
      <c r="A256" s="44" t="s">
        <v>1261</v>
      </c>
      <c r="B256" s="316"/>
      <c r="C256" s="338" t="s">
        <v>1067</v>
      </c>
      <c r="D256" s="339" t="s">
        <v>1068</v>
      </c>
      <c r="E256" s="310"/>
      <c r="F256" s="339"/>
      <c r="G256" s="489"/>
      <c r="H256" s="489"/>
      <c r="I256" s="410"/>
      <c r="J256" s="50"/>
      <c r="K256" s="50"/>
      <c r="L256" s="50"/>
      <c r="M256" s="50"/>
      <c r="N256" s="512"/>
      <c r="O256" s="521"/>
      <c r="P256" s="520"/>
      <c r="Q256" s="520"/>
      <c r="R256" s="101"/>
      <c r="S256" s="101"/>
    </row>
    <row r="257" spans="1:19" x14ac:dyDescent="0.2">
      <c r="A257" s="44" t="s">
        <v>1262</v>
      </c>
      <c r="B257" s="316"/>
      <c r="C257" s="340" t="s">
        <v>1071</v>
      </c>
      <c r="D257" s="341" t="s">
        <v>1072</v>
      </c>
      <c r="E257" s="310"/>
      <c r="F257" s="339"/>
      <c r="G257" s="489"/>
      <c r="H257" s="489"/>
      <c r="I257" s="410"/>
      <c r="J257" s="50"/>
      <c r="K257" s="50"/>
      <c r="L257" s="50"/>
      <c r="M257" s="50"/>
      <c r="N257" s="512"/>
      <c r="O257" s="521"/>
      <c r="P257" s="520"/>
      <c r="Q257" s="520"/>
      <c r="R257" s="101"/>
      <c r="S257" s="101"/>
    </row>
    <row r="258" spans="1:19" x14ac:dyDescent="0.2">
      <c r="A258" s="44" t="s">
        <v>1263</v>
      </c>
      <c r="B258" s="316"/>
      <c r="C258" s="342" t="s">
        <v>1073</v>
      </c>
      <c r="D258" s="319" t="s">
        <v>493</v>
      </c>
      <c r="E258" s="310"/>
      <c r="F258" s="320"/>
      <c r="G258" s="320"/>
      <c r="H258" s="320"/>
      <c r="I258" s="410"/>
      <c r="J258" s="50"/>
      <c r="K258" s="50"/>
      <c r="L258" s="50"/>
      <c r="M258" s="50"/>
      <c r="N258" s="512"/>
      <c r="O258" s="521"/>
      <c r="P258" s="520"/>
      <c r="Q258" s="520"/>
      <c r="R258" s="101"/>
      <c r="S258" s="101"/>
    </row>
    <row r="259" spans="1:19" x14ac:dyDescent="0.2">
      <c r="A259" s="44" t="s">
        <v>1264</v>
      </c>
      <c r="B259" s="316"/>
      <c r="C259" s="342" t="s">
        <v>1074</v>
      </c>
      <c r="D259" s="319" t="s">
        <v>493</v>
      </c>
      <c r="E259" s="310"/>
      <c r="F259" s="320"/>
      <c r="G259" s="320"/>
      <c r="H259" s="320"/>
      <c r="I259" s="410"/>
      <c r="J259" s="50"/>
      <c r="K259" s="50"/>
      <c r="L259" s="50"/>
      <c r="M259" s="50"/>
      <c r="N259" s="512"/>
      <c r="O259" s="521"/>
      <c r="P259" s="520"/>
      <c r="Q259" s="520"/>
      <c r="R259" s="101"/>
      <c r="S259" s="101"/>
    </row>
    <row r="260" spans="1:19" x14ac:dyDescent="0.2">
      <c r="A260" s="44" t="s">
        <v>1265</v>
      </c>
      <c r="B260" s="316"/>
      <c r="C260" s="343" t="s">
        <v>1075</v>
      </c>
      <c r="D260" s="319" t="s">
        <v>493</v>
      </c>
      <c r="E260" s="310"/>
      <c r="F260" s="320"/>
      <c r="G260" s="320"/>
      <c r="H260" s="320"/>
      <c r="I260" s="410"/>
      <c r="J260" s="50"/>
      <c r="K260" s="50"/>
      <c r="L260" s="50"/>
      <c r="M260" s="50"/>
      <c r="N260" s="512"/>
      <c r="O260" s="521"/>
      <c r="P260" s="520"/>
      <c r="Q260" s="520"/>
      <c r="R260" s="101"/>
      <c r="S260" s="101"/>
    </row>
    <row r="261" spans="1:19" x14ac:dyDescent="0.2">
      <c r="A261" s="44" t="s">
        <v>1266</v>
      </c>
      <c r="B261" s="316"/>
      <c r="C261" s="343" t="s">
        <v>1076</v>
      </c>
      <c r="D261" s="319" t="s">
        <v>493</v>
      </c>
      <c r="E261" s="310"/>
      <c r="F261" s="320"/>
      <c r="G261" s="320"/>
      <c r="H261" s="320"/>
      <c r="I261" s="410"/>
      <c r="J261" s="50"/>
      <c r="K261" s="50"/>
      <c r="L261" s="50"/>
      <c r="M261" s="50"/>
      <c r="N261" s="512"/>
      <c r="O261" s="521"/>
      <c r="P261" s="520"/>
      <c r="Q261" s="520"/>
      <c r="R261" s="101"/>
      <c r="S261" s="101"/>
    </row>
    <row r="262" spans="1:19" x14ac:dyDescent="0.2">
      <c r="A262" s="44" t="s">
        <v>1267</v>
      </c>
      <c r="B262" s="316"/>
      <c r="C262" s="343" t="s">
        <v>1077</v>
      </c>
      <c r="D262" s="319" t="s">
        <v>493</v>
      </c>
      <c r="E262" s="310"/>
      <c r="F262" s="320"/>
      <c r="G262" s="320"/>
      <c r="H262" s="320"/>
      <c r="I262" s="410"/>
      <c r="J262" s="50"/>
      <c r="K262" s="50"/>
      <c r="L262" s="50"/>
      <c r="M262" s="50"/>
      <c r="N262" s="512"/>
      <c r="O262" s="521"/>
      <c r="P262" s="520"/>
      <c r="Q262" s="520"/>
      <c r="R262" s="101"/>
      <c r="S262" s="101"/>
    </row>
    <row r="263" spans="1:19" x14ac:dyDescent="0.2">
      <c r="A263" s="44" t="s">
        <v>1268</v>
      </c>
      <c r="B263" s="316"/>
      <c r="C263" s="343" t="s">
        <v>1078</v>
      </c>
      <c r="D263" s="319" t="s">
        <v>493</v>
      </c>
      <c r="E263" s="310"/>
      <c r="F263" s="320"/>
      <c r="G263" s="320"/>
      <c r="H263" s="320"/>
      <c r="I263" s="410"/>
      <c r="J263" s="50"/>
      <c r="K263" s="50"/>
      <c r="L263" s="50"/>
      <c r="M263" s="50"/>
      <c r="N263" s="512"/>
      <c r="O263" s="521"/>
      <c r="P263" s="520"/>
      <c r="Q263" s="520"/>
      <c r="R263" s="101"/>
      <c r="S263" s="101"/>
    </row>
    <row r="264" spans="1:19" x14ac:dyDescent="0.2">
      <c r="A264" s="44"/>
      <c r="B264" s="344"/>
      <c r="C264" s="345" t="s">
        <v>1102</v>
      </c>
      <c r="D264" s="411"/>
      <c r="E264" s="411"/>
      <c r="F264" s="411"/>
      <c r="G264" s="411"/>
      <c r="H264" s="411"/>
      <c r="I264" s="411"/>
      <c r="J264" s="411"/>
      <c r="K264" s="411"/>
      <c r="L264" s="411"/>
      <c r="M264" s="411"/>
      <c r="N264" s="512"/>
      <c r="O264" s="521"/>
      <c r="P264" s="520"/>
      <c r="Q264" s="520"/>
      <c r="R264" s="101"/>
      <c r="S264" s="101"/>
    </row>
    <row r="265" spans="1:19" x14ac:dyDescent="0.2">
      <c r="A265" s="80" t="s">
        <v>1201</v>
      </c>
      <c r="B265" s="81"/>
      <c r="C265" s="82" t="s">
        <v>1103</v>
      </c>
      <c r="D265" s="83"/>
      <c r="E265" s="83"/>
      <c r="F265" s="83"/>
      <c r="G265" s="83"/>
      <c r="H265" s="83"/>
      <c r="I265" s="83"/>
      <c r="J265" s="83"/>
      <c r="K265" s="83"/>
      <c r="L265" s="83"/>
      <c r="M265" s="83"/>
      <c r="N265" s="512"/>
      <c r="O265" s="521"/>
      <c r="P265" s="520"/>
      <c r="Q265" s="520"/>
      <c r="R265" s="101"/>
      <c r="S265" s="101"/>
    </row>
    <row r="266" spans="1:19" ht="25.5" x14ac:dyDescent="0.2">
      <c r="A266" s="44" t="s">
        <v>1202</v>
      </c>
      <c r="B266" s="262"/>
      <c r="C266" s="241" t="s">
        <v>1080</v>
      </c>
      <c r="D266" s="227" t="s">
        <v>51</v>
      </c>
      <c r="E266" s="310"/>
      <c r="F266" s="55"/>
      <c r="G266" s="55"/>
      <c r="H266" s="227"/>
      <c r="I266" s="410"/>
      <c r="J266" s="50"/>
      <c r="K266" s="50"/>
      <c r="L266" s="50"/>
      <c r="M266" s="50"/>
      <c r="N266" s="512"/>
      <c r="O266" s="521"/>
      <c r="P266" s="520"/>
      <c r="Q266" s="520"/>
      <c r="R266" s="101"/>
      <c r="S266" s="101"/>
    </row>
    <row r="267" spans="1:19" ht="25.5" x14ac:dyDescent="0.2">
      <c r="A267" s="44" t="s">
        <v>1203</v>
      </c>
      <c r="B267" s="262"/>
      <c r="C267" s="241" t="s">
        <v>936</v>
      </c>
      <c r="D267" s="227" t="s">
        <v>51</v>
      </c>
      <c r="E267" s="310"/>
      <c r="F267" s="55"/>
      <c r="G267" s="55"/>
      <c r="H267" s="227"/>
      <c r="I267" s="410"/>
      <c r="J267" s="50"/>
      <c r="K267" s="50"/>
      <c r="L267" s="50"/>
      <c r="M267" s="50"/>
      <c r="N267" s="512"/>
      <c r="O267" s="521"/>
      <c r="P267" s="520"/>
      <c r="Q267" s="520"/>
      <c r="R267" s="101"/>
      <c r="S267" s="101"/>
    </row>
    <row r="268" spans="1:19" x14ac:dyDescent="0.2">
      <c r="A268" s="44" t="s">
        <v>1204</v>
      </c>
      <c r="B268" s="262"/>
      <c r="C268" s="241" t="s">
        <v>953</v>
      </c>
      <c r="D268" s="227" t="s">
        <v>51</v>
      </c>
      <c r="E268" s="310"/>
      <c r="F268" s="55"/>
      <c r="G268" s="55"/>
      <c r="H268" s="227"/>
      <c r="I268" s="410"/>
      <c r="J268" s="50"/>
      <c r="K268" s="50"/>
      <c r="L268" s="50"/>
      <c r="M268" s="50"/>
      <c r="N268" s="512"/>
      <c r="O268" s="521"/>
      <c r="P268" s="520"/>
      <c r="Q268" s="520"/>
      <c r="R268" s="101"/>
      <c r="S268" s="101"/>
    </row>
    <row r="269" spans="1:19" ht="25.5" x14ac:dyDescent="0.2">
      <c r="A269" s="44" t="s">
        <v>1205</v>
      </c>
      <c r="B269" s="262"/>
      <c r="C269" s="241" t="s">
        <v>1081</v>
      </c>
      <c r="D269" s="227" t="s">
        <v>51</v>
      </c>
      <c r="E269" s="310"/>
      <c r="F269" s="55"/>
      <c r="G269" s="55"/>
      <c r="H269" s="227"/>
      <c r="I269" s="410"/>
      <c r="J269" s="50"/>
      <c r="K269" s="50"/>
      <c r="L269" s="50"/>
      <c r="M269" s="50"/>
      <c r="N269" s="512"/>
      <c r="O269" s="521"/>
      <c r="P269" s="520"/>
      <c r="Q269" s="520"/>
      <c r="R269" s="101"/>
      <c r="S269" s="101"/>
    </row>
    <row r="270" spans="1:19" ht="25.5" x14ac:dyDescent="0.2">
      <c r="A270" s="44" t="s">
        <v>1206</v>
      </c>
      <c r="B270" s="262"/>
      <c r="C270" s="241" t="s">
        <v>961</v>
      </c>
      <c r="D270" s="227" t="s">
        <v>51</v>
      </c>
      <c r="E270" s="310"/>
      <c r="F270" s="55"/>
      <c r="G270" s="55"/>
      <c r="H270" s="227"/>
      <c r="I270" s="410"/>
      <c r="J270" s="50"/>
      <c r="K270" s="50"/>
      <c r="L270" s="50"/>
      <c r="M270" s="50"/>
      <c r="N270" s="512"/>
      <c r="O270" s="521"/>
      <c r="P270" s="520"/>
      <c r="Q270" s="520"/>
      <c r="R270" s="101"/>
      <c r="S270" s="101"/>
    </row>
    <row r="271" spans="1:19" x14ac:dyDescent="0.2">
      <c r="A271" s="44" t="s">
        <v>1207</v>
      </c>
      <c r="B271" s="263"/>
      <c r="C271" s="244" t="s">
        <v>1082</v>
      </c>
      <c r="D271" s="246" t="s">
        <v>394</v>
      </c>
      <c r="E271" s="310"/>
      <c r="F271" s="55"/>
      <c r="G271" s="55"/>
      <c r="H271" s="246"/>
      <c r="I271" s="410"/>
      <c r="J271" s="50"/>
      <c r="K271" s="50"/>
      <c r="L271" s="50"/>
      <c r="M271" s="50"/>
      <c r="N271" s="512"/>
      <c r="O271" s="521"/>
      <c r="P271" s="520"/>
      <c r="Q271" s="520"/>
      <c r="R271" s="101"/>
      <c r="S271" s="101"/>
    </row>
    <row r="272" spans="1:19" x14ac:dyDescent="0.2">
      <c r="A272" s="80" t="s">
        <v>1209</v>
      </c>
      <c r="B272" s="81"/>
      <c r="C272" s="82" t="s">
        <v>1104</v>
      </c>
      <c r="D272" s="83"/>
      <c r="E272" s="83"/>
      <c r="F272" s="96"/>
      <c r="G272" s="96"/>
      <c r="H272" s="83"/>
      <c r="I272" s="83"/>
      <c r="J272" s="83"/>
      <c r="K272" s="83"/>
      <c r="L272" s="83"/>
      <c r="M272" s="83"/>
      <c r="N272" s="512"/>
      <c r="O272" s="521"/>
      <c r="P272" s="520"/>
      <c r="Q272" s="520"/>
      <c r="R272" s="101"/>
      <c r="S272" s="101"/>
    </row>
    <row r="273" spans="1:19" x14ac:dyDescent="0.2">
      <c r="A273" s="44" t="s">
        <v>1210</v>
      </c>
      <c r="B273" s="346"/>
      <c r="C273" s="266" t="s">
        <v>998</v>
      </c>
      <c r="D273" s="267" t="s">
        <v>51</v>
      </c>
      <c r="E273" s="310"/>
      <c r="F273" s="55"/>
      <c r="G273" s="55"/>
      <c r="H273" s="267"/>
      <c r="I273" s="410"/>
      <c r="J273" s="50"/>
      <c r="K273" s="50"/>
      <c r="L273" s="50"/>
      <c r="M273" s="50"/>
      <c r="N273" s="512"/>
      <c r="O273" s="521"/>
      <c r="P273" s="520"/>
      <c r="Q273" s="520"/>
      <c r="R273" s="101"/>
      <c r="S273" s="101"/>
    </row>
    <row r="274" spans="1:19" x14ac:dyDescent="0.2">
      <c r="A274" s="44" t="s">
        <v>1211</v>
      </c>
      <c r="B274" s="346"/>
      <c r="C274" s="343" t="s">
        <v>1084</v>
      </c>
      <c r="D274" s="319" t="s">
        <v>51</v>
      </c>
      <c r="E274" s="310"/>
      <c r="F274" s="55"/>
      <c r="G274" s="55"/>
      <c r="H274" s="319"/>
      <c r="I274" s="410"/>
      <c r="J274" s="50"/>
      <c r="K274" s="50"/>
      <c r="L274" s="50"/>
      <c r="M274" s="50"/>
      <c r="N274" s="512"/>
      <c r="O274" s="521"/>
      <c r="P274" s="520"/>
      <c r="Q274" s="520"/>
      <c r="R274" s="101"/>
      <c r="S274" s="101"/>
    </row>
    <row r="275" spans="1:19" x14ac:dyDescent="0.2">
      <c r="A275" s="44" t="s">
        <v>1212</v>
      </c>
      <c r="B275" s="346"/>
      <c r="C275" s="343" t="s">
        <v>1086</v>
      </c>
      <c r="D275" s="319" t="s">
        <v>51</v>
      </c>
      <c r="E275" s="310"/>
      <c r="F275" s="55"/>
      <c r="G275" s="55"/>
      <c r="H275" s="319"/>
      <c r="I275" s="410"/>
      <c r="J275" s="50"/>
      <c r="K275" s="50"/>
      <c r="L275" s="50"/>
      <c r="M275" s="50"/>
      <c r="N275" s="512"/>
      <c r="O275" s="521"/>
      <c r="P275" s="520"/>
      <c r="Q275" s="520"/>
      <c r="R275" s="101"/>
      <c r="S275" s="101"/>
    </row>
    <row r="276" spans="1:19" x14ac:dyDescent="0.2">
      <c r="A276" s="44" t="s">
        <v>1213</v>
      </c>
      <c r="B276" s="265"/>
      <c r="C276" s="335" t="s">
        <v>1010</v>
      </c>
      <c r="D276" s="267" t="s">
        <v>301</v>
      </c>
      <c r="E276" s="310"/>
      <c r="F276" s="55"/>
      <c r="G276" s="55"/>
      <c r="H276" s="267"/>
      <c r="I276" s="410"/>
      <c r="J276" s="50"/>
      <c r="K276" s="50"/>
      <c r="L276" s="50"/>
      <c r="M276" s="50"/>
      <c r="N276" s="512"/>
      <c r="O276" s="521"/>
      <c r="P276" s="520"/>
      <c r="Q276" s="520"/>
      <c r="R276" s="101"/>
      <c r="S276" s="101"/>
    </row>
    <row r="277" spans="1:19" x14ac:dyDescent="0.2">
      <c r="A277" s="44" t="s">
        <v>1273</v>
      </c>
      <c r="B277" s="265"/>
      <c r="C277" s="343" t="s">
        <v>1087</v>
      </c>
      <c r="D277" s="267" t="s">
        <v>37</v>
      </c>
      <c r="E277" s="310"/>
      <c r="F277" s="55"/>
      <c r="G277" s="55"/>
      <c r="H277" s="267"/>
      <c r="I277" s="410"/>
      <c r="J277" s="50"/>
      <c r="K277" s="50"/>
      <c r="L277" s="50"/>
      <c r="M277" s="50"/>
      <c r="N277" s="512"/>
      <c r="O277" s="521"/>
      <c r="P277" s="520"/>
      <c r="Q277" s="520"/>
      <c r="R277" s="101"/>
      <c r="S277" s="101"/>
    </row>
    <row r="278" spans="1:19" x14ac:dyDescent="0.2">
      <c r="A278" s="44" t="s">
        <v>1274</v>
      </c>
      <c r="B278" s="265"/>
      <c r="C278" s="343" t="s">
        <v>1088</v>
      </c>
      <c r="D278" s="319" t="s">
        <v>37</v>
      </c>
      <c r="E278" s="310"/>
      <c r="F278" s="55"/>
      <c r="G278" s="55"/>
      <c r="H278" s="319"/>
      <c r="I278" s="410"/>
      <c r="J278" s="50"/>
      <c r="K278" s="50"/>
      <c r="L278" s="50"/>
      <c r="M278" s="50"/>
      <c r="N278" s="512"/>
      <c r="O278" s="521"/>
      <c r="P278" s="520"/>
      <c r="Q278" s="520"/>
      <c r="R278" s="101"/>
      <c r="S278" s="101"/>
    </row>
    <row r="279" spans="1:19" ht="25.5" x14ac:dyDescent="0.2">
      <c r="A279" s="44"/>
      <c r="B279" s="347"/>
      <c r="C279" s="348" t="s">
        <v>1113</v>
      </c>
      <c r="D279" s="279"/>
      <c r="E279" s="279"/>
      <c r="F279" s="279"/>
      <c r="G279" s="279"/>
      <c r="H279" s="279"/>
      <c r="I279" s="279"/>
      <c r="J279" s="279"/>
      <c r="K279" s="279"/>
      <c r="L279" s="279"/>
      <c r="M279" s="279"/>
      <c r="N279" s="512"/>
      <c r="O279" s="521"/>
      <c r="P279" s="520"/>
      <c r="Q279" s="520"/>
      <c r="R279" s="101"/>
      <c r="S279" s="101"/>
    </row>
    <row r="280" spans="1:19" x14ac:dyDescent="0.2">
      <c r="A280" s="80" t="s">
        <v>1214</v>
      </c>
      <c r="B280" s="81"/>
      <c r="C280" s="82" t="s">
        <v>1103</v>
      </c>
      <c r="D280" s="83"/>
      <c r="E280" s="83"/>
      <c r="F280" s="83"/>
      <c r="G280" s="83"/>
      <c r="H280" s="83"/>
      <c r="I280" s="83"/>
      <c r="J280" s="83"/>
      <c r="K280" s="83"/>
      <c r="L280" s="83"/>
      <c r="M280" s="83"/>
      <c r="N280" s="512"/>
      <c r="O280" s="521"/>
      <c r="P280" s="520"/>
      <c r="Q280" s="520"/>
      <c r="R280" s="101"/>
      <c r="S280" s="101"/>
    </row>
    <row r="281" spans="1:19" ht="25.5" x14ac:dyDescent="0.2">
      <c r="A281" s="44" t="s">
        <v>1215</v>
      </c>
      <c r="B281" s="262"/>
      <c r="C281" s="241" t="s">
        <v>960</v>
      </c>
      <c r="D281" s="227" t="s">
        <v>371</v>
      </c>
      <c r="E281" s="310"/>
      <c r="F281" s="227"/>
      <c r="G281" s="227"/>
      <c r="H281" s="227"/>
      <c r="I281" s="410"/>
      <c r="J281" s="50"/>
      <c r="K281" s="50"/>
      <c r="L281" s="50"/>
      <c r="M281" s="50"/>
      <c r="N281" s="512"/>
      <c r="O281" s="521"/>
      <c r="P281" s="520"/>
      <c r="Q281" s="520"/>
      <c r="R281" s="101"/>
      <c r="S281" s="101"/>
    </row>
    <row r="282" spans="1:19" x14ac:dyDescent="0.2">
      <c r="A282" s="44" t="s">
        <v>1216</v>
      </c>
      <c r="B282" s="349"/>
      <c r="C282" s="350" t="s">
        <v>1122</v>
      </c>
      <c r="D282" s="351" t="s">
        <v>51</v>
      </c>
      <c r="E282" s="310"/>
      <c r="F282" s="351"/>
      <c r="G282" s="351"/>
      <c r="H282" s="351"/>
      <c r="I282" s="410"/>
      <c r="J282" s="50"/>
      <c r="K282" s="50"/>
      <c r="L282" s="50"/>
      <c r="M282" s="50"/>
      <c r="N282" s="512"/>
      <c r="O282" s="521"/>
      <c r="P282" s="520"/>
      <c r="Q282" s="520"/>
      <c r="R282" s="101"/>
      <c r="S282" s="101"/>
    </row>
    <row r="283" spans="1:19" x14ac:dyDescent="0.2">
      <c r="A283" s="44" t="s">
        <v>1217</v>
      </c>
      <c r="B283" s="349"/>
      <c r="C283" s="350" t="s">
        <v>983</v>
      </c>
      <c r="D283" s="351" t="s">
        <v>394</v>
      </c>
      <c r="E283" s="310"/>
      <c r="F283" s="351"/>
      <c r="G283" s="351"/>
      <c r="H283" s="351"/>
      <c r="I283" s="410"/>
      <c r="J283" s="50"/>
      <c r="K283" s="50"/>
      <c r="L283" s="50"/>
      <c r="M283" s="50"/>
      <c r="N283" s="512"/>
      <c r="O283" s="521"/>
      <c r="P283" s="520"/>
      <c r="Q283" s="520"/>
      <c r="R283" s="101"/>
      <c r="S283" s="101"/>
    </row>
    <row r="284" spans="1:19" x14ac:dyDescent="0.2">
      <c r="A284" s="44" t="s">
        <v>1218</v>
      </c>
      <c r="B284" s="265"/>
      <c r="C284" s="266" t="s">
        <v>1123</v>
      </c>
      <c r="D284" s="267" t="s">
        <v>111</v>
      </c>
      <c r="E284" s="310"/>
      <c r="F284" s="267"/>
      <c r="G284" s="267"/>
      <c r="H284" s="267"/>
      <c r="I284" s="410"/>
      <c r="J284" s="50"/>
      <c r="K284" s="50"/>
      <c r="L284" s="50"/>
      <c r="M284" s="50"/>
      <c r="N284" s="512"/>
      <c r="O284" s="521"/>
      <c r="P284" s="520"/>
      <c r="Q284" s="520"/>
      <c r="R284" s="101"/>
      <c r="S284" s="101"/>
    </row>
    <row r="285" spans="1:19" x14ac:dyDescent="0.2">
      <c r="A285" s="80" t="s">
        <v>1223</v>
      </c>
      <c r="B285" s="81"/>
      <c r="C285" s="82" t="s">
        <v>1104</v>
      </c>
      <c r="D285" s="83"/>
      <c r="E285" s="83"/>
      <c r="F285" s="83"/>
      <c r="G285" s="96"/>
      <c r="H285" s="96"/>
      <c r="I285" s="96"/>
      <c r="J285" s="96"/>
      <c r="K285" s="96"/>
      <c r="L285" s="96"/>
      <c r="M285" s="96"/>
      <c r="N285" s="512"/>
      <c r="O285" s="521"/>
      <c r="P285" s="520"/>
      <c r="Q285" s="520"/>
      <c r="R285" s="101"/>
      <c r="S285" s="101"/>
    </row>
    <row r="286" spans="1:19" x14ac:dyDescent="0.2">
      <c r="A286" s="44" t="s">
        <v>1224</v>
      </c>
      <c r="B286" s="349"/>
      <c r="C286" s="350" t="s">
        <v>1132</v>
      </c>
      <c r="D286" s="351" t="s">
        <v>111</v>
      </c>
      <c r="E286" s="310"/>
      <c r="F286" s="351"/>
      <c r="G286" s="351"/>
      <c r="H286" s="351"/>
      <c r="I286" s="410"/>
      <c r="J286" s="50"/>
      <c r="K286" s="50"/>
      <c r="L286" s="50"/>
      <c r="M286" s="50"/>
      <c r="N286" s="512"/>
      <c r="O286" s="521"/>
      <c r="P286" s="520"/>
      <c r="Q286" s="520"/>
      <c r="R286" s="101"/>
      <c r="S286" s="101"/>
    </row>
    <row r="287" spans="1:19" x14ac:dyDescent="0.2">
      <c r="A287" s="44" t="s">
        <v>1225</v>
      </c>
      <c r="B287" s="321"/>
      <c r="C287" s="350" t="s">
        <v>1134</v>
      </c>
      <c r="D287" s="351" t="s">
        <v>37</v>
      </c>
      <c r="E287" s="310"/>
      <c r="F287" s="351"/>
      <c r="G287" s="351"/>
      <c r="H287" s="351"/>
      <c r="I287" s="410"/>
      <c r="J287" s="50"/>
      <c r="K287" s="50"/>
      <c r="L287" s="50"/>
      <c r="M287" s="50"/>
      <c r="N287" s="512"/>
      <c r="O287" s="521"/>
      <c r="P287" s="520"/>
      <c r="Q287" s="520"/>
      <c r="R287" s="101"/>
      <c r="S287" s="101"/>
    </row>
    <row r="288" spans="1:19" x14ac:dyDescent="0.2">
      <c r="A288" s="44" t="s">
        <v>1226</v>
      </c>
      <c r="B288" s="349"/>
      <c r="C288" s="350" t="s">
        <v>1136</v>
      </c>
      <c r="D288" s="351" t="s">
        <v>37</v>
      </c>
      <c r="E288" s="310"/>
      <c r="F288" s="351"/>
      <c r="G288" s="351"/>
      <c r="H288" s="351"/>
      <c r="I288" s="410"/>
      <c r="J288" s="50"/>
      <c r="K288" s="50"/>
      <c r="L288" s="50"/>
      <c r="M288" s="50"/>
      <c r="N288" s="512"/>
      <c r="O288" s="521"/>
      <c r="P288" s="520"/>
      <c r="Q288" s="520"/>
      <c r="R288" s="101"/>
      <c r="S288" s="101"/>
    </row>
    <row r="289" spans="1:19" x14ac:dyDescent="0.2">
      <c r="A289" s="44" t="s">
        <v>1343</v>
      </c>
      <c r="B289" s="349"/>
      <c r="C289" s="350" t="s">
        <v>1143</v>
      </c>
      <c r="D289" s="351" t="s">
        <v>37</v>
      </c>
      <c r="E289" s="310"/>
      <c r="F289" s="351"/>
      <c r="G289" s="351"/>
      <c r="H289" s="351"/>
      <c r="I289" s="410"/>
      <c r="J289" s="50"/>
      <c r="K289" s="50"/>
      <c r="L289" s="50"/>
      <c r="M289" s="50"/>
      <c r="N289" s="512"/>
      <c r="O289" s="521"/>
      <c r="P289" s="520"/>
      <c r="Q289" s="520"/>
      <c r="R289" s="101"/>
      <c r="S289" s="101"/>
    </row>
    <row r="290" spans="1:19" x14ac:dyDescent="0.2">
      <c r="A290" s="44" t="s">
        <v>1390</v>
      </c>
      <c r="B290" s="349"/>
      <c r="C290" s="350" t="s">
        <v>1144</v>
      </c>
      <c r="D290" s="351" t="s">
        <v>37</v>
      </c>
      <c r="E290" s="310"/>
      <c r="F290" s="351"/>
      <c r="G290" s="351"/>
      <c r="H290" s="351"/>
      <c r="I290" s="410"/>
      <c r="J290" s="50"/>
      <c r="K290" s="50"/>
      <c r="L290" s="50"/>
      <c r="M290" s="50"/>
      <c r="N290" s="512"/>
      <c r="O290" s="521"/>
      <c r="P290" s="520"/>
      <c r="Q290" s="520"/>
      <c r="R290" s="101"/>
      <c r="S290" s="101"/>
    </row>
    <row r="291" spans="1:19" x14ac:dyDescent="0.2">
      <c r="A291" s="44" t="s">
        <v>1391</v>
      </c>
      <c r="B291" s="349"/>
      <c r="C291" s="350" t="s">
        <v>1145</v>
      </c>
      <c r="D291" s="351" t="s">
        <v>51</v>
      </c>
      <c r="E291" s="310"/>
      <c r="F291" s="351"/>
      <c r="G291" s="351"/>
      <c r="H291" s="351"/>
      <c r="I291" s="410"/>
      <c r="J291" s="50"/>
      <c r="K291" s="50"/>
      <c r="L291" s="50"/>
      <c r="M291" s="50"/>
      <c r="N291" s="512"/>
      <c r="O291" s="521"/>
      <c r="P291" s="520"/>
      <c r="Q291" s="520"/>
      <c r="R291" s="101"/>
      <c r="S291" s="101"/>
    </row>
    <row r="292" spans="1:19" x14ac:dyDescent="0.2">
      <c r="A292" s="44" t="s">
        <v>1392</v>
      </c>
      <c r="B292" s="349"/>
      <c r="C292" s="350" t="s">
        <v>1146</v>
      </c>
      <c r="D292" s="351" t="s">
        <v>37</v>
      </c>
      <c r="E292" s="310"/>
      <c r="F292" s="351"/>
      <c r="G292" s="351"/>
      <c r="H292" s="351"/>
      <c r="I292" s="410"/>
      <c r="J292" s="50"/>
      <c r="K292" s="50"/>
      <c r="L292" s="50"/>
      <c r="M292" s="50"/>
      <c r="N292" s="512"/>
      <c r="O292" s="521"/>
      <c r="P292" s="520"/>
      <c r="Q292" s="520"/>
      <c r="R292" s="101"/>
      <c r="S292" s="101"/>
    </row>
    <row r="293" spans="1:19" ht="25.5" x14ac:dyDescent="0.2">
      <c r="A293" s="44" t="s">
        <v>1393</v>
      </c>
      <c r="B293" s="265"/>
      <c r="C293" s="266" t="s">
        <v>1147</v>
      </c>
      <c r="D293" s="351" t="s">
        <v>37</v>
      </c>
      <c r="E293" s="310"/>
      <c r="F293" s="351"/>
      <c r="G293" s="351"/>
      <c r="H293" s="351"/>
      <c r="I293" s="410"/>
      <c r="J293" s="50"/>
      <c r="K293" s="50"/>
      <c r="L293" s="50"/>
      <c r="M293" s="50"/>
      <c r="N293" s="512"/>
      <c r="O293" s="521"/>
      <c r="P293" s="520"/>
      <c r="Q293" s="520"/>
      <c r="R293" s="101"/>
      <c r="S293" s="101"/>
    </row>
    <row r="294" spans="1:19" x14ac:dyDescent="0.2">
      <c r="A294" s="44" t="s">
        <v>1394</v>
      </c>
      <c r="B294" s="265"/>
      <c r="C294" s="266" t="s">
        <v>1148</v>
      </c>
      <c r="D294" s="267" t="s">
        <v>111</v>
      </c>
      <c r="E294" s="310"/>
      <c r="F294" s="267"/>
      <c r="G294" s="267"/>
      <c r="H294" s="267"/>
      <c r="I294" s="410"/>
      <c r="J294" s="50"/>
      <c r="K294" s="50"/>
      <c r="L294" s="50"/>
      <c r="M294" s="50"/>
      <c r="N294" s="512"/>
      <c r="O294" s="521"/>
      <c r="P294" s="520"/>
      <c r="Q294" s="520"/>
      <c r="R294" s="101"/>
      <c r="S294" s="101"/>
    </row>
    <row r="295" spans="1:19" x14ac:dyDescent="0.2">
      <c r="A295" s="80" t="s">
        <v>1227</v>
      </c>
      <c r="B295" s="81"/>
      <c r="C295" s="82" t="s">
        <v>1149</v>
      </c>
      <c r="D295" s="83"/>
      <c r="E295" s="83"/>
      <c r="F295" s="83"/>
      <c r="G295" s="83"/>
      <c r="H295" s="83"/>
      <c r="I295" s="83"/>
      <c r="J295" s="83"/>
      <c r="K295" s="83"/>
      <c r="L295" s="83"/>
      <c r="M295" s="83"/>
      <c r="N295" s="512"/>
      <c r="O295" s="521"/>
      <c r="P295" s="520"/>
      <c r="Q295" s="520"/>
      <c r="R295" s="101"/>
      <c r="S295" s="101"/>
    </row>
    <row r="296" spans="1:19" x14ac:dyDescent="0.2">
      <c r="A296" s="44" t="s">
        <v>1228</v>
      </c>
      <c r="B296" s="265"/>
      <c r="C296" s="266" t="s">
        <v>1155</v>
      </c>
      <c r="D296" s="267" t="s">
        <v>37</v>
      </c>
      <c r="E296" s="310"/>
      <c r="F296" s="267"/>
      <c r="G296" s="267"/>
      <c r="H296" s="267"/>
      <c r="I296" s="410"/>
      <c r="J296" s="50"/>
      <c r="K296" s="50"/>
      <c r="L296" s="50"/>
      <c r="M296" s="50"/>
      <c r="N296" s="512"/>
      <c r="O296" s="521"/>
      <c r="P296" s="520"/>
      <c r="Q296" s="520"/>
      <c r="R296" s="101"/>
      <c r="S296" s="101"/>
    </row>
    <row r="297" spans="1:19" x14ac:dyDescent="0.2">
      <c r="A297" s="44" t="s">
        <v>1283</v>
      </c>
      <c r="B297" s="265"/>
      <c r="C297" s="266" t="s">
        <v>1157</v>
      </c>
      <c r="D297" s="267" t="s">
        <v>1119</v>
      </c>
      <c r="E297" s="119"/>
      <c r="F297" s="267"/>
      <c r="G297" s="267"/>
      <c r="H297" s="267"/>
      <c r="I297" s="410"/>
      <c r="J297" s="50"/>
      <c r="K297" s="50"/>
      <c r="L297" s="50"/>
      <c r="M297" s="50"/>
      <c r="N297" s="512"/>
      <c r="O297" s="521"/>
      <c r="P297" s="520"/>
      <c r="Q297" s="520"/>
      <c r="R297" s="101"/>
      <c r="S297" s="101"/>
    </row>
    <row r="298" spans="1:19" x14ac:dyDescent="0.2">
      <c r="A298" s="44" t="s">
        <v>1284</v>
      </c>
      <c r="B298" s="265"/>
      <c r="C298" s="266" t="s">
        <v>1161</v>
      </c>
      <c r="D298" s="267" t="s">
        <v>1162</v>
      </c>
      <c r="E298" s="310"/>
      <c r="F298" s="267"/>
      <c r="G298" s="267"/>
      <c r="H298" s="267"/>
      <c r="I298" s="410"/>
      <c r="J298" s="50"/>
      <c r="K298" s="50"/>
      <c r="L298" s="50"/>
      <c r="M298" s="50"/>
      <c r="N298" s="512"/>
      <c r="O298" s="521"/>
      <c r="P298" s="520"/>
      <c r="Q298" s="520"/>
      <c r="R298" s="101"/>
      <c r="S298" s="101"/>
    </row>
    <row r="299" spans="1:19" x14ac:dyDescent="0.2">
      <c r="A299" s="44"/>
      <c r="B299" s="352"/>
      <c r="C299" s="353" t="s">
        <v>1168</v>
      </c>
      <c r="D299" s="267"/>
      <c r="E299" s="310"/>
      <c r="F299" s="267"/>
      <c r="G299" s="267"/>
      <c r="H299" s="267"/>
      <c r="I299" s="410"/>
      <c r="J299" s="50"/>
      <c r="K299" s="50"/>
      <c r="L299" s="50"/>
      <c r="M299" s="50"/>
      <c r="N299" s="512"/>
      <c r="O299" s="521"/>
      <c r="P299" s="520"/>
      <c r="Q299" s="520"/>
      <c r="R299" s="101"/>
      <c r="S299" s="101"/>
    </row>
    <row r="300" spans="1:19" x14ac:dyDescent="0.2">
      <c r="A300" s="80" t="s">
        <v>1229</v>
      </c>
      <c r="B300" s="81"/>
      <c r="C300" s="82" t="s">
        <v>1104</v>
      </c>
      <c r="D300" s="83"/>
      <c r="E300" s="83"/>
      <c r="F300" s="83"/>
      <c r="G300" s="83"/>
      <c r="H300" s="83"/>
      <c r="I300" s="83"/>
      <c r="J300" s="83"/>
      <c r="K300" s="83"/>
      <c r="L300" s="83"/>
      <c r="M300" s="83"/>
      <c r="N300" s="512"/>
      <c r="O300" s="521"/>
      <c r="P300" s="520"/>
      <c r="Q300" s="520"/>
      <c r="R300" s="101"/>
      <c r="S300" s="101"/>
    </row>
    <row r="301" spans="1:19" ht="25.5" x14ac:dyDescent="0.2">
      <c r="A301" s="44" t="s">
        <v>1230</v>
      </c>
      <c r="B301" s="265"/>
      <c r="C301" s="281" t="s">
        <v>1178</v>
      </c>
      <c r="D301" s="319" t="s">
        <v>51</v>
      </c>
      <c r="E301" s="310"/>
      <c r="F301" s="319"/>
      <c r="G301" s="319"/>
      <c r="H301" s="319"/>
      <c r="I301" s="410"/>
      <c r="J301" s="50"/>
      <c r="K301" s="50"/>
      <c r="L301" s="50"/>
      <c r="M301" s="50"/>
      <c r="N301" s="512"/>
      <c r="O301" s="521"/>
      <c r="P301" s="520"/>
      <c r="Q301" s="520"/>
      <c r="R301" s="101"/>
      <c r="S301" s="101"/>
    </row>
    <row r="302" spans="1:19" x14ac:dyDescent="0.2">
      <c r="A302" s="80" t="s">
        <v>1288</v>
      </c>
      <c r="B302" s="81"/>
      <c r="C302" s="82" t="s">
        <v>1183</v>
      </c>
      <c r="D302" s="83"/>
      <c r="E302" s="310"/>
      <c r="F302" s="83"/>
      <c r="G302" s="83"/>
      <c r="H302" s="83"/>
      <c r="I302" s="83"/>
      <c r="J302" s="83"/>
      <c r="K302" s="83"/>
      <c r="L302" s="83"/>
      <c r="M302" s="83"/>
      <c r="N302" s="512"/>
      <c r="O302" s="521"/>
      <c r="P302" s="520"/>
      <c r="Q302" s="520"/>
      <c r="R302" s="101"/>
      <c r="S302" s="101"/>
    </row>
    <row r="303" spans="1:19" x14ac:dyDescent="0.2">
      <c r="A303" s="44" t="s">
        <v>1289</v>
      </c>
      <c r="B303" s="262"/>
      <c r="C303" s="272" t="s">
        <v>1184</v>
      </c>
      <c r="D303" s="260" t="s">
        <v>1185</v>
      </c>
      <c r="E303" s="310"/>
      <c r="F303" s="578"/>
      <c r="G303" s="577"/>
      <c r="H303" s="577"/>
      <c r="I303" s="410"/>
      <c r="J303" s="50"/>
      <c r="K303" s="50"/>
      <c r="L303" s="50"/>
      <c r="M303" s="50"/>
      <c r="N303" s="512"/>
      <c r="O303" s="521"/>
      <c r="P303" s="520"/>
      <c r="Q303" s="520"/>
      <c r="R303" s="101"/>
      <c r="S303" s="101"/>
    </row>
    <row r="304" spans="1:19" x14ac:dyDescent="0.2">
      <c r="A304" s="44" t="s">
        <v>1290</v>
      </c>
      <c r="B304" s="262"/>
      <c r="C304" s="244" t="s">
        <v>1187</v>
      </c>
      <c r="D304" s="260" t="s">
        <v>32</v>
      </c>
      <c r="E304" s="120"/>
      <c r="F304" s="263"/>
      <c r="G304" s="577"/>
      <c r="H304" s="577"/>
      <c r="I304" s="410"/>
      <c r="J304" s="50"/>
      <c r="K304" s="50"/>
      <c r="L304" s="50"/>
      <c r="M304" s="50"/>
      <c r="N304" s="512"/>
      <c r="O304" s="521"/>
      <c r="P304" s="520"/>
      <c r="Q304" s="520"/>
      <c r="R304" s="101"/>
      <c r="S304" s="101"/>
    </row>
    <row r="305" spans="1:19" x14ac:dyDescent="0.2">
      <c r="A305" s="44" t="s">
        <v>1291</v>
      </c>
      <c r="B305" s="262"/>
      <c r="C305" s="244" t="s">
        <v>1188</v>
      </c>
      <c r="D305" s="260" t="s">
        <v>32</v>
      </c>
      <c r="E305" s="120"/>
      <c r="F305" s="263"/>
      <c r="G305" s="577"/>
      <c r="H305" s="577"/>
      <c r="I305" s="410"/>
      <c r="J305" s="50"/>
      <c r="K305" s="50"/>
      <c r="L305" s="50"/>
      <c r="M305" s="50"/>
      <c r="N305" s="512"/>
      <c r="O305" s="521"/>
      <c r="P305" s="520"/>
      <c r="Q305" s="520"/>
      <c r="R305" s="101"/>
      <c r="S305" s="101"/>
    </row>
    <row r="306" spans="1:19" x14ac:dyDescent="0.2">
      <c r="A306" s="44" t="s">
        <v>1395</v>
      </c>
      <c r="B306" s="262"/>
      <c r="C306" s="241" t="s">
        <v>1193</v>
      </c>
      <c r="D306" s="227" t="s">
        <v>15</v>
      </c>
      <c r="E306" s="120"/>
      <c r="F306" s="579"/>
      <c r="G306" s="263"/>
      <c r="H306" s="263"/>
      <c r="I306" s="410"/>
      <c r="J306" s="50"/>
      <c r="K306" s="50"/>
      <c r="L306" s="50"/>
      <c r="M306" s="50"/>
      <c r="N306" s="512"/>
      <c r="O306" s="521"/>
      <c r="P306" s="520"/>
      <c r="Q306" s="520"/>
      <c r="R306" s="101"/>
      <c r="S306" s="101"/>
    </row>
    <row r="307" spans="1:19" x14ac:dyDescent="0.2">
      <c r="A307" s="44"/>
      <c r="B307" s="262"/>
      <c r="C307" s="241"/>
      <c r="D307" s="227"/>
      <c r="E307" s="227"/>
      <c r="F307" s="227"/>
      <c r="G307" s="227"/>
      <c r="H307" s="227"/>
      <c r="I307" s="227"/>
      <c r="J307" s="227"/>
      <c r="K307" s="227"/>
      <c r="L307" s="227"/>
      <c r="M307" s="227"/>
      <c r="N307" s="512"/>
      <c r="O307" s="521"/>
      <c r="P307" s="520"/>
      <c r="Q307" s="520"/>
      <c r="R307" s="101"/>
      <c r="S307" s="101"/>
    </row>
    <row r="308" spans="1:19" x14ac:dyDescent="0.2">
      <c r="A308" s="197"/>
      <c r="B308" s="71"/>
      <c r="C308" s="91" t="s">
        <v>1417</v>
      </c>
      <c r="D308" s="85"/>
      <c r="E308" s="85"/>
      <c r="F308" s="85"/>
      <c r="G308" s="85"/>
      <c r="H308" s="85"/>
      <c r="I308" s="85"/>
      <c r="J308" s="85"/>
      <c r="K308" s="85"/>
      <c r="L308" s="85"/>
      <c r="M308" s="85"/>
      <c r="N308" s="512"/>
      <c r="O308" s="521"/>
      <c r="P308" s="520"/>
      <c r="Q308" s="520"/>
      <c r="R308" s="101"/>
      <c r="S308" s="101"/>
    </row>
    <row r="309" spans="1:19" x14ac:dyDescent="0.2">
      <c r="A309" s="80" t="s">
        <v>1292</v>
      </c>
      <c r="B309" s="81"/>
      <c r="C309" s="82" t="s">
        <v>1103</v>
      </c>
      <c r="D309" s="83"/>
      <c r="E309" s="83"/>
      <c r="F309" s="83"/>
      <c r="G309" s="83"/>
      <c r="H309" s="83"/>
      <c r="I309" s="83"/>
      <c r="J309" s="83"/>
      <c r="K309" s="83"/>
      <c r="L309" s="83"/>
      <c r="M309" s="83"/>
      <c r="N309" s="512"/>
      <c r="O309" s="521"/>
      <c r="P309" s="520"/>
      <c r="Q309" s="520"/>
      <c r="R309" s="101"/>
      <c r="S309" s="101"/>
    </row>
    <row r="310" spans="1:19" ht="14.25" customHeight="1" x14ac:dyDescent="0.2">
      <c r="A310" s="44" t="s">
        <v>1293</v>
      </c>
      <c r="B310" s="316"/>
      <c r="C310" s="354" t="s">
        <v>1418</v>
      </c>
      <c r="D310" s="355" t="s">
        <v>37</v>
      </c>
      <c r="E310" s="310">
        <f t="shared" ref="E310:E317" si="3">SUM(F310:H310)</f>
        <v>15</v>
      </c>
      <c r="F310" s="412">
        <v>15</v>
      </c>
      <c r="G310" s="412"/>
      <c r="H310" s="412"/>
      <c r="I310" s="410"/>
      <c r="J310" s="50"/>
      <c r="K310" s="50"/>
      <c r="L310" s="50"/>
      <c r="M310" s="50"/>
      <c r="N310" s="512"/>
      <c r="O310" s="521"/>
      <c r="P310" s="520"/>
      <c r="Q310" s="520"/>
      <c r="R310" s="101"/>
      <c r="S310" s="101"/>
    </row>
    <row r="311" spans="1:19" x14ac:dyDescent="0.2">
      <c r="A311" s="44" t="s">
        <v>1294</v>
      </c>
      <c r="B311" s="316"/>
      <c r="C311" s="226" t="s">
        <v>1419</v>
      </c>
      <c r="D311" s="355" t="s">
        <v>37</v>
      </c>
      <c r="E311" s="310">
        <f t="shared" si="3"/>
        <v>15</v>
      </c>
      <c r="F311" s="412">
        <v>15</v>
      </c>
      <c r="G311" s="412"/>
      <c r="H311" s="412"/>
      <c r="I311" s="410"/>
      <c r="J311" s="50"/>
      <c r="K311" s="50"/>
      <c r="L311" s="50"/>
      <c r="M311" s="50"/>
      <c r="N311" s="512"/>
      <c r="O311" s="521"/>
      <c r="P311" s="520"/>
      <c r="Q311" s="520"/>
      <c r="R311" s="101"/>
      <c r="S311" s="101"/>
    </row>
    <row r="312" spans="1:19" x14ac:dyDescent="0.2">
      <c r="A312" s="44" t="s">
        <v>1295</v>
      </c>
      <c r="B312" s="316"/>
      <c r="C312" s="226" t="s">
        <v>1420</v>
      </c>
      <c r="D312" s="355" t="s">
        <v>37</v>
      </c>
      <c r="E312" s="310">
        <f t="shared" si="3"/>
        <v>15</v>
      </c>
      <c r="F312" s="412">
        <v>15</v>
      </c>
      <c r="G312" s="412"/>
      <c r="H312" s="412"/>
      <c r="I312" s="410"/>
      <c r="J312" s="50"/>
      <c r="K312" s="50"/>
      <c r="L312" s="50"/>
      <c r="M312" s="50"/>
      <c r="N312" s="512"/>
      <c r="O312" s="521"/>
      <c r="P312" s="520"/>
      <c r="Q312" s="520"/>
      <c r="R312" s="101"/>
      <c r="S312" s="101"/>
    </row>
    <row r="313" spans="1:19" x14ac:dyDescent="0.2">
      <c r="A313" s="44" t="s">
        <v>1296</v>
      </c>
      <c r="B313" s="316"/>
      <c r="C313" s="226" t="s">
        <v>1421</v>
      </c>
      <c r="D313" s="355" t="s">
        <v>37</v>
      </c>
      <c r="E313" s="310">
        <f t="shared" si="3"/>
        <v>1</v>
      </c>
      <c r="F313" s="412">
        <v>1</v>
      </c>
      <c r="G313" s="412"/>
      <c r="H313" s="412"/>
      <c r="I313" s="410"/>
      <c r="J313" s="50"/>
      <c r="K313" s="50"/>
      <c r="L313" s="50"/>
      <c r="M313" s="50"/>
      <c r="N313" s="512"/>
      <c r="O313" s="521"/>
      <c r="P313" s="520"/>
      <c r="Q313" s="520"/>
      <c r="R313" s="101"/>
      <c r="S313" s="101"/>
    </row>
    <row r="314" spans="1:19" x14ac:dyDescent="0.2">
      <c r="A314" s="44" t="s">
        <v>1297</v>
      </c>
      <c r="B314" s="316"/>
      <c r="C314" s="226" t="s">
        <v>1422</v>
      </c>
      <c r="D314" s="355" t="s">
        <v>37</v>
      </c>
      <c r="E314" s="310">
        <f t="shared" si="3"/>
        <v>14</v>
      </c>
      <c r="F314" s="54">
        <v>14</v>
      </c>
      <c r="G314" s="54"/>
      <c r="H314" s="54"/>
      <c r="I314" s="410"/>
      <c r="J314" s="50"/>
      <c r="K314" s="50"/>
      <c r="L314" s="50"/>
      <c r="M314" s="50"/>
      <c r="N314" s="512"/>
      <c r="O314" s="521"/>
      <c r="P314" s="520"/>
      <c r="Q314" s="520"/>
      <c r="R314" s="101"/>
      <c r="S314" s="101"/>
    </row>
    <row r="315" spans="1:19" x14ac:dyDescent="0.2">
      <c r="A315" s="44" t="s">
        <v>1298</v>
      </c>
      <c r="B315" s="316"/>
      <c r="C315" s="226" t="s">
        <v>1423</v>
      </c>
      <c r="D315" s="355" t="s">
        <v>37</v>
      </c>
      <c r="E315" s="310">
        <f t="shared" si="3"/>
        <v>2</v>
      </c>
      <c r="F315" s="54">
        <v>2</v>
      </c>
      <c r="G315" s="54"/>
      <c r="H315" s="54"/>
      <c r="I315" s="410"/>
      <c r="J315" s="50"/>
      <c r="K315" s="50"/>
      <c r="L315" s="50"/>
      <c r="M315" s="50"/>
      <c r="N315" s="512"/>
      <c r="O315" s="521"/>
      <c r="P315" s="520"/>
      <c r="Q315" s="520"/>
      <c r="R315" s="101"/>
      <c r="S315" s="101"/>
    </row>
    <row r="316" spans="1:19" x14ac:dyDescent="0.2">
      <c r="A316" s="44" t="s">
        <v>1299</v>
      </c>
      <c r="B316" s="316"/>
      <c r="C316" s="226" t="s">
        <v>1424</v>
      </c>
      <c r="D316" s="355" t="s">
        <v>37</v>
      </c>
      <c r="E316" s="310">
        <f t="shared" si="3"/>
        <v>2</v>
      </c>
      <c r="F316" s="54">
        <v>2</v>
      </c>
      <c r="G316" s="54"/>
      <c r="H316" s="54"/>
      <c r="I316" s="410"/>
      <c r="J316" s="50"/>
      <c r="K316" s="50"/>
      <c r="L316" s="50"/>
      <c r="M316" s="50"/>
      <c r="N316" s="512"/>
      <c r="O316" s="521"/>
      <c r="P316" s="520"/>
      <c r="Q316" s="520"/>
      <c r="R316" s="101"/>
      <c r="S316" s="101"/>
    </row>
    <row r="317" spans="1:19" x14ac:dyDescent="0.2">
      <c r="A317" s="44" t="s">
        <v>1300</v>
      </c>
      <c r="B317" s="316"/>
      <c r="C317" s="226" t="s">
        <v>1425</v>
      </c>
      <c r="D317" s="355" t="s">
        <v>37</v>
      </c>
      <c r="E317" s="310">
        <f t="shared" si="3"/>
        <v>2</v>
      </c>
      <c r="F317" s="54">
        <v>2</v>
      </c>
      <c r="G317" s="54"/>
      <c r="H317" s="54"/>
      <c r="I317" s="410"/>
      <c r="J317" s="50"/>
      <c r="K317" s="50"/>
      <c r="L317" s="50"/>
      <c r="M317" s="50"/>
      <c r="N317" s="512"/>
      <c r="O317" s="521"/>
      <c r="P317" s="520"/>
      <c r="Q317" s="520"/>
      <c r="R317" s="101"/>
      <c r="S317" s="101"/>
    </row>
    <row r="318" spans="1:19" x14ac:dyDescent="0.2">
      <c r="A318" s="44" t="s">
        <v>1494</v>
      </c>
      <c r="B318" s="316"/>
      <c r="C318" s="356" t="s">
        <v>1426</v>
      </c>
      <c r="D318" s="357" t="s">
        <v>37</v>
      </c>
      <c r="E318" s="310">
        <f t="shared" ref="E318:E360" si="4">SUM(F318:H318)</f>
        <v>17</v>
      </c>
      <c r="F318" s="54">
        <v>17</v>
      </c>
      <c r="G318" s="54"/>
      <c r="H318" s="54"/>
      <c r="I318" s="410"/>
      <c r="J318" s="50"/>
      <c r="K318" s="50"/>
      <c r="L318" s="50"/>
      <c r="M318" s="50"/>
      <c r="N318" s="512"/>
      <c r="O318" s="521"/>
      <c r="P318" s="520"/>
      <c r="Q318" s="520"/>
      <c r="R318" s="101"/>
      <c r="S318" s="101"/>
    </row>
    <row r="319" spans="1:19" x14ac:dyDescent="0.2">
      <c r="A319" s="44" t="s">
        <v>1495</v>
      </c>
      <c r="B319" s="316"/>
      <c r="C319" s="358" t="s">
        <v>1427</v>
      </c>
      <c r="D319" s="359" t="s">
        <v>37</v>
      </c>
      <c r="E319" s="310">
        <f t="shared" si="4"/>
        <v>29</v>
      </c>
      <c r="F319" s="54">
        <v>29</v>
      </c>
      <c r="G319" s="54"/>
      <c r="H319" s="54"/>
      <c r="I319" s="410"/>
      <c r="J319" s="50"/>
      <c r="K319" s="50"/>
      <c r="L319" s="50"/>
      <c r="M319" s="50"/>
      <c r="N319" s="512"/>
      <c r="O319" s="521"/>
      <c r="P319" s="520"/>
      <c r="Q319" s="520"/>
      <c r="R319" s="101"/>
      <c r="S319" s="101"/>
    </row>
    <row r="320" spans="1:19" ht="25.5" x14ac:dyDescent="0.2">
      <c r="A320" s="44" t="s">
        <v>1496</v>
      </c>
      <c r="B320" s="316"/>
      <c r="C320" s="358" t="s">
        <v>1428</v>
      </c>
      <c r="D320" s="359" t="s">
        <v>37</v>
      </c>
      <c r="E320" s="310">
        <f t="shared" si="4"/>
        <v>29</v>
      </c>
      <c r="F320" s="54">
        <v>29</v>
      </c>
      <c r="G320" s="54"/>
      <c r="H320" s="54"/>
      <c r="I320" s="410"/>
      <c r="J320" s="50"/>
      <c r="K320" s="50"/>
      <c r="L320" s="50"/>
      <c r="M320" s="50"/>
      <c r="N320" s="512"/>
      <c r="O320" s="521"/>
      <c r="P320" s="520"/>
      <c r="Q320" s="520"/>
      <c r="R320" s="101"/>
      <c r="S320" s="101"/>
    </row>
    <row r="321" spans="1:19" x14ac:dyDescent="0.2">
      <c r="A321" s="44" t="s">
        <v>1497</v>
      </c>
      <c r="B321" s="316"/>
      <c r="C321" s="360" t="s">
        <v>1429</v>
      </c>
      <c r="D321" s="359" t="s">
        <v>111</v>
      </c>
      <c r="E321" s="310">
        <f t="shared" si="4"/>
        <v>31</v>
      </c>
      <c r="F321" s="54">
        <v>31</v>
      </c>
      <c r="G321" s="54"/>
      <c r="H321" s="54"/>
      <c r="I321" s="410"/>
      <c r="J321" s="50"/>
      <c r="K321" s="50"/>
      <c r="L321" s="50"/>
      <c r="M321" s="50"/>
      <c r="N321" s="512"/>
      <c r="O321" s="521"/>
      <c r="P321" s="520"/>
      <c r="Q321" s="520"/>
      <c r="R321" s="101"/>
      <c r="S321" s="101"/>
    </row>
    <row r="322" spans="1:19" x14ac:dyDescent="0.2">
      <c r="A322" s="44" t="s">
        <v>1498</v>
      </c>
      <c r="B322" s="316"/>
      <c r="C322" s="360" t="s">
        <v>1430</v>
      </c>
      <c r="D322" s="361" t="s">
        <v>51</v>
      </c>
      <c r="E322" s="310">
        <f t="shared" si="4"/>
        <v>310</v>
      </c>
      <c r="F322" s="54">
        <v>310</v>
      </c>
      <c r="G322" s="54"/>
      <c r="H322" s="54"/>
      <c r="I322" s="410"/>
      <c r="J322" s="50"/>
      <c r="K322" s="50"/>
      <c r="L322" s="50"/>
      <c r="M322" s="50"/>
      <c r="N322" s="512"/>
      <c r="O322" s="521"/>
      <c r="P322" s="520"/>
      <c r="Q322" s="520"/>
      <c r="R322" s="101"/>
      <c r="S322" s="101"/>
    </row>
    <row r="323" spans="1:19" x14ac:dyDescent="0.2">
      <c r="A323" s="44" t="s">
        <v>1499</v>
      </c>
      <c r="B323" s="316"/>
      <c r="C323" s="360" t="s">
        <v>1431</v>
      </c>
      <c r="D323" s="362" t="s">
        <v>51</v>
      </c>
      <c r="E323" s="310">
        <f t="shared" si="4"/>
        <v>622</v>
      </c>
      <c r="F323" s="54">
        <v>622</v>
      </c>
      <c r="G323" s="54"/>
      <c r="H323" s="54"/>
      <c r="I323" s="410"/>
      <c r="J323" s="50"/>
      <c r="K323" s="50"/>
      <c r="L323" s="50"/>
      <c r="M323" s="50"/>
      <c r="N323" s="512"/>
      <c r="O323" s="521"/>
      <c r="P323" s="520"/>
      <c r="Q323" s="520"/>
      <c r="R323" s="101"/>
      <c r="S323" s="101"/>
    </row>
    <row r="324" spans="1:19" x14ac:dyDescent="0.2">
      <c r="A324" s="44" t="s">
        <v>1500</v>
      </c>
      <c r="B324" s="316"/>
      <c r="C324" s="360" t="s">
        <v>1432</v>
      </c>
      <c r="D324" s="361" t="s">
        <v>51</v>
      </c>
      <c r="E324" s="310">
        <f t="shared" si="4"/>
        <v>622</v>
      </c>
      <c r="F324" s="54">
        <v>622</v>
      </c>
      <c r="G324" s="54"/>
      <c r="H324" s="54"/>
      <c r="I324" s="410"/>
      <c r="J324" s="50"/>
      <c r="K324" s="50"/>
      <c r="L324" s="50"/>
      <c r="M324" s="50"/>
      <c r="N324" s="512"/>
      <c r="O324" s="521"/>
      <c r="P324" s="520"/>
      <c r="Q324" s="520"/>
      <c r="R324" s="101"/>
      <c r="S324" s="101"/>
    </row>
    <row r="325" spans="1:19" x14ac:dyDescent="0.2">
      <c r="A325" s="44" t="s">
        <v>1501</v>
      </c>
      <c r="B325" s="316"/>
      <c r="C325" s="360" t="s">
        <v>1433</v>
      </c>
      <c r="D325" s="361" t="s">
        <v>51</v>
      </c>
      <c r="E325" s="310">
        <f t="shared" si="4"/>
        <v>622</v>
      </c>
      <c r="F325" s="54">
        <v>622</v>
      </c>
      <c r="G325" s="54"/>
      <c r="H325" s="54"/>
      <c r="I325" s="410"/>
      <c r="J325" s="50"/>
      <c r="K325" s="50"/>
      <c r="L325" s="50"/>
      <c r="M325" s="50"/>
      <c r="N325" s="512"/>
      <c r="O325" s="521"/>
      <c r="P325" s="520"/>
      <c r="Q325" s="520"/>
      <c r="R325" s="101"/>
      <c r="S325" s="101"/>
    </row>
    <row r="326" spans="1:19" x14ac:dyDescent="0.2">
      <c r="A326" s="44" t="s">
        <v>1502</v>
      </c>
      <c r="B326" s="316"/>
      <c r="C326" s="360" t="s">
        <v>1434</v>
      </c>
      <c r="D326" s="362" t="s">
        <v>51</v>
      </c>
      <c r="E326" s="310">
        <f t="shared" si="4"/>
        <v>622</v>
      </c>
      <c r="F326" s="54">
        <v>622</v>
      </c>
      <c r="G326" s="54"/>
      <c r="H326" s="54"/>
      <c r="I326" s="410"/>
      <c r="J326" s="50"/>
      <c r="K326" s="50"/>
      <c r="L326" s="50"/>
      <c r="M326" s="50"/>
      <c r="N326" s="512"/>
      <c r="O326" s="521"/>
      <c r="P326" s="520"/>
      <c r="Q326" s="520"/>
      <c r="R326" s="101"/>
      <c r="S326" s="101"/>
    </row>
    <row r="327" spans="1:19" x14ac:dyDescent="0.2">
      <c r="A327" s="44" t="s">
        <v>1503</v>
      </c>
      <c r="B327" s="316"/>
      <c r="C327" s="360" t="s">
        <v>1435</v>
      </c>
      <c r="D327" s="361" t="s">
        <v>51</v>
      </c>
      <c r="E327" s="310">
        <f t="shared" si="4"/>
        <v>622</v>
      </c>
      <c r="F327" s="54">
        <v>622</v>
      </c>
      <c r="G327" s="54"/>
      <c r="H327" s="54"/>
      <c r="I327" s="410"/>
      <c r="J327" s="50"/>
      <c r="K327" s="50"/>
      <c r="L327" s="50"/>
      <c r="M327" s="50"/>
      <c r="N327" s="512"/>
      <c r="O327" s="521"/>
      <c r="P327" s="520"/>
      <c r="Q327" s="520"/>
      <c r="R327" s="101"/>
      <c r="S327" s="101"/>
    </row>
    <row r="328" spans="1:19" x14ac:dyDescent="0.2">
      <c r="A328" s="44" t="s">
        <v>1506</v>
      </c>
      <c r="B328" s="316"/>
      <c r="C328" s="366" t="s">
        <v>1439</v>
      </c>
      <c r="D328" s="364" t="s">
        <v>37</v>
      </c>
      <c r="E328" s="310">
        <f t="shared" si="4"/>
        <v>31</v>
      </c>
      <c r="F328" s="54">
        <v>31</v>
      </c>
      <c r="G328" s="54"/>
      <c r="H328" s="54"/>
      <c r="I328" s="410"/>
      <c r="J328" s="50"/>
      <c r="K328" s="50"/>
      <c r="L328" s="50"/>
      <c r="M328" s="50"/>
      <c r="N328" s="512"/>
      <c r="O328" s="521"/>
      <c r="P328" s="520"/>
      <c r="Q328" s="520"/>
      <c r="R328" s="101"/>
      <c r="S328" s="101"/>
    </row>
    <row r="329" spans="1:19" ht="25.5" x14ac:dyDescent="0.2">
      <c r="A329" s="44" t="s">
        <v>1507</v>
      </c>
      <c r="B329" s="316"/>
      <c r="C329" s="367" t="s">
        <v>1440</v>
      </c>
      <c r="D329" s="364" t="s">
        <v>111</v>
      </c>
      <c r="E329" s="310">
        <f t="shared" si="4"/>
        <v>1</v>
      </c>
      <c r="F329" s="54">
        <v>1</v>
      </c>
      <c r="G329" s="54"/>
      <c r="H329" s="54"/>
      <c r="I329" s="410"/>
      <c r="J329" s="50"/>
      <c r="K329" s="50"/>
      <c r="L329" s="50"/>
      <c r="M329" s="50"/>
      <c r="N329" s="512"/>
      <c r="O329" s="521"/>
      <c r="P329" s="520"/>
      <c r="Q329" s="520"/>
      <c r="R329" s="101"/>
      <c r="S329" s="101"/>
    </row>
    <row r="330" spans="1:19" x14ac:dyDescent="0.2">
      <c r="A330" s="44" t="s">
        <v>1508</v>
      </c>
      <c r="B330" s="316"/>
      <c r="C330" s="367" t="s">
        <v>1441</v>
      </c>
      <c r="D330" s="364" t="s">
        <v>51</v>
      </c>
      <c r="E330" s="310">
        <f t="shared" si="4"/>
        <v>622</v>
      </c>
      <c r="F330" s="54">
        <v>622</v>
      </c>
      <c r="G330" s="54"/>
      <c r="H330" s="54"/>
      <c r="I330" s="410"/>
      <c r="J330" s="50"/>
      <c r="K330" s="50"/>
      <c r="L330" s="50"/>
      <c r="M330" s="50"/>
      <c r="N330" s="512"/>
      <c r="O330" s="521"/>
      <c r="P330" s="520"/>
      <c r="Q330" s="520"/>
      <c r="R330" s="101"/>
      <c r="S330" s="101"/>
    </row>
    <row r="331" spans="1:19" x14ac:dyDescent="0.2">
      <c r="A331" s="44" t="s">
        <v>1509</v>
      </c>
      <c r="B331" s="316"/>
      <c r="C331" s="363" t="s">
        <v>1442</v>
      </c>
      <c r="D331" s="364" t="s">
        <v>51</v>
      </c>
      <c r="E331" s="310">
        <f t="shared" si="4"/>
        <v>622</v>
      </c>
      <c r="F331" s="54">
        <v>622</v>
      </c>
      <c r="G331" s="54"/>
      <c r="H331" s="54"/>
      <c r="I331" s="410"/>
      <c r="J331" s="50"/>
      <c r="K331" s="50"/>
      <c r="L331" s="50"/>
      <c r="M331" s="50"/>
      <c r="N331" s="512"/>
      <c r="O331" s="521"/>
      <c r="P331" s="520"/>
      <c r="Q331" s="520"/>
      <c r="R331" s="101"/>
      <c r="S331" s="101"/>
    </row>
    <row r="332" spans="1:19" x14ac:dyDescent="0.2">
      <c r="A332" s="44" t="s">
        <v>1510</v>
      </c>
      <c r="B332" s="316"/>
      <c r="C332" s="365" t="s">
        <v>1443</v>
      </c>
      <c r="D332" s="357" t="s">
        <v>371</v>
      </c>
      <c r="E332" s="310">
        <f t="shared" si="4"/>
        <v>3</v>
      </c>
      <c r="F332" s="54">
        <v>3</v>
      </c>
      <c r="G332" s="54"/>
      <c r="H332" s="54"/>
      <c r="I332" s="410"/>
      <c r="J332" s="50"/>
      <c r="K332" s="50"/>
      <c r="L332" s="50"/>
      <c r="M332" s="50"/>
      <c r="N332" s="512"/>
      <c r="O332" s="521"/>
      <c r="P332" s="520"/>
      <c r="Q332" s="520"/>
      <c r="R332" s="101"/>
      <c r="S332" s="101"/>
    </row>
    <row r="333" spans="1:19" x14ac:dyDescent="0.2">
      <c r="A333" s="44" t="s">
        <v>1511</v>
      </c>
      <c r="B333" s="316"/>
      <c r="C333" s="368" t="s">
        <v>1444</v>
      </c>
      <c r="D333" s="54" t="s">
        <v>15</v>
      </c>
      <c r="E333" s="310">
        <f t="shared" si="4"/>
        <v>19</v>
      </c>
      <c r="F333" s="54">
        <v>19</v>
      </c>
      <c r="G333" s="54"/>
      <c r="H333" s="54"/>
      <c r="I333" s="410"/>
      <c r="J333" s="50"/>
      <c r="K333" s="50"/>
      <c r="L333" s="50"/>
      <c r="M333" s="50"/>
      <c r="N333" s="512"/>
      <c r="O333" s="521"/>
      <c r="P333" s="520"/>
      <c r="Q333" s="520"/>
      <c r="R333" s="101"/>
      <c r="S333" s="101"/>
    </row>
    <row r="334" spans="1:19" x14ac:dyDescent="0.2">
      <c r="A334" s="80" t="s">
        <v>1301</v>
      </c>
      <c r="B334" s="81"/>
      <c r="C334" s="82" t="s">
        <v>773</v>
      </c>
      <c r="D334" s="83"/>
      <c r="E334" s="83"/>
      <c r="F334" s="83"/>
      <c r="G334" s="83"/>
      <c r="H334" s="83"/>
      <c r="I334" s="83"/>
      <c r="J334" s="83"/>
      <c r="K334" s="83"/>
      <c r="L334" s="83"/>
      <c r="M334" s="83"/>
      <c r="N334" s="512"/>
      <c r="O334" s="521"/>
      <c r="P334" s="520"/>
      <c r="Q334" s="520"/>
      <c r="R334" s="101"/>
      <c r="S334" s="101"/>
    </row>
    <row r="335" spans="1:19" x14ac:dyDescent="0.2">
      <c r="A335" s="44" t="s">
        <v>1302</v>
      </c>
      <c r="B335" s="316"/>
      <c r="C335" s="369" t="s">
        <v>1445</v>
      </c>
      <c r="D335" s="370" t="s">
        <v>37</v>
      </c>
      <c r="E335" s="310">
        <f t="shared" si="4"/>
        <v>13</v>
      </c>
      <c r="F335" s="54">
        <v>13</v>
      </c>
      <c r="G335" s="54"/>
      <c r="H335" s="54"/>
      <c r="I335" s="410"/>
      <c r="J335" s="50"/>
      <c r="K335" s="50"/>
      <c r="L335" s="50"/>
      <c r="M335" s="50"/>
      <c r="N335" s="512"/>
      <c r="O335" s="521"/>
      <c r="P335" s="520"/>
      <c r="Q335" s="520"/>
      <c r="R335" s="101"/>
      <c r="S335" s="101"/>
    </row>
    <row r="336" spans="1:19" x14ac:dyDescent="0.2">
      <c r="A336" s="80" t="s">
        <v>1470</v>
      </c>
      <c r="B336" s="81"/>
      <c r="C336" s="82" t="s">
        <v>1104</v>
      </c>
      <c r="D336" s="83"/>
      <c r="E336" s="83"/>
      <c r="F336" s="83"/>
      <c r="G336" s="83"/>
      <c r="H336" s="83"/>
      <c r="I336" s="83"/>
      <c r="J336" s="83"/>
      <c r="K336" s="83"/>
      <c r="L336" s="83"/>
      <c r="M336" s="83"/>
      <c r="N336" s="512"/>
      <c r="O336" s="521"/>
      <c r="P336" s="520"/>
      <c r="Q336" s="520"/>
      <c r="R336" s="101"/>
      <c r="S336" s="101"/>
    </row>
    <row r="337" spans="1:19" x14ac:dyDescent="0.2">
      <c r="A337" s="44" t="s">
        <v>1512</v>
      </c>
      <c r="B337" s="316"/>
      <c r="C337" s="363" t="s">
        <v>1446</v>
      </c>
      <c r="D337" s="371" t="s">
        <v>37</v>
      </c>
      <c r="E337" s="310">
        <f t="shared" si="4"/>
        <v>15</v>
      </c>
      <c r="F337" s="412">
        <v>15</v>
      </c>
      <c r="G337" s="412"/>
      <c r="H337" s="412"/>
      <c r="I337" s="410"/>
      <c r="J337" s="50"/>
      <c r="K337" s="50"/>
      <c r="L337" s="50"/>
      <c r="M337" s="50"/>
      <c r="N337" s="512"/>
      <c r="O337" s="521"/>
      <c r="P337" s="520"/>
      <c r="Q337" s="520"/>
      <c r="R337" s="101"/>
      <c r="S337" s="101"/>
    </row>
    <row r="338" spans="1:19" x14ac:dyDescent="0.2">
      <c r="A338" s="44" t="s">
        <v>1513</v>
      </c>
      <c r="B338" s="316"/>
      <c r="C338" s="363" t="s">
        <v>1447</v>
      </c>
      <c r="D338" s="364" t="s">
        <v>37</v>
      </c>
      <c r="E338" s="310">
        <f t="shared" si="4"/>
        <v>1</v>
      </c>
      <c r="F338" s="412">
        <v>1</v>
      </c>
      <c r="G338" s="412"/>
      <c r="H338" s="412"/>
      <c r="I338" s="410"/>
      <c r="J338" s="50"/>
      <c r="K338" s="50"/>
      <c r="L338" s="50"/>
      <c r="M338" s="50"/>
      <c r="N338" s="512"/>
      <c r="O338" s="521"/>
      <c r="P338" s="520"/>
      <c r="Q338" s="520"/>
      <c r="R338" s="101"/>
      <c r="S338" s="101"/>
    </row>
    <row r="339" spans="1:19" x14ac:dyDescent="0.2">
      <c r="A339" s="44" t="s">
        <v>1514</v>
      </c>
      <c r="B339" s="316"/>
      <c r="C339" s="363" t="s">
        <v>1448</v>
      </c>
      <c r="D339" s="364" t="s">
        <v>37</v>
      </c>
      <c r="E339" s="310">
        <f t="shared" si="4"/>
        <v>14</v>
      </c>
      <c r="F339" s="412">
        <v>14</v>
      </c>
      <c r="G339" s="412"/>
      <c r="H339" s="412"/>
      <c r="I339" s="410"/>
      <c r="J339" s="50"/>
      <c r="K339" s="50"/>
      <c r="L339" s="50"/>
      <c r="M339" s="50"/>
      <c r="N339" s="512"/>
      <c r="O339" s="521"/>
      <c r="P339" s="520"/>
      <c r="Q339" s="520"/>
      <c r="R339" s="101"/>
      <c r="S339" s="101"/>
    </row>
    <row r="340" spans="1:19" x14ac:dyDescent="0.2">
      <c r="A340" s="44" t="s">
        <v>1515</v>
      </c>
      <c r="B340" s="316"/>
      <c r="C340" s="363" t="s">
        <v>1449</v>
      </c>
      <c r="D340" s="364" t="s">
        <v>37</v>
      </c>
      <c r="E340" s="310">
        <f t="shared" si="4"/>
        <v>15</v>
      </c>
      <c r="F340" s="412">
        <v>15</v>
      </c>
      <c r="G340" s="412"/>
      <c r="H340" s="412"/>
      <c r="I340" s="410"/>
      <c r="J340" s="50"/>
      <c r="K340" s="50"/>
      <c r="L340" s="50"/>
      <c r="M340" s="50"/>
      <c r="N340" s="512"/>
      <c r="O340" s="521"/>
      <c r="P340" s="520"/>
      <c r="Q340" s="520"/>
      <c r="R340" s="101"/>
      <c r="S340" s="101"/>
    </row>
    <row r="341" spans="1:19" x14ac:dyDescent="0.2">
      <c r="A341" s="44" t="s">
        <v>1516</v>
      </c>
      <c r="B341" s="316"/>
      <c r="C341" s="363" t="s">
        <v>1450</v>
      </c>
      <c r="D341" s="364" t="s">
        <v>37</v>
      </c>
      <c r="E341" s="310">
        <f t="shared" si="4"/>
        <v>29</v>
      </c>
      <c r="F341" s="412">
        <v>29</v>
      </c>
      <c r="G341" s="412"/>
      <c r="H341" s="412"/>
      <c r="I341" s="410"/>
      <c r="J341" s="50"/>
      <c r="K341" s="50"/>
      <c r="L341" s="50"/>
      <c r="M341" s="50"/>
      <c r="N341" s="512"/>
      <c r="O341" s="521"/>
      <c r="P341" s="520"/>
      <c r="Q341" s="520"/>
      <c r="R341" s="101"/>
      <c r="S341" s="101"/>
    </row>
    <row r="342" spans="1:19" ht="25.5" x14ac:dyDescent="0.2">
      <c r="A342" s="44" t="s">
        <v>1517</v>
      </c>
      <c r="B342" s="316"/>
      <c r="C342" s="363" t="s">
        <v>1451</v>
      </c>
      <c r="D342" s="364" t="s">
        <v>37</v>
      </c>
      <c r="E342" s="310">
        <f t="shared" si="4"/>
        <v>29</v>
      </c>
      <c r="F342" s="412">
        <v>29</v>
      </c>
      <c r="G342" s="412"/>
      <c r="H342" s="412"/>
      <c r="I342" s="410"/>
      <c r="J342" s="50"/>
      <c r="K342" s="50"/>
      <c r="L342" s="50"/>
      <c r="M342" s="50"/>
      <c r="N342" s="512"/>
      <c r="O342" s="521"/>
      <c r="P342" s="520"/>
      <c r="Q342" s="520"/>
      <c r="R342" s="101"/>
      <c r="S342" s="101"/>
    </row>
    <row r="343" spans="1:19" x14ac:dyDescent="0.2">
      <c r="A343" s="44" t="s">
        <v>1518</v>
      </c>
      <c r="B343" s="316"/>
      <c r="C343" s="363" t="s">
        <v>1452</v>
      </c>
      <c r="D343" s="364" t="s">
        <v>37</v>
      </c>
      <c r="E343" s="310">
        <f t="shared" si="4"/>
        <v>2</v>
      </c>
      <c r="F343" s="412">
        <v>2</v>
      </c>
      <c r="G343" s="412"/>
      <c r="H343" s="412"/>
      <c r="I343" s="410"/>
      <c r="J343" s="50"/>
      <c r="K343" s="50"/>
      <c r="L343" s="50"/>
      <c r="M343" s="50"/>
      <c r="N343" s="512"/>
      <c r="O343" s="521"/>
      <c r="P343" s="520"/>
      <c r="Q343" s="520"/>
      <c r="R343" s="101"/>
      <c r="S343" s="101"/>
    </row>
    <row r="344" spans="1:19" x14ac:dyDescent="0.2">
      <c r="A344" s="44" t="s">
        <v>1519</v>
      </c>
      <c r="B344" s="316"/>
      <c r="C344" s="363" t="s">
        <v>1453</v>
      </c>
      <c r="D344" s="364" t="s">
        <v>37</v>
      </c>
      <c r="E344" s="310">
        <f t="shared" si="4"/>
        <v>2</v>
      </c>
      <c r="F344" s="412">
        <v>2</v>
      </c>
      <c r="G344" s="412"/>
      <c r="H344" s="412"/>
      <c r="I344" s="410"/>
      <c r="J344" s="50"/>
      <c r="K344" s="50"/>
      <c r="L344" s="50"/>
      <c r="M344" s="50"/>
      <c r="N344" s="512"/>
      <c r="O344" s="521"/>
      <c r="P344" s="520"/>
      <c r="Q344" s="520"/>
      <c r="R344" s="101"/>
      <c r="S344" s="101"/>
    </row>
    <row r="345" spans="1:19" x14ac:dyDescent="0.2">
      <c r="A345" s="44" t="s">
        <v>1520</v>
      </c>
      <c r="B345" s="316"/>
      <c r="C345" s="363" t="s">
        <v>1454</v>
      </c>
      <c r="D345" s="364" t="s">
        <v>37</v>
      </c>
      <c r="E345" s="310">
        <f t="shared" si="4"/>
        <v>2</v>
      </c>
      <c r="F345" s="412">
        <v>2</v>
      </c>
      <c r="G345" s="412"/>
      <c r="H345" s="412"/>
      <c r="I345" s="410"/>
      <c r="J345" s="50"/>
      <c r="K345" s="50"/>
      <c r="L345" s="50"/>
      <c r="M345" s="50"/>
      <c r="N345" s="512"/>
      <c r="O345" s="521"/>
      <c r="P345" s="520"/>
      <c r="Q345" s="520"/>
      <c r="R345" s="101"/>
      <c r="S345" s="101"/>
    </row>
    <row r="346" spans="1:19" x14ac:dyDescent="0.2">
      <c r="A346" s="44" t="s">
        <v>1521</v>
      </c>
      <c r="B346" s="316"/>
      <c r="C346" s="363" t="s">
        <v>1455</v>
      </c>
      <c r="D346" s="364" t="s">
        <v>37</v>
      </c>
      <c r="E346" s="310">
        <f t="shared" si="4"/>
        <v>17</v>
      </c>
      <c r="F346" s="412">
        <v>17</v>
      </c>
      <c r="G346" s="412"/>
      <c r="H346" s="412"/>
      <c r="I346" s="410"/>
      <c r="J346" s="50"/>
      <c r="K346" s="50"/>
      <c r="L346" s="50"/>
      <c r="M346" s="50"/>
      <c r="N346" s="512"/>
      <c r="O346" s="521"/>
      <c r="P346" s="520"/>
      <c r="Q346" s="520"/>
      <c r="R346" s="101"/>
      <c r="S346" s="101"/>
    </row>
    <row r="347" spans="1:19" x14ac:dyDescent="0.2">
      <c r="A347" s="44" t="s">
        <v>1522</v>
      </c>
      <c r="B347" s="316"/>
      <c r="C347" s="363" t="s">
        <v>1456</v>
      </c>
      <c r="D347" s="364" t="s">
        <v>111</v>
      </c>
      <c r="E347" s="310">
        <f t="shared" si="4"/>
        <v>29</v>
      </c>
      <c r="F347" s="412">
        <v>29</v>
      </c>
      <c r="G347" s="412"/>
      <c r="H347" s="412"/>
      <c r="I347" s="410"/>
      <c r="J347" s="50"/>
      <c r="K347" s="50"/>
      <c r="L347" s="50"/>
      <c r="M347" s="50"/>
      <c r="N347" s="512"/>
      <c r="O347" s="521"/>
      <c r="P347" s="520"/>
      <c r="Q347" s="520"/>
      <c r="R347" s="101"/>
      <c r="S347" s="101"/>
    </row>
    <row r="348" spans="1:19" x14ac:dyDescent="0.2">
      <c r="A348" s="44" t="s">
        <v>1523</v>
      </c>
      <c r="B348" s="316"/>
      <c r="C348" s="363" t="s">
        <v>1457</v>
      </c>
      <c r="D348" s="364" t="s">
        <v>37</v>
      </c>
      <c r="E348" s="310">
        <f t="shared" si="4"/>
        <v>29</v>
      </c>
      <c r="F348" s="54">
        <v>29</v>
      </c>
      <c r="G348" s="54"/>
      <c r="H348" s="54"/>
      <c r="I348" s="410"/>
      <c r="J348" s="50"/>
      <c r="K348" s="50"/>
      <c r="L348" s="50"/>
      <c r="M348" s="50"/>
      <c r="N348" s="512"/>
      <c r="O348" s="521"/>
      <c r="P348" s="520"/>
      <c r="Q348" s="520"/>
      <c r="R348" s="101"/>
      <c r="S348" s="101"/>
    </row>
    <row r="349" spans="1:19" x14ac:dyDescent="0.2">
      <c r="A349" s="44" t="s">
        <v>1524</v>
      </c>
      <c r="B349" s="316"/>
      <c r="C349" s="363" t="s">
        <v>1458</v>
      </c>
      <c r="D349" s="364" t="s">
        <v>51</v>
      </c>
      <c r="E349" s="310">
        <f t="shared" si="4"/>
        <v>310</v>
      </c>
      <c r="F349" s="54">
        <v>310</v>
      </c>
      <c r="G349" s="54"/>
      <c r="H349" s="54"/>
      <c r="I349" s="410"/>
      <c r="J349" s="50"/>
      <c r="K349" s="50"/>
      <c r="L349" s="50"/>
      <c r="M349" s="50"/>
      <c r="N349" s="512"/>
      <c r="O349" s="521"/>
      <c r="P349" s="520"/>
      <c r="Q349" s="520"/>
      <c r="R349" s="101"/>
      <c r="S349" s="101"/>
    </row>
    <row r="350" spans="1:19" x14ac:dyDescent="0.2">
      <c r="A350" s="44" t="s">
        <v>1525</v>
      </c>
      <c r="B350" s="316"/>
      <c r="C350" s="363" t="s">
        <v>1459</v>
      </c>
      <c r="D350" s="364" t="s">
        <v>51</v>
      </c>
      <c r="E350" s="310">
        <f t="shared" si="4"/>
        <v>606</v>
      </c>
      <c r="F350" s="54">
        <v>606</v>
      </c>
      <c r="G350" s="54"/>
      <c r="H350" s="54"/>
      <c r="I350" s="410"/>
      <c r="J350" s="50"/>
      <c r="K350" s="50"/>
      <c r="L350" s="50"/>
      <c r="M350" s="50"/>
      <c r="N350" s="512"/>
      <c r="O350" s="521"/>
      <c r="P350" s="520"/>
      <c r="Q350" s="520"/>
      <c r="R350" s="101"/>
      <c r="S350" s="101"/>
    </row>
    <row r="351" spans="1:19" x14ac:dyDescent="0.2">
      <c r="A351" s="44" t="s">
        <v>1526</v>
      </c>
      <c r="B351" s="316"/>
      <c r="C351" s="363" t="s">
        <v>1460</v>
      </c>
      <c r="D351" s="364" t="s">
        <v>51</v>
      </c>
      <c r="E351" s="310">
        <f t="shared" si="4"/>
        <v>16</v>
      </c>
      <c r="F351" s="54">
        <v>16</v>
      </c>
      <c r="G351" s="54"/>
      <c r="H351" s="54"/>
      <c r="I351" s="410"/>
      <c r="J351" s="50"/>
      <c r="K351" s="50"/>
      <c r="L351" s="50"/>
      <c r="M351" s="50"/>
      <c r="N351" s="512"/>
      <c r="O351" s="521"/>
      <c r="P351" s="520"/>
      <c r="Q351" s="520"/>
      <c r="R351" s="101"/>
      <c r="S351" s="101"/>
    </row>
    <row r="352" spans="1:19" x14ac:dyDescent="0.2">
      <c r="A352" s="44" t="s">
        <v>1527</v>
      </c>
      <c r="B352" s="316"/>
      <c r="C352" s="363" t="s">
        <v>1461</v>
      </c>
      <c r="D352" s="364" t="s">
        <v>111</v>
      </c>
      <c r="E352" s="310">
        <f t="shared" si="4"/>
        <v>4</v>
      </c>
      <c r="F352" s="54">
        <v>4</v>
      </c>
      <c r="G352" s="54"/>
      <c r="H352" s="54"/>
      <c r="I352" s="410"/>
      <c r="J352" s="50"/>
      <c r="K352" s="50"/>
      <c r="L352" s="50"/>
      <c r="M352" s="50"/>
      <c r="N352" s="512"/>
      <c r="O352" s="521"/>
      <c r="P352" s="520"/>
      <c r="Q352" s="520"/>
      <c r="R352" s="101"/>
      <c r="S352" s="101"/>
    </row>
    <row r="353" spans="1:19" x14ac:dyDescent="0.2">
      <c r="A353" s="44" t="s">
        <v>1528</v>
      </c>
      <c r="B353" s="316"/>
      <c r="C353" s="363" t="s">
        <v>1462</v>
      </c>
      <c r="D353" s="364" t="s">
        <v>51</v>
      </c>
      <c r="E353" s="310">
        <f t="shared" si="4"/>
        <v>622</v>
      </c>
      <c r="F353" s="54">
        <v>622</v>
      </c>
      <c r="G353" s="54"/>
      <c r="H353" s="54"/>
      <c r="I353" s="410"/>
      <c r="J353" s="50"/>
      <c r="K353" s="50"/>
      <c r="L353" s="50"/>
      <c r="M353" s="50"/>
      <c r="N353" s="512"/>
      <c r="O353" s="521"/>
      <c r="P353" s="520"/>
      <c r="Q353" s="520"/>
      <c r="R353" s="101"/>
      <c r="S353" s="101"/>
    </row>
    <row r="354" spans="1:19" x14ac:dyDescent="0.2">
      <c r="A354" s="44" t="s">
        <v>1529</v>
      </c>
      <c r="B354" s="316"/>
      <c r="C354" s="363" t="s">
        <v>1463</v>
      </c>
      <c r="D354" s="364" t="s">
        <v>37</v>
      </c>
      <c r="E354" s="310">
        <f t="shared" si="4"/>
        <v>46</v>
      </c>
      <c r="F354" s="412">
        <v>46</v>
      </c>
      <c r="G354" s="412"/>
      <c r="H354" s="412"/>
      <c r="I354" s="410"/>
      <c r="J354" s="50"/>
      <c r="K354" s="50"/>
      <c r="L354" s="50"/>
      <c r="M354" s="50"/>
      <c r="N354" s="512"/>
      <c r="O354" s="521"/>
      <c r="P354" s="520"/>
      <c r="Q354" s="520"/>
      <c r="R354" s="101"/>
      <c r="S354" s="101"/>
    </row>
    <row r="355" spans="1:19" x14ac:dyDescent="0.2">
      <c r="A355" s="44" t="s">
        <v>1530</v>
      </c>
      <c r="B355" s="316"/>
      <c r="C355" s="363" t="s">
        <v>1464</v>
      </c>
      <c r="D355" s="364" t="s">
        <v>51</v>
      </c>
      <c r="E355" s="310">
        <f t="shared" si="4"/>
        <v>622</v>
      </c>
      <c r="F355" s="412">
        <v>622</v>
      </c>
      <c r="G355" s="412"/>
      <c r="H355" s="412"/>
      <c r="I355" s="410"/>
      <c r="J355" s="50"/>
      <c r="K355" s="50"/>
      <c r="L355" s="50"/>
      <c r="M355" s="50"/>
      <c r="N355" s="512"/>
      <c r="O355" s="521"/>
      <c r="P355" s="520"/>
      <c r="Q355" s="520"/>
      <c r="R355" s="101"/>
      <c r="S355" s="101"/>
    </row>
    <row r="356" spans="1:19" x14ac:dyDescent="0.2">
      <c r="A356" s="44" t="s">
        <v>1531</v>
      </c>
      <c r="B356" s="316"/>
      <c r="C356" s="363" t="s">
        <v>1465</v>
      </c>
      <c r="D356" s="357" t="s">
        <v>272</v>
      </c>
      <c r="E356" s="310">
        <f t="shared" si="4"/>
        <v>37</v>
      </c>
      <c r="F356" s="412">
        <v>37</v>
      </c>
      <c r="G356" s="412"/>
      <c r="H356" s="412"/>
      <c r="I356" s="410"/>
      <c r="J356" s="50"/>
      <c r="K356" s="50"/>
      <c r="L356" s="50"/>
      <c r="M356" s="50"/>
      <c r="N356" s="512"/>
      <c r="O356" s="521"/>
      <c r="P356" s="519"/>
      <c r="Q356" s="520"/>
      <c r="R356" s="101"/>
      <c r="S356" s="101"/>
    </row>
    <row r="357" spans="1:19" x14ac:dyDescent="0.2">
      <c r="A357" s="44" t="s">
        <v>1532</v>
      </c>
      <c r="B357" s="316"/>
      <c r="C357" s="365" t="s">
        <v>1466</v>
      </c>
      <c r="D357" s="357" t="s">
        <v>37</v>
      </c>
      <c r="E357" s="310">
        <f t="shared" si="4"/>
        <v>27</v>
      </c>
      <c r="F357" s="412">
        <v>27</v>
      </c>
      <c r="G357" s="412"/>
      <c r="H357" s="412"/>
      <c r="I357" s="410"/>
      <c r="J357" s="50"/>
      <c r="K357" s="50"/>
      <c r="L357" s="50"/>
      <c r="M357" s="50"/>
      <c r="N357" s="512"/>
      <c r="O357" s="521"/>
      <c r="P357" s="519"/>
      <c r="Q357" s="520"/>
      <c r="R357" s="101"/>
      <c r="S357" s="101"/>
    </row>
    <row r="358" spans="1:19" x14ac:dyDescent="0.2">
      <c r="A358" s="44" t="s">
        <v>1533</v>
      </c>
      <c r="B358" s="316"/>
      <c r="C358" s="365" t="s">
        <v>1467</v>
      </c>
      <c r="D358" s="357" t="s">
        <v>37</v>
      </c>
      <c r="E358" s="310">
        <f t="shared" si="4"/>
        <v>12</v>
      </c>
      <c r="F358" s="412">
        <v>12</v>
      </c>
      <c r="G358" s="412"/>
      <c r="H358" s="412"/>
      <c r="I358" s="410"/>
      <c r="J358" s="50"/>
      <c r="K358" s="50"/>
      <c r="L358" s="50"/>
      <c r="M358" s="50"/>
      <c r="N358" s="512"/>
      <c r="O358" s="521"/>
      <c r="P358" s="519"/>
      <c r="Q358" s="520"/>
      <c r="R358" s="101"/>
      <c r="S358" s="101"/>
    </row>
    <row r="359" spans="1:19" x14ac:dyDescent="0.2">
      <c r="A359" s="44" t="s">
        <v>1534</v>
      </c>
      <c r="B359" s="316"/>
      <c r="C359" s="365" t="s">
        <v>1468</v>
      </c>
      <c r="D359" s="357" t="s">
        <v>37</v>
      </c>
      <c r="E359" s="310">
        <f t="shared" si="4"/>
        <v>3</v>
      </c>
      <c r="F359" s="412">
        <v>3</v>
      </c>
      <c r="G359" s="412"/>
      <c r="H359" s="412"/>
      <c r="I359" s="410"/>
      <c r="J359" s="50"/>
      <c r="K359" s="50"/>
      <c r="L359" s="50"/>
      <c r="M359" s="50"/>
      <c r="N359" s="512"/>
      <c r="O359" s="521"/>
      <c r="P359" s="519"/>
      <c r="Q359" s="520"/>
      <c r="R359" s="101"/>
      <c r="S359" s="101"/>
    </row>
    <row r="360" spans="1:19" x14ac:dyDescent="0.2">
      <c r="A360" s="44" t="s">
        <v>1535</v>
      </c>
      <c r="B360" s="316"/>
      <c r="C360" s="368" t="s">
        <v>1469</v>
      </c>
      <c r="D360" s="370" t="s">
        <v>111</v>
      </c>
      <c r="E360" s="310">
        <f t="shared" si="4"/>
        <v>1</v>
      </c>
      <c r="F360" s="412">
        <v>1</v>
      </c>
      <c r="G360" s="412"/>
      <c r="H360" s="412"/>
      <c r="I360" s="410"/>
      <c r="J360" s="50"/>
      <c r="K360" s="50"/>
      <c r="L360" s="50"/>
      <c r="M360" s="50"/>
      <c r="N360" s="512"/>
      <c r="O360" s="521"/>
      <c r="P360" s="519"/>
      <c r="Q360" s="520"/>
      <c r="R360" s="101"/>
      <c r="S360" s="101"/>
    </row>
    <row r="361" spans="1:19" ht="13.5" x14ac:dyDescent="0.25">
      <c r="A361" s="44"/>
      <c r="B361" s="316"/>
      <c r="C361" s="53"/>
      <c r="D361" s="212"/>
      <c r="E361" s="503"/>
      <c r="F361" s="54"/>
      <c r="G361" s="54"/>
      <c r="H361" s="54"/>
      <c r="I361" s="49"/>
      <c r="J361" s="49"/>
      <c r="K361" s="49"/>
      <c r="L361" s="49"/>
      <c r="M361" s="49"/>
      <c r="N361" s="512"/>
      <c r="O361" s="522"/>
      <c r="P361" s="508"/>
      <c r="Q361" s="520"/>
      <c r="R361" s="101"/>
      <c r="S361" s="101"/>
    </row>
    <row r="362" spans="1:19" x14ac:dyDescent="0.2">
      <c r="A362" s="198"/>
      <c r="B362" s="184"/>
      <c r="C362" s="185"/>
      <c r="D362" s="1091" t="s">
        <v>801</v>
      </c>
      <c r="E362" s="1092"/>
      <c r="F362" s="1092"/>
      <c r="G362" s="1092"/>
      <c r="H362" s="1092"/>
      <c r="I362" s="1093"/>
      <c r="J362" s="509"/>
      <c r="K362" s="509"/>
      <c r="L362" s="509"/>
      <c r="M362" s="509"/>
      <c r="N362" s="511"/>
      <c r="O362" s="523"/>
      <c r="P362" s="464"/>
      <c r="Q362" s="1075"/>
      <c r="R362" s="101"/>
      <c r="S362" s="101"/>
    </row>
    <row r="363" spans="1:19" x14ac:dyDescent="0.2">
      <c r="A363" s="196"/>
      <c r="C363" s="21"/>
      <c r="K363" s="305"/>
      <c r="L363" s="305"/>
      <c r="M363" s="305"/>
      <c r="N363" s="512"/>
      <c r="O363" s="521"/>
      <c r="P363" s="519"/>
      <c r="Q363" s="520"/>
      <c r="R363" s="101"/>
      <c r="S363" s="101"/>
    </row>
    <row r="364" spans="1:19" x14ac:dyDescent="0.2">
      <c r="A364" s="196"/>
      <c r="C364" s="21"/>
      <c r="K364" s="305"/>
      <c r="L364" s="305"/>
      <c r="M364" s="305"/>
      <c r="N364" s="512"/>
      <c r="O364" s="521"/>
      <c r="P364" s="519"/>
      <c r="Q364" s="520"/>
      <c r="R364" s="101"/>
      <c r="S364" s="101"/>
    </row>
    <row r="365" spans="1:19" x14ac:dyDescent="0.2">
      <c r="A365" s="196"/>
      <c r="C365" s="21"/>
      <c r="K365" s="305"/>
      <c r="L365" s="305"/>
      <c r="M365" s="305"/>
      <c r="N365" s="512"/>
      <c r="O365" s="521"/>
      <c r="P365" s="519"/>
      <c r="Q365" s="520"/>
      <c r="R365" s="101"/>
      <c r="S365" s="101"/>
    </row>
    <row r="366" spans="1:19" x14ac:dyDescent="0.2">
      <c r="A366" s="196"/>
      <c r="C366" s="21"/>
      <c r="K366" s="305"/>
      <c r="L366" s="305"/>
      <c r="M366" s="305"/>
      <c r="N366" s="512"/>
      <c r="O366" s="521"/>
      <c r="P366" s="519"/>
      <c r="Q366" s="520"/>
      <c r="R366" s="101"/>
      <c r="S366" s="101"/>
    </row>
    <row r="367" spans="1:19" x14ac:dyDescent="0.2">
      <c r="A367" s="196"/>
      <c r="C367" s="21"/>
      <c r="K367" s="305"/>
      <c r="L367" s="305"/>
      <c r="M367" s="305"/>
      <c r="N367" s="512"/>
      <c r="O367" s="521"/>
      <c r="P367" s="519"/>
      <c r="Q367" s="520"/>
      <c r="R367" s="101"/>
      <c r="S367" s="101"/>
    </row>
    <row r="368" spans="1:19" x14ac:dyDescent="0.2">
      <c r="A368" s="196"/>
      <c r="C368" s="21"/>
      <c r="K368" s="305"/>
      <c r="L368" s="305"/>
      <c r="M368" s="305"/>
      <c r="N368" s="512"/>
      <c r="O368" s="521"/>
      <c r="P368" s="519"/>
      <c r="Q368" s="520"/>
      <c r="R368" s="101"/>
      <c r="S368" s="101"/>
    </row>
    <row r="369" spans="1:19" x14ac:dyDescent="0.2">
      <c r="A369" s="196"/>
      <c r="C369" s="21"/>
      <c r="K369" s="305"/>
      <c r="L369" s="305"/>
      <c r="M369" s="305"/>
      <c r="N369" s="512"/>
      <c r="O369" s="521"/>
      <c r="P369" s="519"/>
      <c r="Q369" s="520"/>
      <c r="R369" s="101"/>
      <c r="S369" s="101"/>
    </row>
    <row r="370" spans="1:19" x14ac:dyDescent="0.2">
      <c r="A370" s="196"/>
      <c r="C370" s="21"/>
      <c r="D370" s="6" t="s">
        <v>1783</v>
      </c>
      <c r="K370" s="305"/>
      <c r="L370" s="305"/>
      <c r="M370" s="305"/>
      <c r="N370" s="512"/>
      <c r="O370" s="521"/>
      <c r="P370" s="519"/>
      <c r="Q370" s="520"/>
      <c r="R370" s="101"/>
      <c r="S370" s="101"/>
    </row>
    <row r="371" spans="1:19" x14ac:dyDescent="0.2">
      <c r="A371" s="196"/>
      <c r="C371" s="21"/>
      <c r="K371" s="305"/>
      <c r="L371" s="305"/>
      <c r="M371" s="305"/>
      <c r="N371" s="512"/>
      <c r="O371" s="521"/>
      <c r="P371" s="519"/>
      <c r="Q371" s="520"/>
      <c r="R371" s="101"/>
      <c r="S371" s="101"/>
    </row>
    <row r="372" spans="1:19" x14ac:dyDescent="0.2">
      <c r="A372" s="196"/>
      <c r="C372" s="21"/>
      <c r="K372" s="305"/>
      <c r="L372" s="305"/>
      <c r="M372" s="305"/>
      <c r="N372" s="512"/>
      <c r="O372" s="521"/>
      <c r="P372" s="519"/>
      <c r="Q372" s="520"/>
      <c r="R372" s="101"/>
      <c r="S372" s="101"/>
    </row>
    <row r="373" spans="1:19" x14ac:dyDescent="0.2">
      <c r="A373" s="196"/>
      <c r="C373" s="21"/>
      <c r="K373" s="305"/>
      <c r="L373" s="305"/>
      <c r="M373" s="305"/>
      <c r="N373" s="512"/>
      <c r="O373" s="521"/>
      <c r="P373" s="519"/>
      <c r="Q373" s="520"/>
      <c r="R373" s="101"/>
      <c r="S373" s="101"/>
    </row>
    <row r="374" spans="1:19" x14ac:dyDescent="0.2">
      <c r="A374" s="196"/>
      <c r="C374" s="21"/>
      <c r="K374" s="305"/>
      <c r="L374" s="305"/>
      <c r="M374" s="305"/>
      <c r="N374" s="512"/>
      <c r="O374" s="521"/>
      <c r="P374" s="519"/>
      <c r="Q374" s="520"/>
      <c r="R374" s="101"/>
      <c r="S374" s="101"/>
    </row>
    <row r="375" spans="1:19" x14ac:dyDescent="0.2">
      <c r="A375" s="196"/>
      <c r="C375" s="21"/>
      <c r="K375" s="305"/>
      <c r="L375" s="305"/>
      <c r="M375" s="305"/>
      <c r="N375" s="512"/>
      <c r="O375" s="521"/>
      <c r="P375" s="519"/>
      <c r="Q375" s="520"/>
      <c r="R375" s="101"/>
      <c r="S375" s="101"/>
    </row>
    <row r="376" spans="1:19" x14ac:dyDescent="0.2">
      <c r="A376" s="196"/>
      <c r="C376" s="21"/>
      <c r="K376" s="305"/>
      <c r="L376" s="305"/>
      <c r="M376" s="305"/>
      <c r="N376" s="512"/>
      <c r="O376" s="521"/>
      <c r="P376" s="519"/>
      <c r="Q376" s="520"/>
      <c r="R376" s="101"/>
      <c r="S376" s="101"/>
    </row>
    <row r="377" spans="1:19" x14ac:dyDescent="0.2">
      <c r="A377" s="196"/>
      <c r="C377" s="21"/>
      <c r="K377" s="305"/>
      <c r="L377" s="305"/>
      <c r="M377" s="305"/>
      <c r="N377" s="512"/>
      <c r="O377" s="521"/>
      <c r="P377" s="519"/>
      <c r="Q377" s="520"/>
      <c r="R377" s="101"/>
      <c r="S377" s="101"/>
    </row>
    <row r="378" spans="1:19" x14ac:dyDescent="0.2">
      <c r="A378" s="196"/>
      <c r="C378" s="21"/>
      <c r="K378" s="305"/>
      <c r="L378" s="305"/>
      <c r="M378" s="305"/>
      <c r="N378" s="512"/>
      <c r="O378" s="521"/>
      <c r="P378" s="519"/>
      <c r="Q378" s="520"/>
      <c r="R378" s="101"/>
      <c r="S378" s="101"/>
    </row>
    <row r="379" spans="1:19" x14ac:dyDescent="0.2">
      <c r="A379" s="196"/>
      <c r="C379" s="21"/>
      <c r="K379" s="305"/>
      <c r="L379" s="305"/>
      <c r="M379" s="305"/>
      <c r="N379" s="512"/>
      <c r="O379" s="521"/>
      <c r="P379" s="519"/>
      <c r="Q379" s="520"/>
      <c r="R379" s="101"/>
      <c r="S379" s="101"/>
    </row>
    <row r="380" spans="1:19" x14ac:dyDescent="0.2">
      <c r="A380" s="196"/>
      <c r="C380" s="21"/>
      <c r="K380" s="305"/>
      <c r="L380" s="305"/>
      <c r="M380" s="305"/>
      <c r="N380" s="512"/>
      <c r="O380" s="521"/>
      <c r="P380" s="519"/>
      <c r="Q380" s="520"/>
      <c r="R380" s="101"/>
      <c r="S380" s="101"/>
    </row>
    <row r="381" spans="1:19" x14ac:dyDescent="0.2">
      <c r="A381" s="196"/>
      <c r="C381" s="21"/>
      <c r="K381" s="307"/>
      <c r="L381" s="307"/>
      <c r="M381" s="307"/>
      <c r="N381" s="512"/>
      <c r="O381" s="521"/>
      <c r="P381" s="520"/>
      <c r="Q381" s="520"/>
      <c r="R381" s="101"/>
      <c r="S381" s="101"/>
    </row>
    <row r="382" spans="1:19" x14ac:dyDescent="0.2">
      <c r="A382" s="196"/>
      <c r="C382" s="21"/>
      <c r="K382" s="307"/>
      <c r="L382" s="307"/>
      <c r="M382" s="307"/>
      <c r="N382" s="512"/>
      <c r="O382" s="521"/>
      <c r="P382" s="520"/>
      <c r="Q382" s="520"/>
      <c r="R382" s="101"/>
      <c r="S382" s="101"/>
    </row>
    <row r="383" spans="1:19" x14ac:dyDescent="0.2">
      <c r="A383" s="196"/>
      <c r="C383" s="21"/>
      <c r="K383" s="307"/>
      <c r="L383" s="307"/>
      <c r="M383" s="307"/>
      <c r="N383" s="512"/>
      <c r="O383" s="521"/>
      <c r="P383" s="520"/>
      <c r="Q383" s="520"/>
      <c r="R383" s="101"/>
      <c r="S383" s="101"/>
    </row>
    <row r="384" spans="1:19" x14ac:dyDescent="0.2">
      <c r="A384" s="196"/>
      <c r="C384" s="21"/>
      <c r="K384" s="307"/>
      <c r="L384" s="307"/>
      <c r="M384" s="307"/>
      <c r="N384" s="512"/>
      <c r="O384" s="521"/>
      <c r="P384" s="520"/>
      <c r="Q384" s="520"/>
      <c r="R384" s="101"/>
      <c r="S384" s="101"/>
    </row>
    <row r="385" spans="1:19" x14ac:dyDescent="0.2">
      <c r="A385" s="196"/>
      <c r="C385" s="21"/>
      <c r="K385" s="307"/>
      <c r="L385" s="307"/>
      <c r="M385" s="307"/>
      <c r="N385" s="512"/>
      <c r="O385" s="521"/>
      <c r="P385" s="520"/>
      <c r="Q385" s="520"/>
      <c r="R385" s="101"/>
      <c r="S385" s="101"/>
    </row>
    <row r="386" spans="1:19" x14ac:dyDescent="0.2">
      <c r="A386" s="196"/>
      <c r="C386" s="21"/>
      <c r="K386" s="307"/>
      <c r="L386" s="307"/>
      <c r="M386" s="307"/>
      <c r="N386" s="512"/>
      <c r="O386" s="521"/>
      <c r="P386" s="520"/>
      <c r="Q386" s="520"/>
      <c r="R386" s="101"/>
      <c r="S386" s="101"/>
    </row>
    <row r="387" spans="1:19" x14ac:dyDescent="0.2">
      <c r="A387" s="196"/>
      <c r="C387" s="21"/>
      <c r="K387" s="307"/>
      <c r="L387" s="307"/>
      <c r="M387" s="307"/>
      <c r="N387" s="512"/>
      <c r="O387" s="521"/>
      <c r="P387" s="520"/>
      <c r="Q387" s="520"/>
      <c r="R387" s="101"/>
      <c r="S387" s="101"/>
    </row>
    <row r="388" spans="1:19" x14ac:dyDescent="0.2">
      <c r="A388" s="196"/>
      <c r="C388" s="21"/>
      <c r="K388" s="307"/>
      <c r="L388" s="307"/>
      <c r="M388" s="307"/>
      <c r="N388" s="512"/>
      <c r="O388" s="521"/>
      <c r="P388" s="520"/>
      <c r="Q388" s="520"/>
      <c r="R388" s="101"/>
      <c r="S388" s="101"/>
    </row>
    <row r="389" spans="1:19" x14ac:dyDescent="0.2">
      <c r="A389" s="196"/>
      <c r="C389" s="21"/>
      <c r="K389" s="307"/>
      <c r="L389" s="307"/>
      <c r="M389" s="307"/>
      <c r="N389" s="512"/>
      <c r="O389" s="521"/>
      <c r="P389" s="520"/>
      <c r="Q389" s="520"/>
      <c r="R389" s="101"/>
      <c r="S389" s="101"/>
    </row>
    <row r="390" spans="1:19" x14ac:dyDescent="0.2">
      <c r="A390" s="196"/>
      <c r="C390" s="21"/>
      <c r="K390" s="307"/>
      <c r="L390" s="307"/>
      <c r="M390" s="307"/>
      <c r="N390" s="512"/>
      <c r="O390" s="521"/>
      <c r="P390" s="520"/>
      <c r="Q390" s="520"/>
      <c r="R390" s="101"/>
      <c r="S390" s="101"/>
    </row>
    <row r="391" spans="1:19" x14ac:dyDescent="0.2">
      <c r="A391" s="196"/>
      <c r="C391" s="21"/>
      <c r="K391" s="307"/>
      <c r="L391" s="307"/>
      <c r="M391" s="307"/>
      <c r="N391" s="512"/>
      <c r="O391" s="521"/>
      <c r="P391" s="520"/>
      <c r="Q391" s="520"/>
      <c r="R391" s="101"/>
      <c r="S391" s="101"/>
    </row>
    <row r="392" spans="1:19" x14ac:dyDescent="0.2">
      <c r="A392" s="196"/>
      <c r="C392" s="21"/>
      <c r="K392" s="307"/>
      <c r="L392" s="307"/>
      <c r="M392" s="307"/>
      <c r="N392" s="512"/>
      <c r="O392" s="521"/>
      <c r="P392" s="520"/>
      <c r="Q392" s="520"/>
      <c r="R392" s="101"/>
      <c r="S392" s="101"/>
    </row>
    <row r="393" spans="1:19" x14ac:dyDescent="0.2">
      <c r="A393" s="196"/>
      <c r="C393" s="21"/>
      <c r="K393" s="307"/>
      <c r="L393" s="307"/>
      <c r="M393" s="307"/>
      <c r="N393" s="512"/>
      <c r="O393" s="521"/>
      <c r="P393" s="520"/>
      <c r="Q393" s="520"/>
      <c r="R393" s="101"/>
      <c r="S393" s="101"/>
    </row>
    <row r="394" spans="1:19" x14ac:dyDescent="0.2">
      <c r="A394" s="196"/>
      <c r="C394" s="21"/>
      <c r="K394" s="307"/>
      <c r="L394" s="307"/>
      <c r="M394" s="307"/>
      <c r="N394" s="512"/>
      <c r="O394" s="521"/>
      <c r="P394" s="520"/>
      <c r="Q394" s="520"/>
      <c r="R394" s="101"/>
      <c r="S394" s="101"/>
    </row>
    <row r="395" spans="1:19" x14ac:dyDescent="0.2">
      <c r="A395" s="196"/>
      <c r="C395" s="21"/>
      <c r="K395" s="307"/>
      <c r="L395" s="307"/>
      <c r="M395" s="307"/>
      <c r="N395" s="512"/>
      <c r="O395" s="521"/>
      <c r="P395" s="520"/>
      <c r="Q395" s="520"/>
      <c r="R395" s="101"/>
      <c r="S395" s="101"/>
    </row>
    <row r="396" spans="1:19" x14ac:dyDescent="0.2">
      <c r="A396" s="196"/>
      <c r="C396" s="21"/>
      <c r="K396" s="307"/>
      <c r="L396" s="307"/>
      <c r="M396" s="307"/>
      <c r="N396" s="512"/>
      <c r="O396" s="521"/>
      <c r="P396" s="520"/>
      <c r="Q396" s="520"/>
      <c r="R396" s="101"/>
      <c r="S396" s="101"/>
    </row>
    <row r="397" spans="1:19" x14ac:dyDescent="0.2">
      <c r="A397" s="196"/>
      <c r="C397" s="21"/>
      <c r="K397" s="307"/>
      <c r="L397" s="307"/>
      <c r="M397" s="307"/>
      <c r="N397" s="512"/>
      <c r="O397" s="521"/>
    </row>
    <row r="398" spans="1:19" x14ac:dyDescent="0.2">
      <c r="A398" s="196"/>
      <c r="C398" s="21"/>
      <c r="K398" s="307"/>
      <c r="L398" s="307"/>
      <c r="M398" s="307"/>
      <c r="N398" s="512"/>
      <c r="O398" s="521"/>
    </row>
    <row r="399" spans="1:19" x14ac:dyDescent="0.2">
      <c r="A399" s="196"/>
      <c r="C399" s="21"/>
      <c r="K399" s="307"/>
      <c r="L399" s="307"/>
      <c r="M399" s="307"/>
      <c r="N399" s="512"/>
      <c r="O399" s="521"/>
    </row>
    <row r="400" spans="1:19" x14ac:dyDescent="0.2">
      <c r="A400" s="196"/>
      <c r="C400" s="21"/>
      <c r="K400" s="307"/>
      <c r="L400" s="307"/>
      <c r="M400" s="307"/>
      <c r="N400" s="512"/>
      <c r="O400" s="521"/>
    </row>
    <row r="401" spans="1:15" x14ac:dyDescent="0.2">
      <c r="A401" s="196"/>
      <c r="C401" s="21"/>
      <c r="K401" s="307"/>
      <c r="L401" s="307"/>
      <c r="M401" s="307"/>
      <c r="N401" s="512"/>
      <c r="O401" s="521"/>
    </row>
    <row r="402" spans="1:15" x14ac:dyDescent="0.2">
      <c r="A402" s="196"/>
      <c r="C402" s="21"/>
      <c r="K402" s="307"/>
      <c r="L402" s="307"/>
      <c r="M402" s="307"/>
      <c r="N402" s="512"/>
      <c r="O402" s="521"/>
    </row>
    <row r="403" spans="1:15" x14ac:dyDescent="0.2">
      <c r="A403" s="196"/>
      <c r="C403" s="21"/>
      <c r="K403" s="307"/>
      <c r="L403" s="307"/>
      <c r="M403" s="307"/>
      <c r="N403" s="512"/>
      <c r="O403" s="521"/>
    </row>
    <row r="404" spans="1:15" x14ac:dyDescent="0.2">
      <c r="A404" s="196"/>
      <c r="C404" s="21"/>
      <c r="K404" s="307"/>
      <c r="L404" s="307"/>
      <c r="M404" s="307"/>
      <c r="N404" s="512"/>
      <c r="O404" s="521"/>
    </row>
    <row r="405" spans="1:15" x14ac:dyDescent="0.2">
      <c r="A405" s="196"/>
      <c r="C405" s="21"/>
      <c r="K405" s="307"/>
      <c r="L405" s="307"/>
      <c r="M405" s="307"/>
      <c r="N405" s="512"/>
      <c r="O405" s="521"/>
    </row>
    <row r="406" spans="1:15" x14ac:dyDescent="0.2">
      <c r="A406" s="196"/>
      <c r="C406" s="21"/>
      <c r="K406" s="307"/>
      <c r="L406" s="307"/>
      <c r="M406" s="307"/>
      <c r="N406" s="512"/>
      <c r="O406" s="521"/>
    </row>
    <row r="407" spans="1:15" x14ac:dyDescent="0.2">
      <c r="A407" s="196"/>
      <c r="C407" s="21"/>
      <c r="K407" s="307"/>
      <c r="L407" s="307"/>
      <c r="M407" s="307"/>
      <c r="N407" s="512"/>
      <c r="O407" s="521"/>
    </row>
    <row r="408" spans="1:15" x14ac:dyDescent="0.2">
      <c r="A408" s="196"/>
      <c r="C408" s="21"/>
      <c r="K408" s="307"/>
      <c r="L408" s="307"/>
      <c r="M408" s="307"/>
      <c r="N408" s="512"/>
      <c r="O408" s="521"/>
    </row>
    <row r="409" spans="1:15" x14ac:dyDescent="0.2">
      <c r="A409" s="196"/>
      <c r="C409" s="21"/>
      <c r="K409" s="307"/>
      <c r="L409" s="307"/>
      <c r="M409" s="307"/>
      <c r="N409" s="512"/>
      <c r="O409" s="521"/>
    </row>
    <row r="410" spans="1:15" x14ac:dyDescent="0.2">
      <c r="A410" s="196"/>
      <c r="C410" s="21"/>
      <c r="K410" s="307"/>
      <c r="L410" s="307"/>
      <c r="M410" s="307"/>
      <c r="N410" s="512"/>
      <c r="O410" s="521"/>
    </row>
    <row r="411" spans="1:15" x14ac:dyDescent="0.2">
      <c r="A411" s="196"/>
      <c r="C411" s="21"/>
      <c r="K411" s="307"/>
      <c r="L411" s="307"/>
      <c r="M411" s="307"/>
      <c r="N411" s="512"/>
      <c r="O411" s="521"/>
    </row>
    <row r="412" spans="1:15" x14ac:dyDescent="0.2">
      <c r="A412" s="196"/>
      <c r="C412" s="21"/>
      <c r="K412" s="307"/>
      <c r="L412" s="307"/>
      <c r="M412" s="307"/>
      <c r="N412" s="512"/>
      <c r="O412" s="521"/>
    </row>
    <row r="413" spans="1:15" x14ac:dyDescent="0.2">
      <c r="A413" s="196"/>
      <c r="C413" s="21"/>
      <c r="K413" s="307"/>
      <c r="L413" s="307"/>
      <c r="M413" s="307"/>
      <c r="N413" s="512"/>
      <c r="O413" s="521"/>
    </row>
    <row r="414" spans="1:15" x14ac:dyDescent="0.2">
      <c r="A414" s="196"/>
      <c r="C414" s="21"/>
      <c r="K414" s="307"/>
      <c r="L414" s="307"/>
      <c r="M414" s="307"/>
      <c r="N414" s="512"/>
      <c r="O414" s="521"/>
    </row>
    <row r="415" spans="1:15" x14ac:dyDescent="0.2">
      <c r="A415" s="196"/>
      <c r="C415" s="21"/>
      <c r="K415" s="307"/>
      <c r="L415" s="307"/>
      <c r="M415" s="307"/>
      <c r="N415" s="512"/>
      <c r="O415" s="521"/>
    </row>
    <row r="416" spans="1:15" x14ac:dyDescent="0.2">
      <c r="A416" s="196"/>
      <c r="C416" s="21"/>
      <c r="K416" s="307"/>
      <c r="L416" s="307"/>
      <c r="M416" s="307"/>
      <c r="N416" s="512"/>
      <c r="O416" s="521"/>
    </row>
    <row r="417" spans="1:15" x14ac:dyDescent="0.2">
      <c r="A417" s="1"/>
      <c r="C417" s="21"/>
      <c r="K417" s="307"/>
      <c r="L417" s="307"/>
      <c r="M417" s="307"/>
      <c r="N417" s="512"/>
      <c r="O417" s="521"/>
    </row>
    <row r="418" spans="1:15" x14ac:dyDescent="0.2">
      <c r="A418" s="1"/>
      <c r="C418" s="21"/>
      <c r="K418" s="307"/>
      <c r="L418" s="307"/>
      <c r="M418" s="307"/>
      <c r="N418" s="512"/>
      <c r="O418" s="521"/>
    </row>
    <row r="419" spans="1:15" x14ac:dyDescent="0.2">
      <c r="A419" s="1"/>
      <c r="C419" s="21"/>
      <c r="K419" s="307"/>
      <c r="L419" s="307"/>
      <c r="M419" s="307"/>
      <c r="N419" s="512"/>
      <c r="O419" s="521"/>
    </row>
    <row r="420" spans="1:15" x14ac:dyDescent="0.2">
      <c r="A420" s="1"/>
      <c r="C420" s="21"/>
      <c r="K420" s="307"/>
      <c r="L420" s="307"/>
      <c r="M420" s="307"/>
      <c r="N420" s="512"/>
      <c r="O420" s="521"/>
    </row>
    <row r="421" spans="1:15" x14ac:dyDescent="0.2">
      <c r="A421" s="1"/>
      <c r="C421" s="21"/>
      <c r="K421" s="307"/>
      <c r="L421" s="307"/>
      <c r="M421" s="307"/>
      <c r="N421" s="512"/>
      <c r="O421" s="521"/>
    </row>
    <row r="422" spans="1:15" x14ac:dyDescent="0.2">
      <c r="A422" s="1"/>
      <c r="C422" s="21"/>
      <c r="K422" s="307"/>
      <c r="L422" s="307"/>
      <c r="M422" s="307"/>
      <c r="N422" s="512"/>
      <c r="O422" s="521"/>
    </row>
    <row r="423" spans="1:15" x14ac:dyDescent="0.2">
      <c r="A423" s="1"/>
      <c r="C423" s="21"/>
      <c r="K423" s="307"/>
      <c r="L423" s="307"/>
      <c r="M423" s="307"/>
      <c r="N423" s="512"/>
      <c r="O423" s="521"/>
    </row>
    <row r="424" spans="1:15" x14ac:dyDescent="0.2">
      <c r="A424" s="1"/>
      <c r="C424" s="21"/>
      <c r="K424" s="307"/>
      <c r="L424" s="307"/>
      <c r="M424" s="307"/>
      <c r="N424" s="512"/>
      <c r="O424" s="521"/>
    </row>
    <row r="425" spans="1:15" x14ac:dyDescent="0.2">
      <c r="A425" s="1"/>
      <c r="C425" s="21"/>
      <c r="K425" s="307"/>
      <c r="L425" s="307"/>
      <c r="M425" s="307"/>
      <c r="N425" s="512"/>
      <c r="O425" s="521"/>
    </row>
    <row r="426" spans="1:15" x14ac:dyDescent="0.2">
      <c r="A426" s="1"/>
      <c r="C426" s="21"/>
      <c r="K426" s="307"/>
      <c r="L426" s="307"/>
      <c r="M426" s="307"/>
      <c r="N426" s="512"/>
      <c r="O426" s="521"/>
    </row>
    <row r="427" spans="1:15" x14ac:dyDescent="0.2">
      <c r="A427" s="1"/>
      <c r="C427" s="21"/>
      <c r="K427" s="307"/>
      <c r="L427" s="307"/>
      <c r="M427" s="307"/>
      <c r="N427" s="512"/>
      <c r="O427" s="521"/>
    </row>
    <row r="428" spans="1:15" x14ac:dyDescent="0.2">
      <c r="A428" s="1"/>
      <c r="C428" s="21"/>
      <c r="K428" s="307"/>
      <c r="L428" s="307"/>
      <c r="M428" s="307"/>
      <c r="N428" s="512"/>
      <c r="O428" s="521"/>
    </row>
    <row r="429" spans="1:15" x14ac:dyDescent="0.2">
      <c r="A429" s="1"/>
      <c r="C429" s="21"/>
      <c r="K429" s="307"/>
      <c r="L429" s="307"/>
      <c r="M429" s="307"/>
      <c r="N429" s="512"/>
      <c r="O429" s="521"/>
    </row>
    <row r="430" spans="1:15" x14ac:dyDescent="0.2">
      <c r="A430" s="1"/>
      <c r="C430" s="21"/>
      <c r="K430" s="307"/>
      <c r="L430" s="307"/>
      <c r="M430" s="307"/>
      <c r="N430" s="512"/>
      <c r="O430" s="521"/>
    </row>
    <row r="431" spans="1:15" x14ac:dyDescent="0.2">
      <c r="A431" s="1"/>
      <c r="C431" s="21"/>
      <c r="K431" s="307"/>
      <c r="L431" s="307"/>
      <c r="M431" s="307"/>
      <c r="N431" s="512"/>
      <c r="O431" s="521"/>
    </row>
    <row r="432" spans="1:15" x14ac:dyDescent="0.2">
      <c r="A432" s="1"/>
      <c r="C432" s="21"/>
      <c r="K432" s="307"/>
      <c r="L432" s="307"/>
      <c r="M432" s="307"/>
      <c r="N432" s="512"/>
      <c r="O432" s="521"/>
    </row>
    <row r="433" spans="1:15" x14ac:dyDescent="0.2">
      <c r="A433" s="1"/>
      <c r="C433" s="21"/>
      <c r="L433" s="1"/>
      <c r="M433" s="1"/>
      <c r="N433" s="424"/>
      <c r="O433" s="515"/>
    </row>
    <row r="434" spans="1:15" x14ac:dyDescent="0.2">
      <c r="A434" s="1"/>
      <c r="C434" s="21"/>
      <c r="L434" s="1"/>
      <c r="M434" s="1"/>
      <c r="N434" s="424"/>
      <c r="O434" s="515"/>
    </row>
    <row r="435" spans="1:15" x14ac:dyDescent="0.2">
      <c r="A435" s="1"/>
      <c r="C435" s="21"/>
      <c r="L435" s="1"/>
      <c r="M435" s="1"/>
      <c r="N435" s="424"/>
      <c r="O435" s="515"/>
    </row>
    <row r="436" spans="1:15" x14ac:dyDescent="0.2">
      <c r="A436" s="1"/>
      <c r="C436" s="21"/>
      <c r="L436" s="1"/>
      <c r="M436" s="1"/>
      <c r="N436" s="424"/>
      <c r="O436" s="515"/>
    </row>
    <row r="437" spans="1:15" x14ac:dyDescent="0.2">
      <c r="A437" s="1"/>
      <c r="C437" s="21"/>
      <c r="L437" s="1"/>
      <c r="M437" s="1"/>
      <c r="N437" s="424"/>
      <c r="O437" s="515"/>
    </row>
    <row r="438" spans="1:15" x14ac:dyDescent="0.2">
      <c r="A438" s="1"/>
      <c r="C438" s="21"/>
      <c r="L438" s="1"/>
      <c r="M438" s="1"/>
      <c r="N438" s="424"/>
      <c r="O438" s="515"/>
    </row>
    <row r="439" spans="1:15" x14ac:dyDescent="0.2">
      <c r="A439" s="1"/>
      <c r="C439" s="21"/>
      <c r="L439" s="1"/>
      <c r="M439" s="1"/>
      <c r="N439" s="424"/>
      <c r="O439" s="515"/>
    </row>
    <row r="440" spans="1:15" x14ac:dyDescent="0.2">
      <c r="A440" s="1"/>
      <c r="C440" s="21"/>
      <c r="L440" s="1"/>
      <c r="M440" s="1"/>
      <c r="N440" s="424"/>
      <c r="O440" s="515"/>
    </row>
    <row r="441" spans="1:15" x14ac:dyDescent="0.2">
      <c r="A441" s="1"/>
      <c r="C441" s="21"/>
      <c r="L441" s="1"/>
      <c r="M441" s="1"/>
      <c r="N441" s="424"/>
      <c r="O441" s="515"/>
    </row>
    <row r="442" spans="1:15" x14ac:dyDescent="0.2">
      <c r="A442" s="1"/>
      <c r="C442" s="21"/>
      <c r="L442" s="1"/>
      <c r="M442" s="1"/>
      <c r="N442" s="424"/>
      <c r="O442" s="515"/>
    </row>
    <row r="443" spans="1:15" x14ac:dyDescent="0.2">
      <c r="A443" s="1"/>
      <c r="C443" s="21"/>
      <c r="L443" s="1"/>
      <c r="M443" s="1"/>
      <c r="N443" s="424"/>
      <c r="O443" s="515"/>
    </row>
    <row r="444" spans="1:15" x14ac:dyDescent="0.2">
      <c r="A444" s="1"/>
      <c r="C444" s="21"/>
      <c r="L444" s="1"/>
      <c r="M444" s="1"/>
      <c r="N444" s="424"/>
      <c r="O444" s="515"/>
    </row>
    <row r="445" spans="1:15" x14ac:dyDescent="0.2">
      <c r="A445" s="1"/>
      <c r="C445" s="21"/>
      <c r="L445" s="1"/>
      <c r="M445" s="1"/>
      <c r="N445" s="424"/>
      <c r="O445" s="515"/>
    </row>
    <row r="446" spans="1:15" x14ac:dyDescent="0.2">
      <c r="A446" s="1"/>
      <c r="C446" s="21"/>
      <c r="L446" s="1"/>
      <c r="M446" s="1"/>
      <c r="N446" s="424"/>
      <c r="O446" s="515"/>
    </row>
    <row r="447" spans="1:15" x14ac:dyDescent="0.2">
      <c r="A447" s="1"/>
      <c r="C447" s="21"/>
      <c r="L447" s="1"/>
      <c r="M447" s="1"/>
      <c r="N447" s="424"/>
      <c r="O447" s="515"/>
    </row>
    <row r="448" spans="1:15" x14ac:dyDescent="0.2">
      <c r="A448" s="1"/>
      <c r="C448" s="21"/>
      <c r="L448" s="1"/>
      <c r="M448" s="1"/>
      <c r="N448" s="424"/>
      <c r="O448" s="515"/>
    </row>
    <row r="449" spans="1:15" x14ac:dyDescent="0.2">
      <c r="A449" s="1"/>
      <c r="C449" s="21"/>
      <c r="L449" s="1"/>
      <c r="M449" s="1"/>
      <c r="N449" s="424"/>
      <c r="O449" s="515"/>
    </row>
    <row r="450" spans="1:15" x14ac:dyDescent="0.2">
      <c r="A450" s="1"/>
      <c r="C450" s="21"/>
      <c r="L450" s="1"/>
      <c r="M450" s="1"/>
      <c r="N450" s="424"/>
      <c r="O450" s="515"/>
    </row>
    <row r="451" spans="1:15" x14ac:dyDescent="0.2">
      <c r="A451" s="1"/>
      <c r="C451" s="21"/>
      <c r="L451" s="1"/>
      <c r="M451" s="1"/>
      <c r="N451" s="424"/>
      <c r="O451" s="515"/>
    </row>
    <row r="452" spans="1:15" x14ac:dyDescent="0.2">
      <c r="A452" s="1"/>
      <c r="C452" s="21"/>
      <c r="L452" s="1"/>
      <c r="M452" s="1"/>
      <c r="N452" s="424"/>
      <c r="O452" s="515"/>
    </row>
    <row r="453" spans="1:15" x14ac:dyDescent="0.2">
      <c r="A453" s="1"/>
      <c r="C453" s="21"/>
      <c r="L453" s="1"/>
      <c r="M453" s="1"/>
      <c r="N453" s="424"/>
      <c r="O453" s="515"/>
    </row>
    <row r="454" spans="1:15" x14ac:dyDescent="0.2">
      <c r="A454" s="1"/>
      <c r="C454" s="21"/>
      <c r="L454" s="1"/>
      <c r="M454" s="1"/>
      <c r="N454" s="424"/>
      <c r="O454" s="515"/>
    </row>
    <row r="455" spans="1:15" x14ac:dyDescent="0.2">
      <c r="A455" s="1"/>
      <c r="C455" s="21"/>
      <c r="L455" s="1"/>
      <c r="M455" s="1"/>
      <c r="N455" s="424"/>
      <c r="O455" s="515"/>
    </row>
    <row r="456" spans="1:15" x14ac:dyDescent="0.2">
      <c r="A456" s="1"/>
      <c r="C456" s="21"/>
      <c r="L456" s="1"/>
      <c r="M456" s="1"/>
      <c r="N456" s="424"/>
      <c r="O456" s="515"/>
    </row>
    <row r="457" spans="1:15" x14ac:dyDescent="0.2">
      <c r="A457" s="1"/>
      <c r="C457" s="21"/>
      <c r="L457" s="1"/>
      <c r="M457" s="1"/>
      <c r="N457" s="424"/>
      <c r="O457" s="515"/>
    </row>
    <row r="458" spans="1:15" x14ac:dyDescent="0.2">
      <c r="A458" s="1"/>
      <c r="C458" s="21"/>
      <c r="L458" s="1"/>
      <c r="M458" s="1"/>
      <c r="N458" s="424"/>
      <c r="O458" s="515"/>
    </row>
    <row r="459" spans="1:15" x14ac:dyDescent="0.2">
      <c r="A459" s="1"/>
      <c r="C459" s="21"/>
      <c r="L459" s="1"/>
      <c r="M459" s="1"/>
      <c r="N459" s="424"/>
      <c r="O459" s="515"/>
    </row>
    <row r="460" spans="1:15" x14ac:dyDescent="0.2">
      <c r="A460" s="1"/>
      <c r="C460" s="21"/>
      <c r="L460" s="1"/>
      <c r="M460" s="1"/>
      <c r="N460" s="424"/>
      <c r="O460" s="515"/>
    </row>
    <row r="461" spans="1:15" x14ac:dyDescent="0.2">
      <c r="A461" s="1"/>
      <c r="C461" s="21"/>
      <c r="L461" s="1"/>
      <c r="M461" s="1"/>
      <c r="N461" s="424"/>
      <c r="O461" s="515"/>
    </row>
    <row r="462" spans="1:15" x14ac:dyDescent="0.2">
      <c r="A462" s="1"/>
      <c r="C462" s="21"/>
      <c r="L462" s="1"/>
      <c r="M462" s="1"/>
      <c r="N462" s="424"/>
      <c r="O462" s="515"/>
    </row>
    <row r="463" spans="1:15" x14ac:dyDescent="0.2">
      <c r="A463" s="1"/>
      <c r="C463" s="21"/>
      <c r="L463" s="1"/>
      <c r="M463" s="1"/>
      <c r="N463" s="424"/>
      <c r="O463" s="515"/>
    </row>
    <row r="464" spans="1:15" x14ac:dyDescent="0.2">
      <c r="A464" s="1"/>
      <c r="C464" s="21"/>
      <c r="L464" s="1"/>
      <c r="M464" s="1"/>
      <c r="N464" s="424"/>
      <c r="O464" s="515"/>
    </row>
    <row r="465" spans="1:15" x14ac:dyDescent="0.2">
      <c r="A465" s="1"/>
      <c r="C465" s="21"/>
      <c r="L465" s="1"/>
      <c r="M465" s="1"/>
      <c r="N465" s="424"/>
      <c r="O465" s="515"/>
    </row>
    <row r="466" spans="1:15" x14ac:dyDescent="0.2">
      <c r="A466" s="1"/>
      <c r="C466" s="21"/>
      <c r="L466" s="1"/>
      <c r="M466" s="1"/>
      <c r="N466" s="424"/>
      <c r="O466" s="515"/>
    </row>
    <row r="467" spans="1:15" x14ac:dyDescent="0.2">
      <c r="A467" s="1"/>
      <c r="C467" s="21"/>
      <c r="L467" s="1"/>
      <c r="M467" s="1"/>
      <c r="N467" s="424"/>
      <c r="O467" s="515"/>
    </row>
    <row r="468" spans="1:15" x14ac:dyDescent="0.2">
      <c r="A468" s="1"/>
      <c r="C468" s="21"/>
      <c r="L468" s="1"/>
      <c r="M468" s="1"/>
      <c r="N468" s="424"/>
      <c r="O468" s="515"/>
    </row>
    <row r="469" spans="1:15" x14ac:dyDescent="0.2">
      <c r="A469" s="1"/>
      <c r="C469" s="21"/>
      <c r="L469" s="1"/>
      <c r="M469" s="1"/>
      <c r="N469" s="424"/>
      <c r="O469" s="515"/>
    </row>
    <row r="470" spans="1:15" x14ac:dyDescent="0.2">
      <c r="A470" s="1"/>
      <c r="C470" s="21"/>
      <c r="L470" s="1"/>
      <c r="M470" s="1"/>
      <c r="N470" s="424"/>
      <c r="O470" s="515"/>
    </row>
    <row r="471" spans="1:15" x14ac:dyDescent="0.2">
      <c r="A471" s="1"/>
      <c r="C471" s="21"/>
      <c r="L471" s="1"/>
      <c r="M471" s="1"/>
      <c r="N471" s="424"/>
      <c r="O471" s="515"/>
    </row>
    <row r="472" spans="1:15" x14ac:dyDescent="0.2">
      <c r="A472" s="1"/>
      <c r="C472" s="21"/>
      <c r="L472" s="1"/>
      <c r="M472" s="1"/>
      <c r="N472" s="424"/>
      <c r="O472" s="515"/>
    </row>
    <row r="473" spans="1:15" x14ac:dyDescent="0.2">
      <c r="A473" s="1"/>
      <c r="C473" s="21"/>
      <c r="L473" s="1"/>
      <c r="M473" s="1"/>
      <c r="N473" s="424"/>
      <c r="O473" s="515"/>
    </row>
    <row r="474" spans="1:15" x14ac:dyDescent="0.2">
      <c r="A474" s="1"/>
      <c r="C474" s="21"/>
      <c r="L474" s="1"/>
      <c r="M474" s="1"/>
      <c r="N474" s="424"/>
      <c r="O474" s="515"/>
    </row>
    <row r="475" spans="1:15" x14ac:dyDescent="0.2">
      <c r="A475" s="1"/>
      <c r="C475" s="21"/>
      <c r="L475" s="1"/>
      <c r="M475" s="1"/>
      <c r="N475" s="424"/>
      <c r="O475" s="515"/>
    </row>
    <row r="476" spans="1:15" x14ac:dyDescent="0.2">
      <c r="A476" s="1"/>
      <c r="C476" s="21"/>
      <c r="L476" s="1"/>
      <c r="M476" s="1"/>
      <c r="N476" s="424"/>
      <c r="O476" s="515"/>
    </row>
    <row r="477" spans="1:15" x14ac:dyDescent="0.2">
      <c r="A477" s="1"/>
      <c r="C477" s="21"/>
      <c r="L477" s="1"/>
      <c r="M477" s="1"/>
      <c r="N477" s="424"/>
      <c r="O477" s="515"/>
    </row>
    <row r="478" spans="1:15" x14ac:dyDescent="0.2">
      <c r="A478" s="1"/>
      <c r="C478" s="21"/>
      <c r="L478" s="1"/>
      <c r="M478" s="1"/>
      <c r="N478" s="424"/>
      <c r="O478" s="515"/>
    </row>
    <row r="479" spans="1:15" x14ac:dyDescent="0.2">
      <c r="A479" s="1"/>
      <c r="C479" s="21"/>
      <c r="L479" s="1"/>
      <c r="M479" s="1"/>
      <c r="N479" s="424"/>
      <c r="O479" s="515"/>
    </row>
    <row r="480" spans="1:15" x14ac:dyDescent="0.2">
      <c r="A480" s="1"/>
      <c r="C480" s="21"/>
      <c r="L480" s="1"/>
      <c r="M480" s="1"/>
      <c r="N480" s="424"/>
      <c r="O480" s="515"/>
    </row>
    <row r="481" spans="1:15" x14ac:dyDescent="0.2">
      <c r="A481" s="1"/>
      <c r="C481" s="21"/>
      <c r="L481" s="1"/>
      <c r="M481" s="1"/>
      <c r="N481" s="424"/>
      <c r="O481" s="515"/>
    </row>
    <row r="482" spans="1:15" x14ac:dyDescent="0.2">
      <c r="A482" s="1"/>
      <c r="C482" s="21"/>
      <c r="L482" s="1"/>
      <c r="M482" s="1"/>
      <c r="N482" s="424"/>
      <c r="O482" s="515"/>
    </row>
    <row r="483" spans="1:15" x14ac:dyDescent="0.2">
      <c r="A483" s="1"/>
      <c r="C483" s="21"/>
      <c r="L483" s="1"/>
      <c r="M483" s="1"/>
      <c r="N483" s="424"/>
      <c r="O483" s="515"/>
    </row>
    <row r="484" spans="1:15" x14ac:dyDescent="0.2">
      <c r="A484" s="1"/>
      <c r="C484" s="21"/>
      <c r="L484" s="1"/>
      <c r="M484" s="1"/>
      <c r="N484" s="424"/>
      <c r="O484" s="515"/>
    </row>
    <row r="485" spans="1:15" x14ac:dyDescent="0.2">
      <c r="A485" s="1"/>
      <c r="C485" s="21"/>
      <c r="L485" s="1"/>
      <c r="M485" s="1"/>
      <c r="N485" s="424"/>
      <c r="O485" s="515"/>
    </row>
    <row r="486" spans="1:15" x14ac:dyDescent="0.2">
      <c r="A486" s="1"/>
      <c r="C486" s="21"/>
      <c r="L486" s="1"/>
      <c r="M486" s="1"/>
      <c r="N486" s="424"/>
      <c r="O486" s="515"/>
    </row>
    <row r="487" spans="1:15" x14ac:dyDescent="0.2">
      <c r="A487" s="1"/>
      <c r="C487" s="21"/>
      <c r="L487" s="1"/>
      <c r="M487" s="1"/>
      <c r="N487" s="424"/>
      <c r="O487" s="515"/>
    </row>
    <row r="488" spans="1:15" x14ac:dyDescent="0.2">
      <c r="A488" s="1"/>
      <c r="C488" s="21"/>
      <c r="L488" s="1"/>
      <c r="M488" s="1"/>
      <c r="N488" s="424"/>
      <c r="O488" s="515"/>
    </row>
    <row r="489" spans="1:15" x14ac:dyDescent="0.2">
      <c r="A489" s="1"/>
      <c r="C489" s="21"/>
      <c r="L489" s="1"/>
      <c r="M489" s="1"/>
      <c r="N489" s="424"/>
      <c r="O489" s="515"/>
    </row>
    <row r="490" spans="1:15" x14ac:dyDescent="0.2">
      <c r="A490" s="1"/>
      <c r="C490" s="21"/>
      <c r="L490" s="1"/>
      <c r="M490" s="1"/>
      <c r="N490" s="424"/>
      <c r="O490" s="515"/>
    </row>
    <row r="491" spans="1:15" x14ac:dyDescent="0.2">
      <c r="A491" s="1"/>
      <c r="C491" s="21"/>
      <c r="L491" s="1"/>
      <c r="M491" s="1"/>
      <c r="N491" s="424"/>
      <c r="O491" s="515"/>
    </row>
    <row r="492" spans="1:15" x14ac:dyDescent="0.2">
      <c r="A492" s="1"/>
      <c r="C492" s="21"/>
      <c r="L492" s="1"/>
      <c r="M492" s="1"/>
      <c r="N492" s="424"/>
      <c r="O492" s="515"/>
    </row>
    <row r="493" spans="1:15" x14ac:dyDescent="0.2">
      <c r="A493" s="1"/>
      <c r="C493" s="21"/>
      <c r="L493" s="1"/>
      <c r="M493" s="1"/>
      <c r="N493" s="424"/>
      <c r="O493" s="515"/>
    </row>
    <row r="494" spans="1:15" x14ac:dyDescent="0.2">
      <c r="A494" s="1"/>
      <c r="C494" s="21"/>
      <c r="L494" s="1"/>
      <c r="M494" s="1"/>
      <c r="N494" s="424"/>
      <c r="O494" s="515"/>
    </row>
    <row r="495" spans="1:15" x14ac:dyDescent="0.2">
      <c r="A495" s="1"/>
      <c r="C495" s="21"/>
      <c r="L495" s="1"/>
      <c r="M495" s="1"/>
      <c r="N495" s="424"/>
      <c r="O495" s="515"/>
    </row>
    <row r="496" spans="1:15" x14ac:dyDescent="0.2">
      <c r="A496" s="1"/>
      <c r="C496" s="21"/>
      <c r="L496" s="1"/>
      <c r="M496" s="1"/>
      <c r="N496" s="424"/>
      <c r="O496" s="515"/>
    </row>
    <row r="497" spans="1:15" x14ac:dyDescent="0.2">
      <c r="A497" s="1"/>
      <c r="C497" s="21"/>
      <c r="L497" s="1"/>
      <c r="M497" s="1"/>
      <c r="N497" s="424"/>
      <c r="O497" s="515"/>
    </row>
    <row r="498" spans="1:15" x14ac:dyDescent="0.2">
      <c r="A498" s="1"/>
      <c r="C498" s="21"/>
      <c r="L498" s="1"/>
      <c r="M498" s="1"/>
      <c r="N498" s="424"/>
      <c r="O498" s="515"/>
    </row>
    <row r="499" spans="1:15" x14ac:dyDescent="0.2">
      <c r="A499" s="1"/>
      <c r="C499" s="21"/>
      <c r="L499" s="1"/>
      <c r="M499" s="1"/>
      <c r="N499" s="424"/>
      <c r="O499" s="515"/>
    </row>
    <row r="500" spans="1:15" x14ac:dyDescent="0.2">
      <c r="A500" s="1"/>
      <c r="C500" s="21"/>
      <c r="L500" s="1"/>
      <c r="M500" s="1"/>
      <c r="N500" s="424"/>
      <c r="O500" s="515"/>
    </row>
    <row r="501" spans="1:15" x14ac:dyDescent="0.2">
      <c r="A501" s="1"/>
      <c r="C501" s="21"/>
      <c r="L501" s="1"/>
      <c r="M501" s="1"/>
      <c r="N501" s="424"/>
      <c r="O501" s="515"/>
    </row>
    <row r="502" spans="1:15" x14ac:dyDescent="0.2">
      <c r="A502" s="1"/>
      <c r="C502" s="21"/>
      <c r="L502" s="1"/>
      <c r="M502" s="1"/>
      <c r="N502" s="424"/>
      <c r="O502" s="515"/>
    </row>
    <row r="503" spans="1:15" x14ac:dyDescent="0.2">
      <c r="A503" s="1"/>
      <c r="C503" s="21"/>
      <c r="L503" s="1"/>
      <c r="M503" s="1"/>
      <c r="N503" s="424"/>
      <c r="O503" s="515"/>
    </row>
    <row r="504" spans="1:15" x14ac:dyDescent="0.2">
      <c r="A504" s="1"/>
      <c r="C504" s="21"/>
      <c r="L504" s="1"/>
      <c r="M504" s="1"/>
      <c r="N504" s="424"/>
      <c r="O504" s="515"/>
    </row>
    <row r="505" spans="1:15" x14ac:dyDescent="0.2">
      <c r="A505" s="1"/>
      <c r="C505" s="21"/>
      <c r="L505" s="1"/>
      <c r="M505" s="1"/>
      <c r="N505" s="424"/>
      <c r="O505" s="515"/>
    </row>
    <row r="506" spans="1:15" x14ac:dyDescent="0.2">
      <c r="A506" s="1"/>
      <c r="C506" s="21"/>
      <c r="L506" s="1"/>
      <c r="M506" s="1"/>
      <c r="N506" s="424"/>
      <c r="O506" s="515"/>
    </row>
    <row r="507" spans="1:15" x14ac:dyDescent="0.2">
      <c r="A507" s="1"/>
      <c r="C507" s="21"/>
      <c r="L507" s="1"/>
      <c r="M507" s="1"/>
      <c r="N507" s="424"/>
      <c r="O507" s="515"/>
    </row>
    <row r="508" spans="1:15" x14ac:dyDescent="0.2">
      <c r="A508" s="1"/>
      <c r="C508" s="21"/>
      <c r="L508" s="1"/>
      <c r="M508" s="1"/>
      <c r="N508" s="424"/>
      <c r="O508" s="515"/>
    </row>
    <row r="509" spans="1:15" x14ac:dyDescent="0.2">
      <c r="A509" s="1"/>
      <c r="C509" s="21"/>
      <c r="L509" s="1"/>
      <c r="M509" s="1"/>
      <c r="N509" s="424"/>
      <c r="O509" s="515"/>
    </row>
    <row r="510" spans="1:15" x14ac:dyDescent="0.2">
      <c r="A510" s="1"/>
      <c r="C510" s="21"/>
      <c r="L510" s="1"/>
      <c r="M510" s="1"/>
      <c r="N510" s="424"/>
      <c r="O510" s="515"/>
    </row>
    <row r="511" spans="1:15" x14ac:dyDescent="0.2">
      <c r="A511" s="1"/>
      <c r="C511" s="21"/>
      <c r="L511" s="1"/>
      <c r="M511" s="1"/>
      <c r="N511" s="424"/>
      <c r="O511" s="515"/>
    </row>
    <row r="512" spans="1:15" x14ac:dyDescent="0.2">
      <c r="A512" s="1"/>
      <c r="C512" s="21"/>
      <c r="L512" s="1"/>
      <c r="M512" s="1"/>
      <c r="N512" s="424"/>
      <c r="O512" s="515"/>
    </row>
    <row r="513" spans="1:15" x14ac:dyDescent="0.2">
      <c r="A513" s="1"/>
      <c r="C513" s="21"/>
      <c r="L513" s="1"/>
      <c r="M513" s="1"/>
      <c r="N513" s="424"/>
      <c r="O513" s="515"/>
    </row>
    <row r="514" spans="1:15" x14ac:dyDescent="0.2">
      <c r="A514" s="1"/>
      <c r="C514" s="21"/>
      <c r="L514" s="1"/>
      <c r="M514" s="1"/>
      <c r="N514" s="424"/>
      <c r="O514" s="515"/>
    </row>
    <row r="515" spans="1:15" x14ac:dyDescent="0.2">
      <c r="A515" s="1"/>
      <c r="C515" s="21"/>
      <c r="L515" s="1"/>
      <c r="M515" s="1"/>
      <c r="N515" s="424"/>
      <c r="O515" s="515"/>
    </row>
    <row r="516" spans="1:15" x14ac:dyDescent="0.2">
      <c r="A516" s="1"/>
      <c r="C516" s="21"/>
      <c r="L516" s="1"/>
      <c r="M516" s="1"/>
      <c r="N516" s="424"/>
      <c r="O516" s="515"/>
    </row>
    <row r="517" spans="1:15" x14ac:dyDescent="0.2">
      <c r="A517" s="1"/>
      <c r="C517" s="21"/>
      <c r="L517" s="1"/>
      <c r="M517" s="1"/>
      <c r="N517" s="424"/>
      <c r="O517" s="515"/>
    </row>
    <row r="518" spans="1:15" x14ac:dyDescent="0.2">
      <c r="A518" s="1"/>
      <c r="C518" s="21"/>
      <c r="L518" s="1"/>
      <c r="M518" s="1"/>
      <c r="N518" s="424"/>
      <c r="O518" s="515"/>
    </row>
    <row r="519" spans="1:15" x14ac:dyDescent="0.2">
      <c r="A519" s="1"/>
      <c r="C519" s="21"/>
      <c r="L519" s="1"/>
      <c r="M519" s="1"/>
      <c r="N519" s="424"/>
      <c r="O519" s="515"/>
    </row>
    <row r="520" spans="1:15" x14ac:dyDescent="0.2">
      <c r="A520" s="1"/>
      <c r="C520" s="21"/>
      <c r="L520" s="1"/>
      <c r="M520" s="1"/>
      <c r="N520" s="424"/>
      <c r="O520" s="515"/>
    </row>
    <row r="521" spans="1:15" x14ac:dyDescent="0.2">
      <c r="A521" s="1"/>
      <c r="C521" s="21"/>
      <c r="L521" s="1"/>
      <c r="M521" s="1"/>
      <c r="N521" s="424"/>
      <c r="O521" s="515"/>
    </row>
    <row r="522" spans="1:15" x14ac:dyDescent="0.2">
      <c r="A522" s="1"/>
      <c r="C522" s="21"/>
      <c r="L522" s="1"/>
      <c r="M522" s="1"/>
      <c r="N522" s="424"/>
      <c r="O522" s="515"/>
    </row>
    <row r="523" spans="1:15" x14ac:dyDescent="0.2">
      <c r="A523" s="1"/>
      <c r="C523" s="21"/>
      <c r="L523" s="1"/>
      <c r="M523" s="1"/>
      <c r="N523" s="424"/>
      <c r="O523" s="515"/>
    </row>
    <row r="524" spans="1:15" x14ac:dyDescent="0.2">
      <c r="A524" s="1"/>
      <c r="C524" s="21"/>
      <c r="L524" s="1"/>
      <c r="M524" s="1"/>
      <c r="N524" s="424"/>
      <c r="O524" s="515"/>
    </row>
    <row r="525" spans="1:15" x14ac:dyDescent="0.2">
      <c r="A525" s="1"/>
      <c r="C525" s="21"/>
      <c r="L525" s="1"/>
      <c r="M525" s="1"/>
      <c r="N525" s="424"/>
      <c r="O525" s="515"/>
    </row>
    <row r="526" spans="1:15" x14ac:dyDescent="0.2">
      <c r="A526" s="1"/>
      <c r="C526" s="21"/>
      <c r="L526" s="1"/>
      <c r="M526" s="1"/>
      <c r="N526" s="424"/>
      <c r="O526" s="515"/>
    </row>
    <row r="527" spans="1:15" x14ac:dyDescent="0.2">
      <c r="A527" s="1"/>
      <c r="C527" s="21"/>
      <c r="L527" s="1"/>
      <c r="M527" s="1"/>
      <c r="N527" s="424"/>
      <c r="O527" s="515"/>
    </row>
    <row r="528" spans="1:15" x14ac:dyDescent="0.2">
      <c r="A528" s="1"/>
      <c r="C528" s="21"/>
      <c r="L528" s="1"/>
      <c r="M528" s="1"/>
      <c r="N528" s="424"/>
      <c r="O528" s="515"/>
    </row>
    <row r="529" spans="1:15" x14ac:dyDescent="0.2">
      <c r="A529" s="1"/>
      <c r="C529" s="21"/>
      <c r="L529" s="1"/>
      <c r="M529" s="1"/>
      <c r="N529" s="424"/>
      <c r="O529" s="515"/>
    </row>
    <row r="530" spans="1:15" x14ac:dyDescent="0.2">
      <c r="A530" s="1"/>
      <c r="C530" s="21"/>
      <c r="L530" s="1"/>
      <c r="M530" s="1"/>
      <c r="N530" s="424"/>
      <c r="O530" s="515"/>
    </row>
    <row r="531" spans="1:15" x14ac:dyDescent="0.2">
      <c r="A531" s="1"/>
      <c r="C531" s="21"/>
      <c r="L531" s="1"/>
      <c r="M531" s="1"/>
      <c r="N531" s="424"/>
      <c r="O531" s="515"/>
    </row>
    <row r="532" spans="1:15" x14ac:dyDescent="0.2">
      <c r="A532" s="1"/>
      <c r="C532" s="21"/>
      <c r="L532" s="1"/>
      <c r="M532" s="1"/>
      <c r="N532" s="424"/>
      <c r="O532" s="515"/>
    </row>
    <row r="533" spans="1:15" x14ac:dyDescent="0.2">
      <c r="A533" s="1"/>
      <c r="C533" s="21"/>
      <c r="L533" s="1"/>
      <c r="M533" s="1"/>
      <c r="N533" s="424"/>
      <c r="O533" s="515"/>
    </row>
    <row r="534" spans="1:15" x14ac:dyDescent="0.2">
      <c r="A534" s="1"/>
      <c r="C534" s="21"/>
      <c r="L534" s="1"/>
      <c r="M534" s="1"/>
      <c r="N534" s="424"/>
      <c r="O534" s="515"/>
    </row>
    <row r="535" spans="1:15" x14ac:dyDescent="0.2">
      <c r="A535" s="1"/>
      <c r="C535" s="21"/>
      <c r="L535" s="1"/>
      <c r="M535" s="1"/>
      <c r="N535" s="424"/>
      <c r="O535" s="515"/>
    </row>
    <row r="536" spans="1:15" x14ac:dyDescent="0.2">
      <c r="A536" s="1"/>
      <c r="C536" s="21"/>
      <c r="L536" s="1"/>
      <c r="M536" s="1"/>
      <c r="N536" s="424"/>
      <c r="O536" s="515"/>
    </row>
    <row r="537" spans="1:15" x14ac:dyDescent="0.2">
      <c r="A537" s="1"/>
      <c r="C537" s="21"/>
      <c r="L537" s="1"/>
      <c r="M537" s="1"/>
      <c r="N537" s="424"/>
      <c r="O537" s="515"/>
    </row>
    <row r="538" spans="1:15" x14ac:dyDescent="0.2">
      <c r="A538" s="1"/>
      <c r="C538" s="21"/>
      <c r="L538" s="1"/>
      <c r="M538" s="1"/>
      <c r="N538" s="424"/>
      <c r="O538" s="515"/>
    </row>
    <row r="539" spans="1:15" x14ac:dyDescent="0.2">
      <c r="A539" s="1"/>
      <c r="C539" s="21"/>
      <c r="L539" s="1"/>
      <c r="M539" s="1"/>
      <c r="N539" s="424"/>
      <c r="O539" s="515"/>
    </row>
    <row r="540" spans="1:15" x14ac:dyDescent="0.2">
      <c r="A540" s="1"/>
      <c r="C540" s="21"/>
      <c r="L540" s="1"/>
      <c r="M540" s="1"/>
      <c r="N540" s="424"/>
      <c r="O540" s="515"/>
    </row>
    <row r="541" spans="1:15" x14ac:dyDescent="0.2">
      <c r="A541" s="1"/>
      <c r="C541" s="21"/>
      <c r="L541" s="1"/>
      <c r="M541" s="1"/>
      <c r="N541" s="424"/>
      <c r="O541" s="515"/>
    </row>
    <row r="542" spans="1:15" x14ac:dyDescent="0.2">
      <c r="A542" s="1"/>
      <c r="C542" s="21"/>
      <c r="L542" s="1"/>
      <c r="M542" s="1"/>
      <c r="N542" s="424"/>
      <c r="O542" s="515"/>
    </row>
    <row r="543" spans="1:15" x14ac:dyDescent="0.2">
      <c r="A543" s="1"/>
      <c r="C543" s="21"/>
      <c r="L543" s="1"/>
      <c r="M543" s="1"/>
      <c r="N543" s="424"/>
      <c r="O543" s="515"/>
    </row>
    <row r="544" spans="1:15" x14ac:dyDescent="0.2">
      <c r="A544" s="1"/>
      <c r="C544" s="21"/>
      <c r="L544" s="1"/>
      <c r="M544" s="1"/>
      <c r="N544" s="424"/>
      <c r="O544" s="515"/>
    </row>
    <row r="545" spans="1:15" x14ac:dyDescent="0.2">
      <c r="A545" s="1"/>
      <c r="C545" s="21"/>
      <c r="L545" s="1"/>
      <c r="M545" s="1"/>
      <c r="N545" s="424"/>
      <c r="O545" s="515"/>
    </row>
    <row r="546" spans="1:15" x14ac:dyDescent="0.2">
      <c r="A546" s="1"/>
      <c r="C546" s="21"/>
      <c r="L546" s="1"/>
      <c r="M546" s="1"/>
      <c r="N546" s="424"/>
      <c r="O546" s="515"/>
    </row>
    <row r="547" spans="1:15" x14ac:dyDescent="0.2">
      <c r="A547" s="1"/>
      <c r="C547" s="21"/>
      <c r="L547" s="1"/>
      <c r="M547" s="1"/>
      <c r="N547" s="424"/>
      <c r="O547" s="515"/>
    </row>
    <row r="548" spans="1:15" x14ac:dyDescent="0.2">
      <c r="A548" s="1"/>
      <c r="C548" s="21"/>
      <c r="L548" s="1"/>
      <c r="M548" s="1"/>
      <c r="N548" s="424"/>
      <c r="O548" s="515"/>
    </row>
    <row r="549" spans="1:15" x14ac:dyDescent="0.2">
      <c r="A549" s="1"/>
      <c r="C549" s="21"/>
      <c r="L549" s="1"/>
      <c r="M549" s="1"/>
      <c r="N549" s="424"/>
      <c r="O549" s="515"/>
    </row>
    <row r="550" spans="1:15" x14ac:dyDescent="0.2">
      <c r="A550" s="1"/>
      <c r="C550" s="21"/>
      <c r="L550" s="1"/>
      <c r="M550" s="1"/>
      <c r="N550" s="424"/>
      <c r="O550" s="515"/>
    </row>
    <row r="551" spans="1:15" x14ac:dyDescent="0.2">
      <c r="A551" s="1"/>
      <c r="C551" s="21"/>
      <c r="L551" s="1"/>
      <c r="M551" s="1"/>
      <c r="N551" s="424"/>
      <c r="O551" s="515"/>
    </row>
    <row r="552" spans="1:15" x14ac:dyDescent="0.2">
      <c r="A552" s="1"/>
      <c r="C552" s="21"/>
      <c r="L552" s="1"/>
      <c r="M552" s="1"/>
      <c r="N552" s="424"/>
      <c r="O552" s="515"/>
    </row>
    <row r="553" spans="1:15" x14ac:dyDescent="0.2">
      <c r="A553" s="1"/>
      <c r="C553" s="21"/>
      <c r="L553" s="1"/>
      <c r="M553" s="1"/>
      <c r="N553" s="424"/>
      <c r="O553" s="515"/>
    </row>
    <row r="554" spans="1:15" x14ac:dyDescent="0.2">
      <c r="A554" s="1"/>
      <c r="C554" s="21"/>
      <c r="L554" s="1"/>
      <c r="M554" s="1"/>
      <c r="N554" s="424"/>
      <c r="O554" s="515"/>
    </row>
    <row r="555" spans="1:15" x14ac:dyDescent="0.2">
      <c r="A555" s="1"/>
      <c r="C555" s="21"/>
      <c r="L555" s="1"/>
      <c r="M555" s="1"/>
      <c r="N555" s="424"/>
      <c r="O555" s="515"/>
    </row>
    <row r="556" spans="1:15" x14ac:dyDescent="0.2">
      <c r="A556" s="1"/>
      <c r="C556" s="21"/>
      <c r="L556" s="1"/>
      <c r="M556" s="1"/>
      <c r="N556" s="424"/>
      <c r="O556" s="515"/>
    </row>
    <row r="557" spans="1:15" x14ac:dyDescent="0.2">
      <c r="A557" s="1"/>
      <c r="C557" s="21"/>
      <c r="L557" s="1"/>
      <c r="M557" s="1"/>
      <c r="N557" s="424"/>
      <c r="O557" s="515"/>
    </row>
    <row r="558" spans="1:15" x14ac:dyDescent="0.2">
      <c r="A558" s="1"/>
      <c r="C558" s="21"/>
      <c r="L558" s="1"/>
      <c r="M558" s="1"/>
      <c r="N558" s="424"/>
      <c r="O558" s="515"/>
    </row>
    <row r="559" spans="1:15" x14ac:dyDescent="0.2">
      <c r="A559" s="1"/>
      <c r="C559" s="21"/>
      <c r="L559" s="1"/>
      <c r="M559" s="1"/>
      <c r="N559" s="424"/>
      <c r="O559" s="515"/>
    </row>
    <row r="560" spans="1:15" x14ac:dyDescent="0.2">
      <c r="A560" s="1"/>
      <c r="C560" s="21"/>
      <c r="L560" s="1"/>
      <c r="M560" s="1"/>
      <c r="N560" s="424"/>
      <c r="O560" s="515"/>
    </row>
    <row r="561" spans="1:15" x14ac:dyDescent="0.2">
      <c r="A561" s="1"/>
      <c r="C561" s="21"/>
      <c r="L561" s="1"/>
      <c r="M561" s="1"/>
      <c r="N561" s="424"/>
      <c r="O561" s="515"/>
    </row>
    <row r="562" spans="1:15" x14ac:dyDescent="0.2">
      <c r="A562" s="1"/>
      <c r="C562" s="21"/>
      <c r="L562" s="1"/>
      <c r="M562" s="1"/>
      <c r="N562" s="424"/>
      <c r="O562" s="515"/>
    </row>
    <row r="563" spans="1:15" x14ac:dyDescent="0.2">
      <c r="A563" s="1"/>
      <c r="C563" s="21"/>
      <c r="L563" s="1"/>
      <c r="M563" s="1"/>
      <c r="N563" s="424"/>
      <c r="O563" s="515"/>
    </row>
    <row r="564" spans="1:15" x14ac:dyDescent="0.2">
      <c r="A564" s="1"/>
      <c r="C564" s="21"/>
      <c r="L564" s="1"/>
      <c r="M564" s="1"/>
      <c r="N564" s="424"/>
      <c r="O564" s="515"/>
    </row>
    <row r="565" spans="1:15" x14ac:dyDescent="0.2">
      <c r="A565" s="1"/>
      <c r="C565" s="21"/>
      <c r="L565" s="1"/>
      <c r="M565" s="1"/>
      <c r="N565" s="424"/>
      <c r="O565" s="515"/>
    </row>
    <row r="566" spans="1:15" x14ac:dyDescent="0.2">
      <c r="A566" s="1"/>
      <c r="C566" s="21"/>
      <c r="L566" s="1"/>
      <c r="M566" s="1"/>
      <c r="N566" s="424"/>
      <c r="O566" s="515"/>
    </row>
    <row r="567" spans="1:15" x14ac:dyDescent="0.2">
      <c r="A567" s="1"/>
      <c r="C567" s="21"/>
      <c r="L567" s="1"/>
      <c r="M567" s="1"/>
      <c r="N567" s="424"/>
      <c r="O567" s="515"/>
    </row>
    <row r="568" spans="1:15" x14ac:dyDescent="0.2">
      <c r="A568" s="1"/>
      <c r="C568" s="21"/>
      <c r="L568" s="1"/>
      <c r="M568" s="1"/>
      <c r="N568" s="424"/>
      <c r="O568" s="515"/>
    </row>
    <row r="569" spans="1:15" x14ac:dyDescent="0.2">
      <c r="A569" s="1"/>
      <c r="C569" s="21"/>
      <c r="L569" s="1"/>
      <c r="M569" s="1"/>
      <c r="N569" s="424"/>
      <c r="O569" s="515"/>
    </row>
    <row r="570" spans="1:15" x14ac:dyDescent="0.2">
      <c r="A570" s="1"/>
      <c r="C570" s="21"/>
      <c r="L570" s="1"/>
      <c r="M570" s="1"/>
      <c r="N570" s="424"/>
      <c r="O570" s="515"/>
    </row>
    <row r="571" spans="1:15" x14ac:dyDescent="0.2">
      <c r="A571" s="1"/>
      <c r="C571" s="21"/>
      <c r="L571" s="1"/>
      <c r="M571" s="1"/>
      <c r="N571" s="424"/>
      <c r="O571" s="515"/>
    </row>
    <row r="572" spans="1:15" x14ac:dyDescent="0.2">
      <c r="A572" s="1"/>
      <c r="C572" s="21"/>
      <c r="L572" s="1"/>
      <c r="M572" s="1"/>
      <c r="N572" s="424"/>
      <c r="O572" s="515"/>
    </row>
    <row r="573" spans="1:15" x14ac:dyDescent="0.2">
      <c r="A573" s="1"/>
      <c r="C573" s="21"/>
      <c r="L573" s="1"/>
      <c r="M573" s="1"/>
      <c r="N573" s="424"/>
      <c r="O573" s="515"/>
    </row>
    <row r="574" spans="1:15" x14ac:dyDescent="0.2">
      <c r="A574" s="1"/>
      <c r="C574" s="21"/>
      <c r="L574" s="1"/>
      <c r="M574" s="1"/>
      <c r="N574" s="424"/>
      <c r="O574" s="515"/>
    </row>
    <row r="575" spans="1:15" x14ac:dyDescent="0.2">
      <c r="A575" s="1"/>
      <c r="C575" s="21"/>
      <c r="L575" s="1"/>
      <c r="M575" s="1"/>
      <c r="N575" s="424"/>
      <c r="O575" s="515"/>
    </row>
    <row r="576" spans="1:15" x14ac:dyDescent="0.2">
      <c r="A576" s="1"/>
      <c r="C576" s="21"/>
      <c r="L576" s="1"/>
      <c r="M576" s="1"/>
      <c r="N576" s="424"/>
      <c r="O576" s="515"/>
    </row>
    <row r="577" spans="1:15" x14ac:dyDescent="0.2">
      <c r="A577" s="1"/>
      <c r="C577" s="21"/>
      <c r="L577" s="1"/>
      <c r="M577" s="1"/>
      <c r="N577" s="424"/>
      <c r="O577" s="515"/>
    </row>
    <row r="578" spans="1:15" x14ac:dyDescent="0.2">
      <c r="A578" s="1"/>
      <c r="C578" s="21"/>
      <c r="L578" s="1"/>
      <c r="M578" s="1"/>
      <c r="N578" s="424"/>
      <c r="O578" s="515"/>
    </row>
    <row r="579" spans="1:15" x14ac:dyDescent="0.2">
      <c r="A579" s="1"/>
      <c r="C579" s="21"/>
      <c r="L579" s="1"/>
      <c r="M579" s="1"/>
      <c r="N579" s="424"/>
      <c r="O579" s="515"/>
    </row>
    <row r="580" spans="1:15" x14ac:dyDescent="0.2">
      <c r="A580" s="1"/>
      <c r="C580" s="21"/>
      <c r="L580" s="1"/>
      <c r="M580" s="1"/>
      <c r="N580" s="424"/>
      <c r="O580" s="515"/>
    </row>
    <row r="581" spans="1:15" x14ac:dyDescent="0.2">
      <c r="A581" s="1"/>
      <c r="C581" s="21"/>
      <c r="L581" s="1"/>
      <c r="M581" s="1"/>
      <c r="N581" s="424"/>
      <c r="O581" s="515"/>
    </row>
    <row r="582" spans="1:15" x14ac:dyDescent="0.2">
      <c r="A582" s="1"/>
      <c r="C582" s="21"/>
      <c r="L582" s="1"/>
      <c r="M582" s="1"/>
      <c r="N582" s="424"/>
      <c r="O582" s="515"/>
    </row>
    <row r="583" spans="1:15" x14ac:dyDescent="0.2">
      <c r="A583" s="1"/>
      <c r="C583" s="21"/>
      <c r="L583" s="1"/>
      <c r="M583" s="1"/>
      <c r="N583" s="424"/>
      <c r="O583" s="515"/>
    </row>
    <row r="584" spans="1:15" x14ac:dyDescent="0.2">
      <c r="A584" s="1"/>
      <c r="C584" s="21"/>
      <c r="L584" s="1"/>
      <c r="M584" s="1"/>
      <c r="N584" s="424"/>
      <c r="O584" s="515"/>
    </row>
    <row r="585" spans="1:15" x14ac:dyDescent="0.2">
      <c r="A585" s="1"/>
      <c r="C585" s="21"/>
      <c r="L585" s="1"/>
      <c r="M585" s="1"/>
      <c r="N585" s="424"/>
      <c r="O585" s="515"/>
    </row>
    <row r="586" spans="1:15" x14ac:dyDescent="0.2">
      <c r="A586" s="1"/>
      <c r="C586" s="21"/>
      <c r="L586" s="1"/>
      <c r="M586" s="1"/>
      <c r="N586" s="424"/>
      <c r="O586" s="515"/>
    </row>
    <row r="587" spans="1:15" x14ac:dyDescent="0.2">
      <c r="A587" s="1"/>
      <c r="C587" s="21"/>
      <c r="L587" s="1"/>
      <c r="M587" s="1"/>
      <c r="N587" s="424"/>
      <c r="O587" s="515"/>
    </row>
    <row r="588" spans="1:15" x14ac:dyDescent="0.2">
      <c r="A588" s="1"/>
      <c r="C588" s="21"/>
      <c r="L588" s="1"/>
      <c r="M588" s="1"/>
      <c r="N588" s="424"/>
      <c r="O588" s="515"/>
    </row>
    <row r="589" spans="1:15" x14ac:dyDescent="0.2">
      <c r="A589" s="1"/>
      <c r="C589" s="21"/>
      <c r="L589" s="1"/>
      <c r="M589" s="1"/>
      <c r="N589" s="424"/>
      <c r="O589" s="515"/>
    </row>
    <row r="590" spans="1:15" x14ac:dyDescent="0.2">
      <c r="A590" s="1"/>
      <c r="C590" s="21"/>
      <c r="L590" s="1"/>
      <c r="M590" s="1"/>
      <c r="N590" s="424"/>
      <c r="O590" s="515"/>
    </row>
    <row r="591" spans="1:15" x14ac:dyDescent="0.2">
      <c r="A591" s="1"/>
      <c r="C591" s="21"/>
      <c r="L591" s="1"/>
      <c r="M591" s="1"/>
      <c r="N591" s="424"/>
      <c r="O591" s="515"/>
    </row>
    <row r="592" spans="1:15" x14ac:dyDescent="0.2">
      <c r="A592" s="1"/>
      <c r="C592" s="21"/>
      <c r="L592" s="1"/>
      <c r="M592" s="1"/>
      <c r="N592" s="424"/>
      <c r="O592" s="515"/>
    </row>
    <row r="593" spans="1:15" x14ac:dyDescent="0.2">
      <c r="A593" s="1"/>
      <c r="C593" s="21"/>
      <c r="L593" s="1"/>
      <c r="M593" s="1"/>
      <c r="N593" s="424"/>
      <c r="O593" s="515"/>
    </row>
    <row r="594" spans="1:15" x14ac:dyDescent="0.2">
      <c r="A594" s="1"/>
      <c r="C594" s="21"/>
      <c r="L594" s="1"/>
      <c r="M594" s="1"/>
      <c r="N594" s="424"/>
      <c r="O594" s="515"/>
    </row>
    <row r="595" spans="1:15" x14ac:dyDescent="0.2">
      <c r="A595" s="1"/>
      <c r="C595" s="21"/>
      <c r="L595" s="1"/>
      <c r="M595" s="1"/>
      <c r="N595" s="424"/>
      <c r="O595" s="515"/>
    </row>
    <row r="596" spans="1:15" x14ac:dyDescent="0.2">
      <c r="A596" s="1"/>
      <c r="C596" s="21"/>
      <c r="L596" s="1"/>
      <c r="M596" s="1"/>
      <c r="N596" s="424"/>
      <c r="O596" s="515"/>
    </row>
    <row r="597" spans="1:15" x14ac:dyDescent="0.2">
      <c r="A597" s="1"/>
      <c r="C597" s="21"/>
      <c r="L597" s="1"/>
      <c r="M597" s="1"/>
      <c r="N597" s="424"/>
      <c r="O597" s="515"/>
    </row>
    <row r="598" spans="1:15" x14ac:dyDescent="0.2">
      <c r="A598" s="1"/>
      <c r="C598" s="21"/>
      <c r="L598" s="1"/>
      <c r="M598" s="1"/>
      <c r="N598" s="424"/>
      <c r="O598" s="515"/>
    </row>
    <row r="599" spans="1:15" x14ac:dyDescent="0.2">
      <c r="A599" s="1"/>
      <c r="C599" s="21"/>
      <c r="L599" s="1"/>
      <c r="M599" s="1"/>
      <c r="N599" s="424"/>
      <c r="O599" s="515"/>
    </row>
    <row r="600" spans="1:15" x14ac:dyDescent="0.2">
      <c r="A600" s="1"/>
      <c r="C600" s="21"/>
      <c r="L600" s="1"/>
      <c r="M600" s="1"/>
      <c r="N600" s="424"/>
      <c r="O600" s="515"/>
    </row>
    <row r="601" spans="1:15" x14ac:dyDescent="0.2">
      <c r="A601" s="1"/>
      <c r="C601" s="21"/>
      <c r="L601" s="1"/>
      <c r="M601" s="1"/>
      <c r="N601" s="424"/>
      <c r="O601" s="515"/>
    </row>
    <row r="602" spans="1:15" x14ac:dyDescent="0.2">
      <c r="A602" s="1"/>
      <c r="C602" s="21"/>
      <c r="L602" s="1"/>
      <c r="M602" s="1"/>
      <c r="N602" s="424"/>
      <c r="O602" s="515"/>
    </row>
    <row r="603" spans="1:15" x14ac:dyDescent="0.2">
      <c r="A603" s="1"/>
      <c r="C603" s="21"/>
      <c r="L603" s="1"/>
      <c r="M603" s="1"/>
      <c r="N603" s="424"/>
      <c r="O603" s="515"/>
    </row>
    <row r="604" spans="1:15" x14ac:dyDescent="0.2">
      <c r="A604" s="1"/>
      <c r="C604" s="21"/>
      <c r="L604" s="1"/>
      <c r="M604" s="1"/>
      <c r="N604" s="424"/>
      <c r="O604" s="515"/>
    </row>
    <row r="605" spans="1:15" x14ac:dyDescent="0.2">
      <c r="A605" s="1"/>
      <c r="C605" s="21"/>
      <c r="L605" s="1"/>
      <c r="M605" s="1"/>
      <c r="N605" s="424"/>
      <c r="O605" s="515"/>
    </row>
    <row r="606" spans="1:15" x14ac:dyDescent="0.2">
      <c r="A606" s="1"/>
      <c r="C606" s="21"/>
      <c r="L606" s="1"/>
      <c r="M606" s="1"/>
      <c r="N606" s="424"/>
      <c r="O606" s="515"/>
    </row>
    <row r="607" spans="1:15" x14ac:dyDescent="0.2">
      <c r="A607" s="1"/>
      <c r="C607" s="21"/>
      <c r="L607" s="1"/>
      <c r="M607" s="1"/>
      <c r="N607" s="424"/>
      <c r="O607" s="515"/>
    </row>
    <row r="608" spans="1:15" x14ac:dyDescent="0.2">
      <c r="A608" s="1"/>
      <c r="C608" s="21"/>
      <c r="L608" s="1"/>
      <c r="M608" s="1"/>
      <c r="N608" s="424"/>
      <c r="O608" s="515"/>
    </row>
    <row r="609" spans="1:15" x14ac:dyDescent="0.2">
      <c r="A609" s="1"/>
      <c r="C609" s="21"/>
      <c r="L609" s="1"/>
      <c r="M609" s="1"/>
      <c r="N609" s="424"/>
      <c r="O609" s="515"/>
    </row>
    <row r="610" spans="1:15" x14ac:dyDescent="0.2">
      <c r="A610" s="1"/>
      <c r="C610" s="21"/>
      <c r="L610" s="1"/>
      <c r="M610" s="1"/>
      <c r="N610" s="424"/>
      <c r="O610" s="515"/>
    </row>
    <row r="611" spans="1:15" x14ac:dyDescent="0.2">
      <c r="A611" s="1"/>
      <c r="C611" s="21"/>
      <c r="L611" s="1"/>
      <c r="M611" s="1"/>
      <c r="N611" s="424"/>
      <c r="O611" s="515"/>
    </row>
    <row r="612" spans="1:15" x14ac:dyDescent="0.2">
      <c r="A612" s="1"/>
      <c r="C612" s="21"/>
      <c r="L612" s="1"/>
      <c r="M612" s="1"/>
      <c r="N612" s="424"/>
      <c r="O612" s="515"/>
    </row>
    <row r="613" spans="1:15" x14ac:dyDescent="0.2">
      <c r="A613" s="1"/>
      <c r="C613" s="21"/>
      <c r="L613" s="1"/>
      <c r="M613" s="1"/>
      <c r="N613" s="424"/>
      <c r="O613" s="515"/>
    </row>
    <row r="614" spans="1:15" x14ac:dyDescent="0.2">
      <c r="A614" s="1"/>
      <c r="C614" s="21"/>
      <c r="L614" s="1"/>
      <c r="M614" s="1"/>
      <c r="N614" s="424"/>
      <c r="O614" s="515"/>
    </row>
    <row r="615" spans="1:15" x14ac:dyDescent="0.2">
      <c r="A615" s="1"/>
      <c r="C615" s="21"/>
      <c r="L615" s="1"/>
      <c r="M615" s="1"/>
      <c r="N615" s="424"/>
      <c r="O615" s="515"/>
    </row>
    <row r="616" spans="1:15" x14ac:dyDescent="0.2">
      <c r="A616" s="1"/>
      <c r="C616" s="21"/>
      <c r="L616" s="1"/>
      <c r="M616" s="1"/>
      <c r="N616" s="424"/>
      <c r="O616" s="515"/>
    </row>
    <row r="617" spans="1:15" x14ac:dyDescent="0.2">
      <c r="A617" s="1"/>
      <c r="C617" s="21"/>
      <c r="L617" s="1"/>
      <c r="M617" s="1"/>
      <c r="N617" s="424"/>
      <c r="O617" s="515"/>
    </row>
    <row r="618" spans="1:15" x14ac:dyDescent="0.2">
      <c r="A618" s="1"/>
      <c r="C618" s="21"/>
      <c r="L618" s="1"/>
      <c r="M618" s="1"/>
      <c r="N618" s="424"/>
      <c r="O618" s="515"/>
    </row>
    <row r="619" spans="1:15" x14ac:dyDescent="0.2">
      <c r="A619" s="1"/>
      <c r="C619" s="21"/>
      <c r="L619" s="1"/>
      <c r="M619" s="1"/>
      <c r="N619" s="424"/>
      <c r="O619" s="515"/>
    </row>
    <row r="620" spans="1:15" x14ac:dyDescent="0.2">
      <c r="A620" s="1"/>
      <c r="C620" s="21"/>
      <c r="L620" s="1"/>
      <c r="M620" s="1"/>
      <c r="N620" s="424"/>
      <c r="O620" s="515"/>
    </row>
    <row r="621" spans="1:15" x14ac:dyDescent="0.2">
      <c r="A621" s="1"/>
      <c r="C621" s="21"/>
      <c r="L621" s="1"/>
      <c r="M621" s="1"/>
      <c r="N621" s="424"/>
      <c r="O621" s="515"/>
    </row>
    <row r="622" spans="1:15" x14ac:dyDescent="0.2">
      <c r="A622" s="1"/>
      <c r="C622" s="21"/>
      <c r="L622" s="1"/>
      <c r="M622" s="1"/>
      <c r="N622" s="424"/>
      <c r="O622" s="515"/>
    </row>
    <row r="623" spans="1:15" x14ac:dyDescent="0.2">
      <c r="A623" s="1"/>
      <c r="C623" s="21"/>
      <c r="L623" s="1"/>
      <c r="M623" s="1"/>
      <c r="N623" s="424"/>
      <c r="O623" s="515"/>
    </row>
    <row r="624" spans="1:15" x14ac:dyDescent="0.2">
      <c r="A624" s="1"/>
      <c r="C624" s="21"/>
      <c r="L624" s="1"/>
      <c r="M624" s="1"/>
      <c r="N624" s="424"/>
      <c r="O624" s="515"/>
    </row>
    <row r="625" spans="1:15" x14ac:dyDescent="0.2">
      <c r="A625" s="1"/>
      <c r="C625" s="21"/>
      <c r="L625" s="1"/>
      <c r="M625" s="1"/>
      <c r="N625" s="424"/>
      <c r="O625" s="515"/>
    </row>
    <row r="626" spans="1:15" x14ac:dyDescent="0.2">
      <c r="A626" s="1"/>
      <c r="C626" s="21"/>
      <c r="L626" s="1"/>
      <c r="M626" s="1"/>
      <c r="N626" s="424"/>
      <c r="O626" s="515"/>
    </row>
    <row r="627" spans="1:15" x14ac:dyDescent="0.2">
      <c r="A627" s="1"/>
      <c r="C627" s="21"/>
      <c r="L627" s="1"/>
      <c r="M627" s="1"/>
      <c r="N627" s="424"/>
      <c r="O627" s="515"/>
    </row>
    <row r="628" spans="1:15" x14ac:dyDescent="0.2">
      <c r="A628" s="1"/>
      <c r="C628" s="21"/>
      <c r="L628" s="1"/>
      <c r="M628" s="1"/>
      <c r="N628" s="424"/>
      <c r="O628" s="515"/>
    </row>
    <row r="629" spans="1:15" x14ac:dyDescent="0.2">
      <c r="A629" s="1"/>
      <c r="C629" s="21"/>
      <c r="L629" s="1"/>
      <c r="M629" s="1"/>
      <c r="N629" s="424"/>
      <c r="O629" s="515"/>
    </row>
    <row r="630" spans="1:15" x14ac:dyDescent="0.2">
      <c r="A630" s="1"/>
      <c r="C630" s="21"/>
      <c r="L630" s="1"/>
      <c r="M630" s="1"/>
      <c r="N630" s="424"/>
      <c r="O630" s="515"/>
    </row>
    <row r="631" spans="1:15" x14ac:dyDescent="0.2">
      <c r="A631" s="1"/>
      <c r="C631" s="21"/>
      <c r="L631" s="1"/>
      <c r="M631" s="1"/>
      <c r="N631" s="424"/>
      <c r="O631" s="515"/>
    </row>
    <row r="632" spans="1:15" x14ac:dyDescent="0.2">
      <c r="A632" s="1"/>
      <c r="C632" s="21"/>
      <c r="L632" s="1"/>
      <c r="M632" s="1"/>
      <c r="N632" s="424"/>
      <c r="O632" s="515"/>
    </row>
    <row r="633" spans="1:15" x14ac:dyDescent="0.2">
      <c r="A633" s="1"/>
      <c r="C633" s="21"/>
      <c r="L633" s="1"/>
      <c r="M633" s="1"/>
      <c r="N633" s="424"/>
      <c r="O633" s="515"/>
    </row>
    <row r="634" spans="1:15" x14ac:dyDescent="0.2">
      <c r="A634" s="1"/>
      <c r="C634" s="21"/>
      <c r="L634" s="1"/>
      <c r="M634" s="1"/>
      <c r="N634" s="424"/>
      <c r="O634" s="515"/>
    </row>
    <row r="635" spans="1:15" x14ac:dyDescent="0.2">
      <c r="A635" s="1"/>
      <c r="C635" s="21"/>
      <c r="L635" s="1"/>
      <c r="M635" s="1"/>
      <c r="N635" s="424"/>
      <c r="O635" s="515"/>
    </row>
    <row r="636" spans="1:15" x14ac:dyDescent="0.2">
      <c r="A636" s="1"/>
      <c r="C636" s="21"/>
      <c r="L636" s="1"/>
      <c r="M636" s="1"/>
      <c r="N636" s="424"/>
      <c r="O636" s="515"/>
    </row>
    <row r="637" spans="1:15" x14ac:dyDescent="0.2">
      <c r="A637" s="1"/>
      <c r="C637" s="21"/>
      <c r="L637" s="1"/>
      <c r="M637" s="1"/>
      <c r="N637" s="424"/>
      <c r="O637" s="515"/>
    </row>
    <row r="638" spans="1:15" x14ac:dyDescent="0.2">
      <c r="A638" s="1"/>
      <c r="C638" s="21"/>
      <c r="L638" s="1"/>
      <c r="M638" s="1"/>
      <c r="N638" s="424"/>
      <c r="O638" s="515"/>
    </row>
    <row r="639" spans="1:15" x14ac:dyDescent="0.2">
      <c r="A639" s="1"/>
      <c r="C639" s="21"/>
      <c r="L639" s="1"/>
      <c r="M639" s="1"/>
      <c r="N639" s="424"/>
      <c r="O639" s="515"/>
    </row>
    <row r="640" spans="1:15" x14ac:dyDescent="0.2">
      <c r="A640" s="1"/>
      <c r="C640" s="21"/>
      <c r="L640" s="1"/>
      <c r="M640" s="1"/>
      <c r="N640" s="424"/>
      <c r="O640" s="515"/>
    </row>
    <row r="641" spans="1:15" x14ac:dyDescent="0.2">
      <c r="A641" s="1"/>
      <c r="C641" s="21"/>
      <c r="L641" s="1"/>
      <c r="M641" s="1"/>
      <c r="N641" s="424"/>
      <c r="O641" s="515"/>
    </row>
    <row r="642" spans="1:15" x14ac:dyDescent="0.2">
      <c r="A642" s="1"/>
      <c r="C642" s="21"/>
      <c r="L642" s="1"/>
      <c r="M642" s="1"/>
      <c r="N642" s="424"/>
      <c r="O642" s="515"/>
    </row>
    <row r="643" spans="1:15" x14ac:dyDescent="0.2">
      <c r="A643" s="1"/>
      <c r="C643" s="21"/>
      <c r="L643" s="1"/>
      <c r="M643" s="1"/>
      <c r="N643" s="424"/>
      <c r="O643" s="515"/>
    </row>
    <row r="644" spans="1:15" x14ac:dyDescent="0.2">
      <c r="A644" s="1"/>
      <c r="C644" s="21"/>
      <c r="L644" s="1"/>
      <c r="M644" s="1"/>
      <c r="N644" s="424"/>
      <c r="O644" s="515"/>
    </row>
    <row r="645" spans="1:15" x14ac:dyDescent="0.2">
      <c r="A645" s="1"/>
      <c r="C645" s="21"/>
      <c r="L645" s="1"/>
      <c r="M645" s="1"/>
      <c r="N645" s="424"/>
      <c r="O645" s="515"/>
    </row>
    <row r="646" spans="1:15" x14ac:dyDescent="0.2">
      <c r="A646" s="1"/>
      <c r="C646" s="21"/>
      <c r="L646" s="1"/>
      <c r="M646" s="1"/>
      <c r="N646" s="424"/>
      <c r="O646" s="515"/>
    </row>
    <row r="647" spans="1:15" x14ac:dyDescent="0.2">
      <c r="A647" s="1"/>
      <c r="C647" s="21"/>
      <c r="L647" s="1"/>
      <c r="M647" s="1"/>
      <c r="N647" s="424"/>
      <c r="O647" s="515"/>
    </row>
    <row r="648" spans="1:15" x14ac:dyDescent="0.2">
      <c r="A648" s="1"/>
      <c r="C648" s="21"/>
      <c r="L648" s="1"/>
      <c r="M648" s="1"/>
      <c r="N648" s="424"/>
      <c r="O648" s="515"/>
    </row>
    <row r="649" spans="1:15" x14ac:dyDescent="0.2">
      <c r="A649" s="1"/>
      <c r="C649" s="21"/>
      <c r="L649" s="1"/>
      <c r="M649" s="1"/>
      <c r="N649" s="424"/>
      <c r="O649" s="515"/>
    </row>
    <row r="650" spans="1:15" x14ac:dyDescent="0.2">
      <c r="A650" s="1"/>
      <c r="C650" s="21"/>
      <c r="L650" s="1"/>
      <c r="M650" s="1"/>
      <c r="N650" s="424"/>
      <c r="O650" s="515"/>
    </row>
    <row r="651" spans="1:15" x14ac:dyDescent="0.2">
      <c r="A651" s="1"/>
      <c r="C651" s="21"/>
      <c r="L651" s="1"/>
      <c r="M651" s="1"/>
      <c r="N651" s="424"/>
      <c r="O651" s="515"/>
    </row>
    <row r="652" spans="1:15" x14ac:dyDescent="0.2">
      <c r="A652" s="1"/>
      <c r="C652" s="21"/>
      <c r="L652" s="1"/>
      <c r="M652" s="1"/>
      <c r="N652" s="424"/>
      <c r="O652" s="515"/>
    </row>
    <row r="653" spans="1:15" x14ac:dyDescent="0.2">
      <c r="A653" s="1"/>
      <c r="C653" s="21"/>
      <c r="L653" s="1"/>
      <c r="M653" s="1"/>
      <c r="N653" s="424"/>
      <c r="O653" s="515"/>
    </row>
    <row r="654" spans="1:15" x14ac:dyDescent="0.2">
      <c r="A654" s="1"/>
      <c r="C654" s="21"/>
      <c r="L654" s="1"/>
      <c r="M654" s="1"/>
      <c r="N654" s="424"/>
      <c r="O654" s="515"/>
    </row>
    <row r="655" spans="1:15" x14ac:dyDescent="0.2">
      <c r="A655" s="1"/>
      <c r="C655" s="21"/>
      <c r="L655" s="1"/>
      <c r="M655" s="1"/>
      <c r="N655" s="424"/>
      <c r="O655" s="515"/>
    </row>
    <row r="656" spans="1:15" x14ac:dyDescent="0.2">
      <c r="A656" s="1"/>
      <c r="C656" s="21"/>
      <c r="L656" s="1"/>
      <c r="M656" s="1"/>
      <c r="N656" s="424"/>
      <c r="O656" s="515"/>
    </row>
    <row r="657" spans="1:15" x14ac:dyDescent="0.2">
      <c r="A657" s="1"/>
      <c r="C657" s="21"/>
      <c r="L657" s="1"/>
      <c r="M657" s="1"/>
      <c r="N657" s="424"/>
      <c r="O657" s="515"/>
    </row>
    <row r="658" spans="1:15" x14ac:dyDescent="0.2">
      <c r="A658" s="1"/>
      <c r="C658" s="21"/>
      <c r="L658" s="1"/>
      <c r="M658" s="1"/>
      <c r="N658" s="424"/>
      <c r="O658" s="515"/>
    </row>
    <row r="659" spans="1:15" x14ac:dyDescent="0.2">
      <c r="A659" s="1"/>
      <c r="C659" s="21"/>
      <c r="L659" s="1"/>
      <c r="M659" s="1"/>
      <c r="N659" s="424"/>
      <c r="O659" s="515"/>
    </row>
    <row r="660" spans="1:15" x14ac:dyDescent="0.2">
      <c r="A660" s="1"/>
      <c r="C660" s="21"/>
      <c r="L660" s="1"/>
      <c r="M660" s="1"/>
      <c r="N660" s="424"/>
      <c r="O660" s="515"/>
    </row>
    <row r="661" spans="1:15" x14ac:dyDescent="0.2">
      <c r="A661" s="1"/>
      <c r="C661" s="21"/>
      <c r="L661" s="1"/>
      <c r="M661" s="1"/>
      <c r="N661" s="424"/>
      <c r="O661" s="515"/>
    </row>
    <row r="662" spans="1:15" x14ac:dyDescent="0.2">
      <c r="A662" s="1"/>
      <c r="C662" s="21"/>
      <c r="L662" s="1"/>
      <c r="M662" s="1"/>
      <c r="N662" s="424"/>
      <c r="O662" s="515"/>
    </row>
    <row r="663" spans="1:15" x14ac:dyDescent="0.2">
      <c r="A663" s="1"/>
      <c r="C663" s="21"/>
      <c r="L663" s="1"/>
      <c r="M663" s="1"/>
      <c r="N663" s="424"/>
      <c r="O663" s="515"/>
    </row>
    <row r="664" spans="1:15" x14ac:dyDescent="0.2">
      <c r="A664" s="1"/>
      <c r="C664" s="21"/>
      <c r="L664" s="1"/>
      <c r="M664" s="1"/>
      <c r="N664" s="424"/>
      <c r="O664" s="515"/>
    </row>
    <row r="665" spans="1:15" x14ac:dyDescent="0.2">
      <c r="A665" s="1"/>
      <c r="C665" s="21"/>
      <c r="L665" s="1"/>
      <c r="M665" s="1"/>
      <c r="N665" s="424"/>
      <c r="O665" s="515"/>
    </row>
    <row r="666" spans="1:15" x14ac:dyDescent="0.2">
      <c r="A666" s="1"/>
      <c r="C666" s="21"/>
      <c r="L666" s="1"/>
      <c r="M666" s="1"/>
      <c r="N666" s="424"/>
      <c r="O666" s="515"/>
    </row>
    <row r="667" spans="1:15" x14ac:dyDescent="0.2">
      <c r="A667" s="1"/>
      <c r="C667" s="21"/>
      <c r="L667" s="1"/>
      <c r="M667" s="1"/>
      <c r="N667" s="424"/>
      <c r="O667" s="515"/>
    </row>
    <row r="668" spans="1:15" x14ac:dyDescent="0.2">
      <c r="A668" s="1"/>
      <c r="C668" s="21"/>
      <c r="L668" s="1"/>
      <c r="M668" s="1"/>
      <c r="N668" s="424"/>
      <c r="O668" s="515"/>
    </row>
    <row r="669" spans="1:15" x14ac:dyDescent="0.2">
      <c r="A669" s="1"/>
      <c r="C669" s="21"/>
      <c r="L669" s="1"/>
      <c r="M669" s="1"/>
      <c r="N669" s="424"/>
      <c r="O669" s="515"/>
    </row>
    <row r="670" spans="1:15" x14ac:dyDescent="0.2">
      <c r="A670" s="1"/>
      <c r="C670" s="21"/>
      <c r="L670" s="1"/>
      <c r="M670" s="1"/>
      <c r="N670" s="424"/>
      <c r="O670" s="515"/>
    </row>
    <row r="671" spans="1:15" x14ac:dyDescent="0.2">
      <c r="A671" s="1"/>
      <c r="C671" s="21"/>
      <c r="L671" s="1"/>
      <c r="M671" s="1"/>
      <c r="N671" s="424"/>
      <c r="O671" s="515"/>
    </row>
    <row r="672" spans="1:15" x14ac:dyDescent="0.2">
      <c r="A672" s="1"/>
      <c r="C672" s="21"/>
      <c r="L672" s="1"/>
      <c r="M672" s="1"/>
      <c r="N672" s="424"/>
      <c r="O672" s="515"/>
    </row>
    <row r="673" spans="1:15" x14ac:dyDescent="0.2">
      <c r="A673" s="1"/>
      <c r="C673" s="21"/>
      <c r="L673" s="1"/>
      <c r="M673" s="1"/>
      <c r="N673" s="424"/>
      <c r="O673" s="515"/>
    </row>
    <row r="674" spans="1:15" x14ac:dyDescent="0.2">
      <c r="A674" s="1"/>
      <c r="C674" s="21"/>
      <c r="L674" s="1"/>
      <c r="M674" s="1"/>
      <c r="N674" s="424"/>
      <c r="O674" s="515"/>
    </row>
    <row r="675" spans="1:15" x14ac:dyDescent="0.2">
      <c r="A675" s="1"/>
      <c r="C675" s="21"/>
      <c r="L675" s="1"/>
      <c r="M675" s="1"/>
      <c r="N675" s="424"/>
      <c r="O675" s="515"/>
    </row>
    <row r="676" spans="1:15" x14ac:dyDescent="0.2">
      <c r="A676" s="1"/>
      <c r="C676" s="21"/>
      <c r="L676" s="1"/>
      <c r="M676" s="1"/>
      <c r="N676" s="424"/>
      <c r="O676" s="515"/>
    </row>
    <row r="677" spans="1:15" x14ac:dyDescent="0.2">
      <c r="A677" s="1"/>
      <c r="C677" s="21"/>
      <c r="L677" s="1"/>
      <c r="M677" s="1"/>
      <c r="N677" s="424"/>
      <c r="O677" s="515"/>
    </row>
    <row r="678" spans="1:15" x14ac:dyDescent="0.2">
      <c r="A678" s="1"/>
      <c r="C678" s="21"/>
      <c r="L678" s="1"/>
      <c r="M678" s="1"/>
      <c r="N678" s="424"/>
      <c r="O678" s="515"/>
    </row>
    <row r="679" spans="1:15" x14ac:dyDescent="0.2">
      <c r="A679" s="1"/>
      <c r="C679" s="21"/>
      <c r="L679" s="1"/>
      <c r="M679" s="1"/>
      <c r="N679" s="424"/>
      <c r="O679" s="515"/>
    </row>
    <row r="680" spans="1:15" x14ac:dyDescent="0.2">
      <c r="A680" s="1"/>
      <c r="C680" s="21"/>
      <c r="L680" s="1"/>
      <c r="M680" s="1"/>
      <c r="N680" s="424"/>
      <c r="O680" s="515"/>
    </row>
    <row r="681" spans="1:15" x14ac:dyDescent="0.2">
      <c r="A681" s="1"/>
      <c r="C681" s="21"/>
      <c r="L681" s="1"/>
      <c r="M681" s="1"/>
      <c r="N681" s="424"/>
      <c r="O681" s="515"/>
    </row>
    <row r="682" spans="1:15" x14ac:dyDescent="0.2">
      <c r="A682" s="1"/>
      <c r="C682" s="21"/>
      <c r="L682" s="1"/>
      <c r="M682" s="1"/>
      <c r="N682" s="424"/>
      <c r="O682" s="515"/>
    </row>
    <row r="683" spans="1:15" x14ac:dyDescent="0.2">
      <c r="A683" s="1"/>
      <c r="C683" s="21"/>
      <c r="L683" s="1"/>
      <c r="M683" s="1"/>
      <c r="N683" s="424"/>
      <c r="O683" s="515"/>
    </row>
    <row r="684" spans="1:15" x14ac:dyDescent="0.2">
      <c r="A684" s="1"/>
      <c r="C684" s="21"/>
      <c r="L684" s="1"/>
      <c r="M684" s="1"/>
      <c r="N684" s="424"/>
      <c r="O684" s="515"/>
    </row>
    <row r="685" spans="1:15" x14ac:dyDescent="0.2">
      <c r="A685" s="1"/>
      <c r="C685" s="21"/>
      <c r="L685" s="1"/>
      <c r="M685" s="1"/>
      <c r="N685" s="424"/>
      <c r="O685" s="515"/>
    </row>
    <row r="686" spans="1:15" x14ac:dyDescent="0.2">
      <c r="A686" s="1"/>
      <c r="C686" s="21"/>
      <c r="L686" s="1"/>
      <c r="M686" s="1"/>
      <c r="N686" s="424"/>
      <c r="O686" s="515"/>
    </row>
    <row r="687" spans="1:15" x14ac:dyDescent="0.2">
      <c r="A687" s="1"/>
      <c r="C687" s="21"/>
      <c r="L687" s="1"/>
      <c r="M687" s="1"/>
      <c r="N687" s="424"/>
      <c r="O687" s="515"/>
    </row>
    <row r="688" spans="1:15" x14ac:dyDescent="0.2">
      <c r="A688" s="1"/>
      <c r="C688" s="21"/>
      <c r="L688" s="1"/>
      <c r="M688" s="1"/>
      <c r="N688" s="424"/>
      <c r="O688" s="515"/>
    </row>
    <row r="689" spans="1:15" x14ac:dyDescent="0.2">
      <c r="A689" s="1"/>
      <c r="C689" s="21"/>
      <c r="L689" s="1"/>
      <c r="M689" s="1"/>
      <c r="N689" s="424"/>
      <c r="O689" s="515"/>
    </row>
    <row r="690" spans="1:15" x14ac:dyDescent="0.2">
      <c r="A690" s="1"/>
      <c r="C690" s="21"/>
      <c r="L690" s="1"/>
      <c r="M690" s="1"/>
      <c r="N690" s="424"/>
      <c r="O690" s="515"/>
    </row>
    <row r="691" spans="1:15" x14ac:dyDescent="0.2">
      <c r="A691" s="1"/>
      <c r="C691" s="21"/>
      <c r="L691" s="1"/>
      <c r="M691" s="1"/>
      <c r="N691" s="424"/>
      <c r="O691" s="515"/>
    </row>
    <row r="692" spans="1:15" x14ac:dyDescent="0.2">
      <c r="A692" s="1"/>
      <c r="C692" s="21"/>
      <c r="L692" s="1"/>
      <c r="M692" s="1"/>
      <c r="N692" s="424"/>
      <c r="O692" s="515"/>
    </row>
    <row r="693" spans="1:15" x14ac:dyDescent="0.2">
      <c r="A693" s="1"/>
      <c r="C693" s="21"/>
      <c r="L693" s="1"/>
      <c r="M693" s="1"/>
      <c r="N693" s="424"/>
      <c r="O693" s="515"/>
    </row>
    <row r="694" spans="1:15" x14ac:dyDescent="0.2">
      <c r="A694" s="1"/>
      <c r="C694" s="21"/>
      <c r="L694" s="1"/>
      <c r="M694" s="1"/>
      <c r="N694" s="424"/>
      <c r="O694" s="515"/>
    </row>
    <row r="695" spans="1:15" x14ac:dyDescent="0.2">
      <c r="A695" s="1"/>
      <c r="C695" s="21"/>
      <c r="L695" s="1"/>
      <c r="M695" s="1"/>
      <c r="N695" s="424"/>
      <c r="O695" s="515"/>
    </row>
    <row r="696" spans="1:15" x14ac:dyDescent="0.2">
      <c r="A696" s="1"/>
      <c r="C696" s="21"/>
      <c r="L696" s="1"/>
      <c r="M696" s="1"/>
      <c r="N696" s="424"/>
      <c r="O696" s="515"/>
    </row>
    <row r="697" spans="1:15" x14ac:dyDescent="0.2">
      <c r="A697" s="1"/>
      <c r="C697" s="21"/>
      <c r="L697" s="1"/>
      <c r="M697" s="1"/>
      <c r="N697" s="424"/>
      <c r="O697" s="515"/>
    </row>
    <row r="698" spans="1:15" x14ac:dyDescent="0.2">
      <c r="A698" s="1"/>
      <c r="C698" s="21"/>
      <c r="L698" s="1"/>
      <c r="M698" s="1"/>
      <c r="N698" s="424"/>
      <c r="O698" s="515"/>
    </row>
    <row r="699" spans="1:15" x14ac:dyDescent="0.2">
      <c r="A699" s="1"/>
      <c r="C699" s="21"/>
      <c r="L699" s="1"/>
      <c r="M699" s="1"/>
      <c r="N699" s="424"/>
      <c r="O699" s="515"/>
    </row>
    <row r="700" spans="1:15" x14ac:dyDescent="0.2">
      <c r="A700" s="1"/>
      <c r="C700" s="21"/>
      <c r="L700" s="1"/>
      <c r="M700" s="1"/>
      <c r="N700" s="424"/>
      <c r="O700" s="515"/>
    </row>
    <row r="701" spans="1:15" x14ac:dyDescent="0.2">
      <c r="A701" s="1"/>
      <c r="C701" s="21"/>
      <c r="L701" s="1"/>
      <c r="M701" s="1"/>
      <c r="N701" s="424"/>
      <c r="O701" s="515"/>
    </row>
    <row r="702" spans="1:15" x14ac:dyDescent="0.2">
      <c r="A702" s="1"/>
      <c r="C702" s="21"/>
      <c r="L702" s="1"/>
      <c r="M702" s="1"/>
      <c r="N702" s="424"/>
      <c r="O702" s="515"/>
    </row>
    <row r="703" spans="1:15" x14ac:dyDescent="0.2">
      <c r="A703" s="1"/>
      <c r="C703" s="21"/>
      <c r="L703" s="1"/>
      <c r="M703" s="1"/>
      <c r="N703" s="424"/>
      <c r="O703" s="515"/>
    </row>
    <row r="704" spans="1:15" x14ac:dyDescent="0.2">
      <c r="A704" s="1"/>
      <c r="C704" s="21"/>
      <c r="L704" s="1"/>
      <c r="M704" s="1"/>
      <c r="N704" s="424"/>
      <c r="O704" s="515"/>
    </row>
    <row r="705" spans="1:15" x14ac:dyDescent="0.2">
      <c r="A705" s="1"/>
      <c r="C705" s="21"/>
      <c r="L705" s="1"/>
      <c r="M705" s="1"/>
      <c r="N705" s="424"/>
      <c r="O705" s="515"/>
    </row>
    <row r="706" spans="1:15" x14ac:dyDescent="0.2">
      <c r="A706" s="1"/>
      <c r="C706" s="21"/>
      <c r="L706" s="1"/>
      <c r="M706" s="1"/>
      <c r="N706" s="424"/>
      <c r="O706" s="515"/>
    </row>
    <row r="707" spans="1:15" x14ac:dyDescent="0.2">
      <c r="A707" s="1"/>
      <c r="C707" s="21"/>
      <c r="L707" s="1"/>
      <c r="M707" s="1"/>
      <c r="N707" s="424"/>
      <c r="O707" s="515"/>
    </row>
    <row r="708" spans="1:15" x14ac:dyDescent="0.2">
      <c r="A708" s="1"/>
      <c r="C708" s="21"/>
      <c r="L708" s="1"/>
      <c r="M708" s="1"/>
      <c r="N708" s="424"/>
      <c r="O708" s="515"/>
    </row>
    <row r="709" spans="1:15" x14ac:dyDescent="0.2">
      <c r="A709" s="1"/>
      <c r="C709" s="21"/>
      <c r="L709" s="1"/>
      <c r="M709" s="1"/>
      <c r="N709" s="424"/>
      <c r="O709" s="515"/>
    </row>
    <row r="710" spans="1:15" x14ac:dyDescent="0.2">
      <c r="A710" s="1"/>
      <c r="C710" s="21"/>
      <c r="L710" s="1"/>
      <c r="M710" s="1"/>
      <c r="N710" s="424"/>
      <c r="O710" s="515"/>
    </row>
    <row r="711" spans="1:15" x14ac:dyDescent="0.2">
      <c r="A711" s="1"/>
      <c r="C711" s="21"/>
      <c r="L711" s="1"/>
      <c r="M711" s="1"/>
      <c r="N711" s="424"/>
      <c r="O711" s="515"/>
    </row>
    <row r="712" spans="1:15" x14ac:dyDescent="0.2">
      <c r="A712" s="1"/>
      <c r="C712" s="21"/>
      <c r="L712" s="1"/>
      <c r="M712" s="1"/>
      <c r="N712" s="424"/>
      <c r="O712" s="515"/>
    </row>
    <row r="713" spans="1:15" x14ac:dyDescent="0.2">
      <c r="A713" s="1"/>
      <c r="C713" s="21"/>
      <c r="L713" s="1"/>
      <c r="M713" s="1"/>
      <c r="N713" s="424"/>
      <c r="O713" s="515"/>
    </row>
    <row r="714" spans="1:15" x14ac:dyDescent="0.2">
      <c r="A714" s="1"/>
      <c r="C714" s="21"/>
      <c r="L714" s="1"/>
      <c r="M714" s="1"/>
      <c r="N714" s="424"/>
      <c r="O714" s="515"/>
    </row>
    <row r="715" spans="1:15" x14ac:dyDescent="0.2">
      <c r="A715" s="1"/>
      <c r="C715" s="21"/>
      <c r="L715" s="1"/>
      <c r="M715" s="1"/>
      <c r="N715" s="424"/>
      <c r="O715" s="515"/>
    </row>
    <row r="716" spans="1:15" x14ac:dyDescent="0.2">
      <c r="A716" s="1"/>
      <c r="C716" s="21"/>
      <c r="L716" s="1"/>
      <c r="M716" s="1"/>
      <c r="N716" s="424"/>
      <c r="O716" s="515"/>
    </row>
    <row r="717" spans="1:15" x14ac:dyDescent="0.2">
      <c r="A717" s="1"/>
      <c r="C717" s="21"/>
      <c r="L717" s="1"/>
      <c r="M717" s="1"/>
      <c r="N717" s="424"/>
      <c r="O717" s="515"/>
    </row>
    <row r="718" spans="1:15" x14ac:dyDescent="0.2">
      <c r="A718" s="1"/>
      <c r="C718" s="21"/>
      <c r="L718" s="1"/>
      <c r="M718" s="1"/>
      <c r="N718" s="424"/>
      <c r="O718" s="515"/>
    </row>
    <row r="719" spans="1:15" x14ac:dyDescent="0.2">
      <c r="A719" s="1"/>
      <c r="C719" s="21"/>
      <c r="L719" s="1"/>
      <c r="M719" s="1"/>
      <c r="N719" s="424"/>
      <c r="O719" s="515"/>
    </row>
    <row r="720" spans="1:15" x14ac:dyDescent="0.2">
      <c r="A720" s="1"/>
      <c r="C720" s="21"/>
      <c r="L720" s="1"/>
      <c r="M720" s="1"/>
      <c r="N720" s="424"/>
      <c r="O720" s="515"/>
    </row>
    <row r="721" spans="1:15" x14ac:dyDescent="0.2">
      <c r="A721" s="1"/>
      <c r="C721" s="21"/>
      <c r="L721" s="1"/>
      <c r="M721" s="1"/>
      <c r="N721" s="424"/>
      <c r="O721" s="515"/>
    </row>
    <row r="722" spans="1:15" x14ac:dyDescent="0.2">
      <c r="A722" s="1"/>
      <c r="C722" s="21"/>
      <c r="L722" s="1"/>
      <c r="M722" s="1"/>
      <c r="N722" s="424"/>
      <c r="O722" s="515"/>
    </row>
    <row r="723" spans="1:15" x14ac:dyDescent="0.2">
      <c r="A723" s="1"/>
      <c r="C723" s="21"/>
      <c r="L723" s="1"/>
      <c r="M723" s="1"/>
      <c r="N723" s="424"/>
      <c r="O723" s="515"/>
    </row>
    <row r="724" spans="1:15" x14ac:dyDescent="0.2">
      <c r="A724" s="1"/>
      <c r="C724" s="21"/>
      <c r="L724" s="1"/>
      <c r="M724" s="1"/>
      <c r="N724" s="424"/>
      <c r="O724" s="515"/>
    </row>
    <row r="725" spans="1:15" x14ac:dyDescent="0.2">
      <c r="A725" s="1"/>
      <c r="C725" s="21"/>
      <c r="L725" s="1"/>
      <c r="M725" s="1"/>
      <c r="N725" s="424"/>
      <c r="O725" s="515"/>
    </row>
    <row r="726" spans="1:15" x14ac:dyDescent="0.2">
      <c r="A726" s="1"/>
      <c r="C726" s="21"/>
      <c r="L726" s="1"/>
      <c r="M726" s="1"/>
      <c r="N726" s="424"/>
      <c r="O726" s="515"/>
    </row>
    <row r="727" spans="1:15" x14ac:dyDescent="0.2">
      <c r="A727" s="1"/>
      <c r="C727" s="21"/>
      <c r="L727" s="1"/>
      <c r="M727" s="1"/>
      <c r="N727" s="424"/>
      <c r="O727" s="515"/>
    </row>
    <row r="728" spans="1:15" x14ac:dyDescent="0.2">
      <c r="A728" s="1"/>
      <c r="C728" s="21"/>
      <c r="L728" s="1"/>
      <c r="M728" s="1"/>
      <c r="N728" s="424"/>
      <c r="O728" s="515"/>
    </row>
    <row r="729" spans="1:15" x14ac:dyDescent="0.2">
      <c r="A729" s="1"/>
      <c r="C729" s="21"/>
      <c r="L729" s="1"/>
      <c r="M729" s="1"/>
      <c r="N729" s="424"/>
      <c r="O729" s="515"/>
    </row>
    <row r="730" spans="1:15" x14ac:dyDescent="0.2">
      <c r="A730" s="1"/>
      <c r="C730" s="21"/>
      <c r="L730" s="1"/>
      <c r="M730" s="1"/>
      <c r="N730" s="424"/>
      <c r="O730" s="515"/>
    </row>
    <row r="731" spans="1:15" x14ac:dyDescent="0.2">
      <c r="A731" s="1"/>
      <c r="C731" s="21"/>
      <c r="L731" s="1"/>
      <c r="M731" s="1"/>
      <c r="N731" s="424"/>
      <c r="O731" s="515"/>
    </row>
    <row r="732" spans="1:15" x14ac:dyDescent="0.2">
      <c r="A732" s="1"/>
      <c r="C732" s="21"/>
      <c r="L732" s="1"/>
      <c r="M732" s="1"/>
      <c r="N732" s="424"/>
      <c r="O732" s="515"/>
    </row>
    <row r="733" spans="1:15" x14ac:dyDescent="0.2">
      <c r="A733" s="1"/>
      <c r="C733" s="21"/>
      <c r="L733" s="1"/>
      <c r="M733" s="1"/>
      <c r="N733" s="424"/>
      <c r="O733" s="515"/>
    </row>
    <row r="734" spans="1:15" x14ac:dyDescent="0.2">
      <c r="A734" s="1"/>
      <c r="C734" s="21"/>
      <c r="L734" s="1"/>
      <c r="M734" s="1"/>
      <c r="N734" s="424"/>
      <c r="O734" s="515"/>
    </row>
    <row r="735" spans="1:15" x14ac:dyDescent="0.2">
      <c r="A735" s="1"/>
      <c r="C735" s="21"/>
      <c r="L735" s="1"/>
      <c r="M735" s="1"/>
      <c r="N735" s="424"/>
      <c r="O735" s="515"/>
    </row>
    <row r="736" spans="1:15" x14ac:dyDescent="0.2">
      <c r="A736" s="1"/>
      <c r="C736" s="21"/>
      <c r="L736" s="1"/>
      <c r="M736" s="1"/>
      <c r="N736" s="424"/>
      <c r="O736" s="515"/>
    </row>
    <row r="737" spans="1:15" x14ac:dyDescent="0.2">
      <c r="A737" s="1"/>
      <c r="C737" s="21"/>
      <c r="L737" s="1"/>
      <c r="M737" s="1"/>
      <c r="N737" s="424"/>
      <c r="O737" s="515"/>
    </row>
    <row r="738" spans="1:15" x14ac:dyDescent="0.2">
      <c r="A738" s="1"/>
      <c r="C738" s="21"/>
      <c r="L738" s="1"/>
      <c r="M738" s="1"/>
      <c r="N738" s="424"/>
      <c r="O738" s="515"/>
    </row>
    <row r="739" spans="1:15" x14ac:dyDescent="0.2">
      <c r="A739" s="1"/>
      <c r="C739" s="21"/>
      <c r="L739" s="1"/>
      <c r="M739" s="1"/>
      <c r="N739" s="424"/>
      <c r="O739" s="515"/>
    </row>
    <row r="740" spans="1:15" x14ac:dyDescent="0.2">
      <c r="A740" s="1"/>
      <c r="C740" s="21"/>
      <c r="L740" s="1"/>
      <c r="M740" s="1"/>
      <c r="N740" s="424"/>
      <c r="O740" s="515"/>
    </row>
    <row r="741" spans="1:15" x14ac:dyDescent="0.2">
      <c r="A741" s="1"/>
      <c r="C741" s="21"/>
      <c r="L741" s="1"/>
      <c r="M741" s="1"/>
      <c r="N741" s="424"/>
      <c r="O741" s="515"/>
    </row>
    <row r="742" spans="1:15" x14ac:dyDescent="0.2">
      <c r="A742" s="1"/>
      <c r="C742" s="21"/>
      <c r="L742" s="1"/>
      <c r="M742" s="1"/>
      <c r="N742" s="424"/>
      <c r="O742" s="515"/>
    </row>
    <row r="743" spans="1:15" x14ac:dyDescent="0.2">
      <c r="A743" s="1"/>
      <c r="C743" s="21"/>
      <c r="L743" s="1"/>
      <c r="M743" s="1"/>
      <c r="N743" s="424"/>
      <c r="O743" s="515"/>
    </row>
    <row r="744" spans="1:15" x14ac:dyDescent="0.2">
      <c r="A744" s="1"/>
      <c r="C744" s="21"/>
      <c r="L744" s="1"/>
      <c r="M744" s="1"/>
      <c r="N744" s="424"/>
      <c r="O744" s="515"/>
    </row>
    <row r="745" spans="1:15" x14ac:dyDescent="0.2">
      <c r="A745" s="1"/>
      <c r="C745" s="21"/>
      <c r="L745" s="1"/>
      <c r="M745" s="1"/>
      <c r="N745" s="424"/>
      <c r="O745" s="515"/>
    </row>
    <row r="746" spans="1:15" x14ac:dyDescent="0.2">
      <c r="A746" s="1"/>
      <c r="C746" s="21"/>
      <c r="L746" s="1"/>
      <c r="M746" s="1"/>
      <c r="N746" s="424"/>
      <c r="O746" s="515"/>
    </row>
    <row r="747" spans="1:15" x14ac:dyDescent="0.2">
      <c r="A747" s="1"/>
      <c r="C747" s="21"/>
      <c r="L747" s="1"/>
      <c r="M747" s="1"/>
      <c r="N747" s="424"/>
      <c r="O747" s="515"/>
    </row>
    <row r="748" spans="1:15" x14ac:dyDescent="0.2">
      <c r="A748" s="1"/>
      <c r="C748" s="21"/>
      <c r="L748" s="1"/>
      <c r="M748" s="1"/>
      <c r="N748" s="424"/>
      <c r="O748" s="515"/>
    </row>
    <row r="749" spans="1:15" x14ac:dyDescent="0.2">
      <c r="A749" s="1"/>
      <c r="C749" s="21"/>
      <c r="L749" s="1"/>
      <c r="M749" s="1"/>
      <c r="N749" s="424"/>
      <c r="O749" s="515"/>
    </row>
    <row r="750" spans="1:15" x14ac:dyDescent="0.2">
      <c r="A750" s="1"/>
      <c r="C750" s="21"/>
      <c r="L750" s="1"/>
      <c r="M750" s="1"/>
      <c r="N750" s="424"/>
      <c r="O750" s="515"/>
    </row>
    <row r="751" spans="1:15" x14ac:dyDescent="0.2">
      <c r="A751" s="1"/>
      <c r="C751" s="21"/>
      <c r="L751" s="1"/>
      <c r="M751" s="1"/>
      <c r="N751" s="424"/>
      <c r="O751" s="515"/>
    </row>
    <row r="752" spans="1:15" x14ac:dyDescent="0.2">
      <c r="A752" s="1"/>
      <c r="C752" s="21"/>
      <c r="L752" s="1"/>
      <c r="M752" s="1"/>
      <c r="N752" s="424"/>
      <c r="O752" s="515"/>
    </row>
    <row r="753" spans="1:15" x14ac:dyDescent="0.2">
      <c r="A753" s="1"/>
      <c r="C753" s="21"/>
      <c r="L753" s="1"/>
      <c r="M753" s="1"/>
      <c r="N753" s="424"/>
      <c r="O753" s="515"/>
    </row>
    <row r="754" spans="1:15" x14ac:dyDescent="0.2">
      <c r="A754" s="1"/>
      <c r="C754" s="21"/>
      <c r="L754" s="1"/>
      <c r="M754" s="1"/>
      <c r="N754" s="424"/>
      <c r="O754" s="515"/>
    </row>
    <row r="755" spans="1:15" x14ac:dyDescent="0.2">
      <c r="A755" s="1"/>
      <c r="C755" s="21"/>
      <c r="L755" s="1"/>
      <c r="M755" s="1"/>
      <c r="N755" s="424"/>
      <c r="O755" s="515"/>
    </row>
    <row r="756" spans="1:15" x14ac:dyDescent="0.2">
      <c r="A756" s="1"/>
      <c r="C756" s="21"/>
      <c r="L756" s="1"/>
      <c r="M756" s="1"/>
      <c r="N756" s="424"/>
      <c r="O756" s="515"/>
    </row>
    <row r="757" spans="1:15" x14ac:dyDescent="0.2">
      <c r="A757" s="1"/>
      <c r="C757" s="21"/>
      <c r="L757" s="1"/>
      <c r="M757" s="1"/>
      <c r="N757" s="424"/>
      <c r="O757" s="515"/>
    </row>
    <row r="758" spans="1:15" x14ac:dyDescent="0.2">
      <c r="A758" s="1"/>
      <c r="C758" s="21"/>
      <c r="L758" s="1"/>
      <c r="M758" s="1"/>
      <c r="N758" s="424"/>
      <c r="O758" s="515"/>
    </row>
    <row r="759" spans="1:15" x14ac:dyDescent="0.2">
      <c r="A759" s="1"/>
      <c r="C759" s="21"/>
      <c r="L759" s="1"/>
      <c r="M759" s="1"/>
      <c r="N759" s="424"/>
      <c r="O759" s="515"/>
    </row>
    <row r="760" spans="1:15" x14ac:dyDescent="0.2">
      <c r="A760" s="1"/>
      <c r="C760" s="21"/>
      <c r="L760" s="1"/>
      <c r="M760" s="1"/>
      <c r="N760" s="424"/>
      <c r="O760" s="515"/>
    </row>
    <row r="761" spans="1:15" x14ac:dyDescent="0.2">
      <c r="A761" s="1"/>
      <c r="C761" s="21"/>
      <c r="L761" s="1"/>
      <c r="M761" s="1"/>
      <c r="N761" s="424"/>
      <c r="O761" s="515"/>
    </row>
    <row r="762" spans="1:15" x14ac:dyDescent="0.2">
      <c r="A762" s="1"/>
      <c r="C762" s="21"/>
      <c r="L762" s="1"/>
      <c r="M762" s="1"/>
      <c r="N762" s="424"/>
      <c r="O762" s="515"/>
    </row>
    <row r="763" spans="1:15" x14ac:dyDescent="0.2">
      <c r="A763" s="1"/>
      <c r="C763" s="21"/>
      <c r="L763" s="1"/>
      <c r="M763" s="1"/>
      <c r="N763" s="424"/>
      <c r="O763" s="515"/>
    </row>
    <row r="764" spans="1:15" x14ac:dyDescent="0.2">
      <c r="A764" s="1"/>
      <c r="C764" s="21"/>
      <c r="L764" s="1"/>
      <c r="M764" s="1"/>
      <c r="N764" s="424"/>
      <c r="O764" s="515"/>
    </row>
    <row r="765" spans="1:15" x14ac:dyDescent="0.2">
      <c r="A765" s="1"/>
      <c r="C765" s="21"/>
      <c r="L765" s="1"/>
      <c r="M765" s="1"/>
      <c r="N765" s="424"/>
      <c r="O765" s="515"/>
    </row>
    <row r="766" spans="1:15" x14ac:dyDescent="0.2">
      <c r="A766" s="1"/>
      <c r="C766" s="21"/>
      <c r="L766" s="1"/>
      <c r="M766" s="1"/>
      <c r="N766" s="424"/>
      <c r="O766" s="515"/>
    </row>
    <row r="767" spans="1:15" x14ac:dyDescent="0.2">
      <c r="A767" s="1"/>
      <c r="C767" s="21"/>
      <c r="L767" s="1"/>
      <c r="M767" s="1"/>
      <c r="N767" s="424"/>
      <c r="O767" s="515"/>
    </row>
    <row r="768" spans="1:15" x14ac:dyDescent="0.2">
      <c r="A768" s="1"/>
      <c r="C768" s="21"/>
      <c r="L768" s="1"/>
      <c r="M768" s="1"/>
      <c r="N768" s="424"/>
      <c r="O768" s="515"/>
    </row>
    <row r="769" spans="1:15" x14ac:dyDescent="0.2">
      <c r="A769" s="1"/>
      <c r="C769" s="21"/>
      <c r="L769" s="1"/>
      <c r="M769" s="1"/>
      <c r="N769" s="424"/>
      <c r="O769" s="515"/>
    </row>
    <row r="770" spans="1:15" x14ac:dyDescent="0.2">
      <c r="A770" s="1"/>
      <c r="C770" s="21"/>
      <c r="L770" s="1"/>
      <c r="M770" s="1"/>
      <c r="N770" s="424"/>
      <c r="O770" s="515"/>
    </row>
    <row r="771" spans="1:15" x14ac:dyDescent="0.2">
      <c r="A771" s="1"/>
      <c r="C771" s="21"/>
      <c r="L771" s="1"/>
      <c r="M771" s="1"/>
      <c r="N771" s="424"/>
      <c r="O771" s="515"/>
    </row>
    <row r="772" spans="1:15" x14ac:dyDescent="0.2">
      <c r="A772" s="1"/>
      <c r="C772" s="21"/>
      <c r="L772" s="1"/>
      <c r="M772" s="1"/>
      <c r="N772" s="424"/>
      <c r="O772" s="515"/>
    </row>
    <row r="773" spans="1:15" x14ac:dyDescent="0.2">
      <c r="A773" s="1"/>
      <c r="C773" s="21"/>
      <c r="L773" s="1"/>
      <c r="M773" s="1"/>
      <c r="N773" s="424"/>
      <c r="O773" s="515"/>
    </row>
    <row r="774" spans="1:15" x14ac:dyDescent="0.2">
      <c r="A774" s="1"/>
      <c r="C774" s="21"/>
      <c r="L774" s="1"/>
      <c r="M774" s="1"/>
      <c r="N774" s="424"/>
      <c r="O774" s="515"/>
    </row>
    <row r="775" spans="1:15" x14ac:dyDescent="0.2">
      <c r="A775" s="1"/>
      <c r="C775" s="21"/>
      <c r="L775" s="1"/>
      <c r="M775" s="1"/>
      <c r="N775" s="424"/>
      <c r="O775" s="515"/>
    </row>
    <row r="776" spans="1:15" x14ac:dyDescent="0.2">
      <c r="A776" s="1"/>
      <c r="C776" s="21"/>
      <c r="L776" s="1"/>
      <c r="M776" s="1"/>
      <c r="N776" s="424"/>
      <c r="O776" s="515"/>
    </row>
    <row r="777" spans="1:15" x14ac:dyDescent="0.2">
      <c r="A777" s="1"/>
      <c r="C777" s="21"/>
      <c r="L777" s="1"/>
      <c r="M777" s="1"/>
      <c r="N777" s="424"/>
      <c r="O777" s="515"/>
    </row>
    <row r="778" spans="1:15" x14ac:dyDescent="0.2">
      <c r="A778" s="1"/>
      <c r="C778" s="21"/>
      <c r="L778" s="1"/>
      <c r="M778" s="1"/>
      <c r="N778" s="424"/>
      <c r="O778" s="515"/>
    </row>
    <row r="779" spans="1:15" x14ac:dyDescent="0.2">
      <c r="A779" s="1"/>
      <c r="C779" s="21"/>
      <c r="L779" s="1"/>
      <c r="M779" s="1"/>
      <c r="N779" s="424"/>
      <c r="O779" s="515"/>
    </row>
    <row r="780" spans="1:15" x14ac:dyDescent="0.2">
      <c r="A780" s="1"/>
      <c r="C780" s="21"/>
      <c r="L780" s="1"/>
      <c r="M780" s="1"/>
      <c r="N780" s="424"/>
      <c r="O780" s="515"/>
    </row>
    <row r="781" spans="1:15" x14ac:dyDescent="0.2">
      <c r="A781" s="1"/>
      <c r="C781" s="21"/>
      <c r="L781" s="1"/>
      <c r="M781" s="1"/>
      <c r="N781" s="424"/>
      <c r="O781" s="515"/>
    </row>
    <row r="782" spans="1:15" x14ac:dyDescent="0.2">
      <c r="A782" s="1"/>
      <c r="C782" s="21"/>
      <c r="L782" s="1"/>
      <c r="M782" s="1"/>
      <c r="N782" s="424"/>
      <c r="O782" s="515"/>
    </row>
    <row r="783" spans="1:15" x14ac:dyDescent="0.2">
      <c r="A783" s="1"/>
      <c r="C783" s="21"/>
      <c r="L783" s="1"/>
      <c r="M783" s="1"/>
      <c r="N783" s="424"/>
      <c r="O783" s="515"/>
    </row>
    <row r="784" spans="1:15" x14ac:dyDescent="0.2">
      <c r="A784" s="1"/>
      <c r="C784" s="21"/>
      <c r="L784" s="1"/>
      <c r="M784" s="1"/>
      <c r="N784" s="424"/>
      <c r="O784" s="515"/>
    </row>
    <row r="785" spans="1:15" x14ac:dyDescent="0.2">
      <c r="A785" s="1"/>
      <c r="C785" s="21"/>
      <c r="L785" s="1"/>
      <c r="M785" s="1"/>
      <c r="N785" s="424"/>
      <c r="O785" s="515"/>
    </row>
    <row r="786" spans="1:15" x14ac:dyDescent="0.2">
      <c r="A786" s="1"/>
      <c r="C786" s="21"/>
      <c r="L786" s="1"/>
      <c r="M786" s="1"/>
      <c r="N786" s="424"/>
      <c r="O786" s="515"/>
    </row>
    <row r="787" spans="1:15" x14ac:dyDescent="0.2">
      <c r="A787" s="1"/>
      <c r="C787" s="21"/>
      <c r="L787" s="1"/>
      <c r="M787" s="1"/>
      <c r="N787" s="424"/>
      <c r="O787" s="515"/>
    </row>
    <row r="788" spans="1:15" x14ac:dyDescent="0.2">
      <c r="A788" s="1"/>
      <c r="C788" s="21"/>
      <c r="L788" s="1"/>
      <c r="M788" s="1"/>
      <c r="N788" s="424"/>
      <c r="O788" s="515"/>
    </row>
    <row r="789" spans="1:15" x14ac:dyDescent="0.2">
      <c r="A789" s="1"/>
      <c r="C789" s="21"/>
      <c r="L789" s="1"/>
      <c r="M789" s="1"/>
      <c r="N789" s="424"/>
      <c r="O789" s="515"/>
    </row>
    <row r="790" spans="1:15" x14ac:dyDescent="0.2">
      <c r="A790" s="1"/>
      <c r="C790" s="21"/>
      <c r="L790" s="1"/>
      <c r="M790" s="1"/>
      <c r="N790" s="424"/>
      <c r="O790" s="515"/>
    </row>
    <row r="791" spans="1:15" x14ac:dyDescent="0.2">
      <c r="A791" s="1"/>
      <c r="C791" s="21"/>
      <c r="L791" s="1"/>
      <c r="M791" s="1"/>
      <c r="N791" s="424"/>
      <c r="O791" s="515"/>
    </row>
    <row r="792" spans="1:15" x14ac:dyDescent="0.2">
      <c r="A792" s="1"/>
      <c r="C792" s="21"/>
      <c r="L792" s="1"/>
      <c r="M792" s="1"/>
      <c r="N792" s="424"/>
      <c r="O792" s="515"/>
    </row>
    <row r="793" spans="1:15" x14ac:dyDescent="0.2">
      <c r="A793" s="1"/>
      <c r="C793" s="21"/>
      <c r="L793" s="1"/>
      <c r="M793" s="1"/>
      <c r="N793" s="424"/>
      <c r="O793" s="515"/>
    </row>
    <row r="794" spans="1:15" x14ac:dyDescent="0.2">
      <c r="A794" s="1"/>
      <c r="C794" s="21"/>
      <c r="L794" s="1"/>
      <c r="M794" s="1"/>
      <c r="N794" s="424"/>
      <c r="O794" s="515"/>
    </row>
    <row r="795" spans="1:15" x14ac:dyDescent="0.2">
      <c r="A795" s="1"/>
      <c r="C795" s="21"/>
      <c r="L795" s="1"/>
      <c r="M795" s="1"/>
      <c r="N795" s="424"/>
      <c r="O795" s="515"/>
    </row>
    <row r="796" spans="1:15" x14ac:dyDescent="0.2">
      <c r="A796" s="1"/>
      <c r="C796" s="21"/>
      <c r="L796" s="1"/>
      <c r="M796" s="1"/>
      <c r="N796" s="424"/>
      <c r="O796" s="515"/>
    </row>
    <row r="797" spans="1:15" x14ac:dyDescent="0.2">
      <c r="A797" s="1"/>
      <c r="C797" s="21"/>
      <c r="L797" s="1"/>
      <c r="M797" s="1"/>
      <c r="N797" s="424"/>
      <c r="O797" s="515"/>
    </row>
    <row r="798" spans="1:15" x14ac:dyDescent="0.2">
      <c r="A798" s="1"/>
      <c r="C798" s="21"/>
      <c r="L798" s="1"/>
      <c r="M798" s="1"/>
      <c r="N798" s="424"/>
      <c r="O798" s="515"/>
    </row>
    <row r="799" spans="1:15" x14ac:dyDescent="0.2">
      <c r="A799" s="1"/>
      <c r="C799" s="21"/>
      <c r="L799" s="1"/>
      <c r="M799" s="1"/>
      <c r="N799" s="424"/>
      <c r="O799" s="515"/>
    </row>
    <row r="800" spans="1:15" x14ac:dyDescent="0.2">
      <c r="A800" s="1"/>
      <c r="C800" s="21"/>
      <c r="L800" s="1"/>
      <c r="M800" s="1"/>
      <c r="N800" s="424"/>
      <c r="O800" s="515"/>
    </row>
    <row r="801" spans="1:15" x14ac:dyDescent="0.2">
      <c r="A801" s="1"/>
      <c r="C801" s="21"/>
      <c r="L801" s="1"/>
      <c r="M801" s="1"/>
      <c r="N801" s="424"/>
      <c r="O801" s="515"/>
    </row>
    <row r="802" spans="1:15" x14ac:dyDescent="0.2">
      <c r="A802" s="1"/>
      <c r="C802" s="21"/>
      <c r="L802" s="1"/>
      <c r="M802" s="1"/>
      <c r="N802" s="424"/>
      <c r="O802" s="515"/>
    </row>
    <row r="803" spans="1:15" x14ac:dyDescent="0.2">
      <c r="A803" s="1"/>
      <c r="C803" s="21"/>
      <c r="L803" s="1"/>
      <c r="M803" s="1"/>
      <c r="N803" s="424"/>
      <c r="O803" s="515"/>
    </row>
    <row r="804" spans="1:15" x14ac:dyDescent="0.2">
      <c r="A804" s="1"/>
      <c r="C804" s="21"/>
      <c r="L804" s="1"/>
      <c r="M804" s="1"/>
      <c r="N804" s="424"/>
      <c r="O804" s="515"/>
    </row>
    <row r="805" spans="1:15" x14ac:dyDescent="0.2">
      <c r="A805" s="1"/>
      <c r="C805" s="21"/>
      <c r="L805" s="1"/>
      <c r="M805" s="1"/>
      <c r="N805" s="424"/>
      <c r="O805" s="515"/>
    </row>
    <row r="806" spans="1:15" x14ac:dyDescent="0.2">
      <c r="A806" s="1"/>
      <c r="C806" s="21"/>
      <c r="L806" s="1"/>
      <c r="M806" s="1"/>
      <c r="N806" s="424"/>
      <c r="O806" s="515"/>
    </row>
    <row r="807" spans="1:15" x14ac:dyDescent="0.2">
      <c r="A807" s="1"/>
      <c r="C807" s="21"/>
      <c r="L807" s="1"/>
      <c r="M807" s="1"/>
      <c r="N807" s="424"/>
      <c r="O807" s="515"/>
    </row>
    <row r="808" spans="1:15" x14ac:dyDescent="0.2">
      <c r="A808" s="1"/>
      <c r="C808" s="21"/>
      <c r="L808" s="1"/>
      <c r="M808" s="1"/>
      <c r="N808" s="424"/>
      <c r="O808" s="515"/>
    </row>
    <row r="809" spans="1:15" x14ac:dyDescent="0.2">
      <c r="A809" s="1"/>
      <c r="C809" s="21"/>
      <c r="L809" s="1"/>
      <c r="M809" s="1"/>
      <c r="N809" s="424"/>
      <c r="O809" s="515"/>
    </row>
    <row r="810" spans="1:15" x14ac:dyDescent="0.2">
      <c r="A810" s="1"/>
      <c r="C810" s="21"/>
      <c r="L810" s="1"/>
      <c r="M810" s="1"/>
      <c r="N810" s="424"/>
      <c r="O810" s="515"/>
    </row>
    <row r="811" spans="1:15" x14ac:dyDescent="0.2">
      <c r="A811" s="1"/>
      <c r="C811" s="21"/>
      <c r="L811" s="1"/>
      <c r="M811" s="1"/>
      <c r="N811" s="424"/>
      <c r="O811" s="515"/>
    </row>
    <row r="812" spans="1:15" x14ac:dyDescent="0.2">
      <c r="A812" s="1"/>
      <c r="C812" s="21"/>
      <c r="L812" s="1"/>
      <c r="M812" s="1"/>
      <c r="N812" s="424"/>
      <c r="O812" s="515"/>
    </row>
    <row r="813" spans="1:15" x14ac:dyDescent="0.2">
      <c r="A813" s="1"/>
      <c r="C813" s="21"/>
      <c r="L813" s="1"/>
      <c r="M813" s="1"/>
      <c r="N813" s="424"/>
      <c r="O813" s="515"/>
    </row>
    <row r="814" spans="1:15" x14ac:dyDescent="0.2">
      <c r="A814" s="1"/>
      <c r="C814" s="21"/>
      <c r="L814" s="1"/>
      <c r="M814" s="1"/>
      <c r="N814" s="424"/>
      <c r="O814" s="515"/>
    </row>
    <row r="815" spans="1:15" x14ac:dyDescent="0.2">
      <c r="A815" s="1"/>
      <c r="C815" s="21"/>
      <c r="L815" s="1"/>
      <c r="M815" s="1"/>
      <c r="N815" s="424"/>
      <c r="O815" s="515"/>
    </row>
    <row r="816" spans="1:15" x14ac:dyDescent="0.2">
      <c r="A816" s="1"/>
      <c r="C816" s="21"/>
      <c r="L816" s="1"/>
      <c r="M816" s="1"/>
      <c r="N816" s="424"/>
      <c r="O816" s="515"/>
    </row>
    <row r="817" spans="1:15" x14ac:dyDescent="0.2">
      <c r="A817" s="1"/>
      <c r="C817" s="21"/>
      <c r="L817" s="1"/>
      <c r="M817" s="1"/>
      <c r="N817" s="424"/>
      <c r="O817" s="515"/>
    </row>
    <row r="818" spans="1:15" x14ac:dyDescent="0.2">
      <c r="A818" s="1"/>
      <c r="C818" s="21"/>
      <c r="L818" s="1"/>
      <c r="M818" s="1"/>
      <c r="N818" s="424"/>
      <c r="O818" s="515"/>
    </row>
    <row r="819" spans="1:15" x14ac:dyDescent="0.2">
      <c r="A819" s="1"/>
      <c r="C819" s="21"/>
      <c r="L819" s="1"/>
      <c r="M819" s="1"/>
      <c r="N819" s="424"/>
      <c r="O819" s="515"/>
    </row>
    <row r="820" spans="1:15" x14ac:dyDescent="0.2">
      <c r="A820" s="1"/>
      <c r="C820" s="21"/>
      <c r="L820" s="1"/>
      <c r="M820" s="1"/>
      <c r="N820" s="424"/>
      <c r="O820" s="515"/>
    </row>
    <row r="821" spans="1:15" x14ac:dyDescent="0.2">
      <c r="A821" s="1"/>
      <c r="C821" s="21"/>
      <c r="L821" s="1"/>
      <c r="M821" s="1"/>
      <c r="N821" s="424"/>
      <c r="O821" s="515"/>
    </row>
    <row r="822" spans="1:15" x14ac:dyDescent="0.2">
      <c r="A822" s="1"/>
      <c r="C822" s="21"/>
      <c r="L822" s="1"/>
      <c r="M822" s="1"/>
      <c r="N822" s="424"/>
      <c r="O822" s="515"/>
    </row>
    <row r="823" spans="1:15" x14ac:dyDescent="0.2">
      <c r="A823" s="1"/>
      <c r="C823" s="21"/>
      <c r="L823" s="1"/>
      <c r="M823" s="1"/>
      <c r="N823" s="424"/>
      <c r="O823" s="515"/>
    </row>
    <row r="824" spans="1:15" x14ac:dyDescent="0.2">
      <c r="A824" s="1"/>
      <c r="C824" s="21"/>
      <c r="L824" s="1"/>
      <c r="M824" s="1"/>
      <c r="N824" s="424"/>
      <c r="O824" s="515"/>
    </row>
    <row r="825" spans="1:15" x14ac:dyDescent="0.2">
      <c r="A825" s="1"/>
      <c r="C825" s="21"/>
      <c r="L825" s="1"/>
      <c r="M825" s="1"/>
      <c r="N825" s="424"/>
      <c r="O825" s="515"/>
    </row>
    <row r="826" spans="1:15" x14ac:dyDescent="0.2">
      <c r="A826" s="1"/>
      <c r="C826" s="21"/>
      <c r="L826" s="1"/>
      <c r="M826" s="1"/>
      <c r="N826" s="424"/>
      <c r="O826" s="515"/>
    </row>
    <row r="827" spans="1:15" x14ac:dyDescent="0.2">
      <c r="A827" s="1"/>
      <c r="C827" s="21"/>
      <c r="L827" s="1"/>
      <c r="M827" s="1"/>
      <c r="N827" s="424"/>
      <c r="O827" s="515"/>
    </row>
    <row r="828" spans="1:15" x14ac:dyDescent="0.2">
      <c r="A828" s="1"/>
      <c r="C828" s="21"/>
      <c r="L828" s="1"/>
      <c r="M828" s="1"/>
      <c r="N828" s="424"/>
      <c r="O828" s="515"/>
    </row>
    <row r="829" spans="1:15" x14ac:dyDescent="0.2">
      <c r="A829" s="1"/>
      <c r="C829" s="21"/>
      <c r="L829" s="1"/>
      <c r="M829" s="1"/>
      <c r="N829" s="424"/>
      <c r="O829" s="515"/>
    </row>
    <row r="830" spans="1:15" x14ac:dyDescent="0.2">
      <c r="A830" s="1"/>
      <c r="C830" s="21"/>
      <c r="L830" s="1"/>
      <c r="M830" s="1"/>
      <c r="N830" s="424"/>
      <c r="O830" s="515"/>
    </row>
    <row r="831" spans="1:15" x14ac:dyDescent="0.2">
      <c r="A831" s="1"/>
      <c r="C831" s="21"/>
      <c r="L831" s="1"/>
      <c r="M831" s="1"/>
      <c r="N831" s="424"/>
      <c r="O831" s="515"/>
    </row>
    <row r="832" spans="1:15" x14ac:dyDescent="0.2">
      <c r="A832" s="1"/>
      <c r="C832" s="21"/>
      <c r="L832" s="1"/>
      <c r="M832" s="1"/>
      <c r="N832" s="424"/>
      <c r="O832" s="515"/>
    </row>
    <row r="833" spans="1:15" x14ac:dyDescent="0.2">
      <c r="A833" s="1"/>
      <c r="C833" s="21"/>
      <c r="L833" s="1"/>
      <c r="M833" s="1"/>
      <c r="N833" s="424"/>
      <c r="O833" s="515"/>
    </row>
    <row r="834" spans="1:15" x14ac:dyDescent="0.2">
      <c r="A834" s="1"/>
      <c r="C834" s="21"/>
      <c r="L834" s="1"/>
      <c r="M834" s="1"/>
      <c r="N834" s="424"/>
      <c r="O834" s="515"/>
    </row>
    <row r="835" spans="1:15" x14ac:dyDescent="0.2">
      <c r="A835" s="1"/>
      <c r="C835" s="21"/>
      <c r="L835" s="1"/>
      <c r="M835" s="1"/>
      <c r="N835" s="424"/>
      <c r="O835" s="515"/>
    </row>
    <row r="836" spans="1:15" x14ac:dyDescent="0.2">
      <c r="A836" s="1"/>
      <c r="C836" s="21"/>
      <c r="L836" s="1"/>
      <c r="M836" s="1"/>
      <c r="N836" s="424"/>
      <c r="O836" s="515"/>
    </row>
    <row r="837" spans="1:15" x14ac:dyDescent="0.2">
      <c r="A837" s="1"/>
      <c r="C837" s="21"/>
      <c r="L837" s="1"/>
      <c r="M837" s="1"/>
      <c r="N837" s="424"/>
      <c r="O837" s="515"/>
    </row>
    <row r="838" spans="1:15" x14ac:dyDescent="0.2">
      <c r="A838" s="1"/>
      <c r="C838" s="21"/>
      <c r="L838" s="1"/>
      <c r="M838" s="1"/>
      <c r="N838" s="424"/>
      <c r="O838" s="515"/>
    </row>
    <row r="839" spans="1:15" x14ac:dyDescent="0.2">
      <c r="A839" s="1"/>
      <c r="C839" s="21"/>
      <c r="L839" s="1"/>
      <c r="M839" s="1"/>
      <c r="N839" s="424"/>
      <c r="O839" s="515"/>
    </row>
    <row r="840" spans="1:15" x14ac:dyDescent="0.2">
      <c r="A840" s="1"/>
      <c r="C840" s="21"/>
      <c r="L840" s="1"/>
      <c r="M840" s="1"/>
      <c r="N840" s="424"/>
      <c r="O840" s="515"/>
    </row>
    <row r="841" spans="1:15" x14ac:dyDescent="0.2">
      <c r="A841" s="1"/>
      <c r="C841" s="21"/>
      <c r="L841" s="1"/>
      <c r="M841" s="1"/>
      <c r="N841" s="424"/>
      <c r="O841" s="515"/>
    </row>
    <row r="842" spans="1:15" x14ac:dyDescent="0.2">
      <c r="A842" s="1"/>
      <c r="C842" s="21"/>
      <c r="L842" s="1"/>
      <c r="M842" s="1"/>
      <c r="N842" s="424"/>
      <c r="O842" s="515"/>
    </row>
    <row r="843" spans="1:15" x14ac:dyDescent="0.2">
      <c r="A843" s="1"/>
      <c r="C843" s="21"/>
      <c r="L843" s="1"/>
      <c r="M843" s="1"/>
      <c r="N843" s="424"/>
      <c r="O843" s="515"/>
    </row>
    <row r="844" spans="1:15" x14ac:dyDescent="0.2">
      <c r="A844" s="1"/>
      <c r="C844" s="21"/>
      <c r="L844" s="1"/>
      <c r="M844" s="1"/>
      <c r="N844" s="424"/>
      <c r="O844" s="515"/>
    </row>
    <row r="845" spans="1:15" x14ac:dyDescent="0.2">
      <c r="A845" s="1"/>
      <c r="C845" s="21"/>
      <c r="L845" s="1"/>
      <c r="M845" s="1"/>
      <c r="N845" s="424"/>
      <c r="O845" s="515"/>
    </row>
    <row r="846" spans="1:15" x14ac:dyDescent="0.2">
      <c r="A846" s="1"/>
      <c r="C846" s="21"/>
      <c r="L846" s="1"/>
      <c r="M846" s="1"/>
      <c r="N846" s="424"/>
      <c r="O846" s="515"/>
    </row>
    <row r="847" spans="1:15" x14ac:dyDescent="0.2">
      <c r="A847" s="1"/>
      <c r="C847" s="21"/>
      <c r="L847" s="1"/>
      <c r="M847" s="1"/>
      <c r="N847" s="424"/>
      <c r="O847" s="515"/>
    </row>
    <row r="848" spans="1:15" x14ac:dyDescent="0.2">
      <c r="A848" s="1"/>
      <c r="C848" s="21"/>
      <c r="L848" s="1"/>
      <c r="M848" s="1"/>
      <c r="N848" s="424"/>
      <c r="O848" s="515"/>
    </row>
    <row r="849" spans="1:15" x14ac:dyDescent="0.2">
      <c r="A849" s="1"/>
      <c r="C849" s="21"/>
      <c r="L849" s="1"/>
      <c r="M849" s="1"/>
      <c r="N849" s="424"/>
      <c r="O849" s="515"/>
    </row>
    <row r="850" spans="1:15" x14ac:dyDescent="0.2">
      <c r="A850" s="1"/>
      <c r="C850" s="21"/>
      <c r="L850" s="1"/>
      <c r="M850" s="1"/>
      <c r="N850" s="424"/>
      <c r="O850" s="515"/>
    </row>
    <row r="851" spans="1:15" x14ac:dyDescent="0.2">
      <c r="A851" s="1"/>
      <c r="C851" s="21"/>
      <c r="L851" s="1"/>
      <c r="M851" s="1"/>
      <c r="N851" s="424"/>
      <c r="O851" s="515"/>
    </row>
    <row r="852" spans="1:15" x14ac:dyDescent="0.2">
      <c r="A852" s="1"/>
      <c r="C852" s="21"/>
      <c r="L852" s="1"/>
      <c r="M852" s="1"/>
      <c r="N852" s="424"/>
      <c r="O852" s="515"/>
    </row>
    <row r="853" spans="1:15" x14ac:dyDescent="0.2">
      <c r="A853" s="1"/>
      <c r="C853" s="21"/>
      <c r="L853" s="1"/>
      <c r="M853" s="1"/>
      <c r="N853" s="424"/>
      <c r="O853" s="515"/>
    </row>
    <row r="854" spans="1:15" x14ac:dyDescent="0.2">
      <c r="A854" s="1"/>
      <c r="C854" s="21"/>
      <c r="L854" s="1"/>
      <c r="M854" s="1"/>
      <c r="N854" s="424"/>
      <c r="O854" s="515"/>
    </row>
    <row r="855" spans="1:15" x14ac:dyDescent="0.2">
      <c r="A855" s="1"/>
      <c r="C855" s="21"/>
      <c r="L855" s="1"/>
      <c r="M855" s="1"/>
      <c r="N855" s="424"/>
      <c r="O855" s="515"/>
    </row>
    <row r="856" spans="1:15" x14ac:dyDescent="0.2">
      <c r="A856" s="1"/>
      <c r="C856" s="21"/>
      <c r="L856" s="1"/>
      <c r="M856" s="1"/>
      <c r="N856" s="424"/>
      <c r="O856" s="515"/>
    </row>
    <row r="857" spans="1:15" x14ac:dyDescent="0.2">
      <c r="A857" s="1"/>
      <c r="C857" s="21"/>
      <c r="L857" s="1"/>
      <c r="M857" s="1"/>
      <c r="N857" s="424"/>
      <c r="O857" s="515"/>
    </row>
    <row r="858" spans="1:15" x14ac:dyDescent="0.2">
      <c r="A858" s="1"/>
      <c r="C858" s="21"/>
      <c r="L858" s="1"/>
      <c r="M858" s="1"/>
      <c r="N858" s="424"/>
      <c r="O858" s="515"/>
    </row>
    <row r="859" spans="1:15" x14ac:dyDescent="0.2">
      <c r="A859" s="1"/>
      <c r="C859" s="21"/>
      <c r="L859" s="1"/>
      <c r="M859" s="1"/>
      <c r="N859" s="424"/>
      <c r="O859" s="515"/>
    </row>
    <row r="860" spans="1:15" x14ac:dyDescent="0.2">
      <c r="A860" s="1"/>
      <c r="C860" s="21"/>
      <c r="L860" s="1"/>
      <c r="M860" s="1"/>
      <c r="N860" s="424"/>
      <c r="O860" s="515"/>
    </row>
    <row r="861" spans="1:15" x14ac:dyDescent="0.2">
      <c r="A861" s="1"/>
      <c r="C861" s="21"/>
      <c r="L861" s="1"/>
      <c r="M861" s="1"/>
      <c r="N861" s="424"/>
      <c r="O861" s="515"/>
    </row>
    <row r="862" spans="1:15" x14ac:dyDescent="0.2">
      <c r="A862" s="1"/>
      <c r="C862" s="21"/>
      <c r="L862" s="1"/>
      <c r="M862" s="1"/>
      <c r="N862" s="424"/>
      <c r="O862" s="515"/>
    </row>
    <row r="863" spans="1:15" x14ac:dyDescent="0.2">
      <c r="A863" s="1"/>
      <c r="C863" s="21"/>
      <c r="L863" s="1"/>
      <c r="M863" s="1"/>
      <c r="N863" s="424"/>
      <c r="O863" s="515"/>
    </row>
    <row r="864" spans="1:15" x14ac:dyDescent="0.2">
      <c r="A864" s="1"/>
      <c r="C864" s="21"/>
      <c r="L864" s="1"/>
      <c r="M864" s="1"/>
      <c r="N864" s="424"/>
      <c r="O864" s="515"/>
    </row>
    <row r="865" spans="1:15" x14ac:dyDescent="0.2">
      <c r="A865" s="1"/>
      <c r="C865" s="21"/>
      <c r="L865" s="1"/>
      <c r="M865" s="1"/>
      <c r="N865" s="424"/>
      <c r="O865" s="515"/>
    </row>
    <row r="866" spans="1:15" x14ac:dyDescent="0.2">
      <c r="A866" s="1"/>
      <c r="C866" s="21"/>
      <c r="L866" s="1"/>
      <c r="M866" s="1"/>
      <c r="N866" s="424"/>
      <c r="O866" s="515"/>
    </row>
    <row r="867" spans="1:15" x14ac:dyDescent="0.2">
      <c r="A867" s="1"/>
      <c r="C867" s="21"/>
      <c r="L867" s="1"/>
      <c r="M867" s="1"/>
      <c r="N867" s="424"/>
      <c r="O867" s="515"/>
    </row>
    <row r="868" spans="1:15" x14ac:dyDescent="0.2">
      <c r="A868" s="1"/>
      <c r="C868" s="21"/>
      <c r="L868" s="1"/>
      <c r="M868" s="1"/>
      <c r="N868" s="424"/>
      <c r="O868" s="515"/>
    </row>
    <row r="869" spans="1:15" x14ac:dyDescent="0.2">
      <c r="A869" s="1"/>
      <c r="C869" s="21"/>
      <c r="L869" s="1"/>
      <c r="M869" s="1"/>
      <c r="N869" s="424"/>
      <c r="O869" s="515"/>
    </row>
    <row r="870" spans="1:15" x14ac:dyDescent="0.2">
      <c r="A870" s="1"/>
      <c r="C870" s="21"/>
      <c r="L870" s="1"/>
      <c r="M870" s="1"/>
      <c r="N870" s="424"/>
      <c r="O870" s="515"/>
    </row>
    <row r="871" spans="1:15" x14ac:dyDescent="0.2">
      <c r="A871" s="1"/>
      <c r="C871" s="21"/>
      <c r="L871" s="1"/>
      <c r="M871" s="1"/>
      <c r="N871" s="424"/>
      <c r="O871" s="515"/>
    </row>
    <row r="872" spans="1:15" x14ac:dyDescent="0.2">
      <c r="A872" s="1"/>
      <c r="C872" s="21"/>
      <c r="L872" s="1"/>
      <c r="M872" s="1"/>
      <c r="N872" s="424"/>
      <c r="O872" s="515"/>
    </row>
    <row r="873" spans="1:15" x14ac:dyDescent="0.2">
      <c r="A873" s="1"/>
      <c r="C873" s="21"/>
      <c r="L873" s="1"/>
      <c r="M873" s="1"/>
      <c r="N873" s="424"/>
      <c r="O873" s="515"/>
    </row>
    <row r="874" spans="1:15" x14ac:dyDescent="0.2">
      <c r="A874" s="1"/>
      <c r="C874" s="21"/>
      <c r="L874" s="1"/>
      <c r="M874" s="1"/>
      <c r="N874" s="424"/>
      <c r="O874" s="515"/>
    </row>
    <row r="875" spans="1:15" x14ac:dyDescent="0.2">
      <c r="A875" s="1"/>
      <c r="C875" s="21"/>
      <c r="L875" s="1"/>
      <c r="M875" s="1"/>
      <c r="N875" s="424"/>
      <c r="O875" s="515"/>
    </row>
    <row r="876" spans="1:15" x14ac:dyDescent="0.2">
      <c r="A876" s="1"/>
      <c r="C876" s="21"/>
      <c r="L876" s="1"/>
      <c r="M876" s="1"/>
      <c r="N876" s="424"/>
      <c r="O876" s="515"/>
    </row>
    <row r="877" spans="1:15" x14ac:dyDescent="0.2">
      <c r="A877" s="1"/>
      <c r="C877" s="21"/>
      <c r="L877" s="1"/>
      <c r="M877" s="1"/>
      <c r="N877" s="424"/>
      <c r="O877" s="515"/>
    </row>
    <row r="878" spans="1:15" x14ac:dyDescent="0.2">
      <c r="A878" s="1"/>
      <c r="C878" s="21"/>
      <c r="L878" s="1"/>
      <c r="M878" s="1"/>
      <c r="N878" s="424"/>
      <c r="O878" s="515"/>
    </row>
    <row r="879" spans="1:15" x14ac:dyDescent="0.2">
      <c r="A879" s="1"/>
      <c r="C879" s="21"/>
      <c r="L879" s="1"/>
      <c r="M879" s="1"/>
      <c r="N879" s="424"/>
      <c r="O879" s="515"/>
    </row>
    <row r="880" spans="1:15" x14ac:dyDescent="0.2">
      <c r="A880" s="1"/>
      <c r="C880" s="21"/>
      <c r="L880" s="1"/>
      <c r="M880" s="1"/>
      <c r="N880" s="424"/>
      <c r="O880" s="515"/>
    </row>
    <row r="881" spans="1:15" x14ac:dyDescent="0.2">
      <c r="A881" s="1"/>
      <c r="C881" s="21"/>
      <c r="L881" s="1"/>
      <c r="M881" s="1"/>
      <c r="N881" s="424"/>
      <c r="O881" s="515"/>
    </row>
    <row r="882" spans="1:15" x14ac:dyDescent="0.2">
      <c r="A882" s="1"/>
      <c r="C882" s="21"/>
      <c r="L882" s="1"/>
      <c r="M882" s="1"/>
      <c r="N882" s="424"/>
      <c r="O882" s="515"/>
    </row>
    <row r="883" spans="1:15" x14ac:dyDescent="0.2">
      <c r="A883" s="1"/>
      <c r="C883" s="21"/>
      <c r="L883" s="1"/>
      <c r="M883" s="1"/>
      <c r="N883" s="424"/>
      <c r="O883" s="515"/>
    </row>
    <row r="884" spans="1:15" x14ac:dyDescent="0.2">
      <c r="A884" s="1"/>
      <c r="C884" s="21"/>
      <c r="L884" s="1"/>
      <c r="M884" s="1"/>
      <c r="N884" s="424"/>
      <c r="O884" s="515"/>
    </row>
    <row r="885" spans="1:15" x14ac:dyDescent="0.2">
      <c r="A885" s="1"/>
      <c r="C885" s="21"/>
      <c r="L885" s="1"/>
      <c r="M885" s="1"/>
      <c r="N885" s="424"/>
      <c r="O885" s="515"/>
    </row>
    <row r="886" spans="1:15" x14ac:dyDescent="0.2">
      <c r="A886" s="1"/>
      <c r="C886" s="21"/>
      <c r="L886" s="1"/>
      <c r="M886" s="1"/>
      <c r="N886" s="424"/>
      <c r="O886" s="515"/>
    </row>
    <row r="887" spans="1:15" x14ac:dyDescent="0.2">
      <c r="A887" s="1"/>
      <c r="C887" s="21"/>
      <c r="L887" s="1"/>
      <c r="M887" s="1"/>
      <c r="N887" s="424"/>
      <c r="O887" s="515"/>
    </row>
    <row r="888" spans="1:15" x14ac:dyDescent="0.2">
      <c r="A888" s="1"/>
      <c r="C888" s="21"/>
      <c r="L888" s="1"/>
      <c r="M888" s="1"/>
      <c r="N888" s="424"/>
      <c r="O888" s="515"/>
    </row>
    <row r="889" spans="1:15" x14ac:dyDescent="0.2">
      <c r="A889" s="1"/>
      <c r="C889" s="21"/>
      <c r="L889" s="1"/>
      <c r="M889" s="1"/>
      <c r="N889" s="424"/>
      <c r="O889" s="515"/>
    </row>
    <row r="890" spans="1:15" x14ac:dyDescent="0.2">
      <c r="A890" s="1"/>
      <c r="C890" s="21"/>
      <c r="L890" s="1"/>
      <c r="M890" s="1"/>
      <c r="N890" s="424"/>
      <c r="O890" s="515"/>
    </row>
    <row r="891" spans="1:15" x14ac:dyDescent="0.2">
      <c r="A891" s="1"/>
      <c r="C891" s="21"/>
      <c r="L891" s="1"/>
      <c r="M891" s="1"/>
      <c r="N891" s="424"/>
      <c r="O891" s="515"/>
    </row>
    <row r="892" spans="1:15" x14ac:dyDescent="0.2">
      <c r="A892" s="1"/>
      <c r="C892" s="21"/>
      <c r="L892" s="1"/>
      <c r="M892" s="1"/>
      <c r="N892" s="424"/>
      <c r="O892" s="515"/>
    </row>
    <row r="893" spans="1:15" x14ac:dyDescent="0.2">
      <c r="A893" s="1"/>
      <c r="C893" s="21"/>
      <c r="L893" s="1"/>
      <c r="M893" s="1"/>
      <c r="N893" s="424"/>
      <c r="O893" s="515"/>
    </row>
    <row r="894" spans="1:15" x14ac:dyDescent="0.2">
      <c r="A894" s="1"/>
      <c r="C894" s="21"/>
      <c r="L894" s="1"/>
      <c r="M894" s="1"/>
      <c r="N894" s="424"/>
      <c r="O894" s="515"/>
    </row>
    <row r="895" spans="1:15" x14ac:dyDescent="0.2">
      <c r="A895" s="1"/>
      <c r="C895" s="21"/>
      <c r="L895" s="1"/>
      <c r="M895" s="1"/>
      <c r="N895" s="424"/>
      <c r="O895" s="515"/>
    </row>
    <row r="896" spans="1:15" x14ac:dyDescent="0.2">
      <c r="A896" s="1"/>
      <c r="C896" s="21"/>
      <c r="L896" s="1"/>
      <c r="M896" s="1"/>
      <c r="N896" s="424"/>
      <c r="O896" s="515"/>
    </row>
    <row r="897" spans="1:15" x14ac:dyDescent="0.2">
      <c r="A897" s="1"/>
      <c r="C897" s="21"/>
      <c r="L897" s="1"/>
      <c r="M897" s="1"/>
      <c r="N897" s="424"/>
      <c r="O897" s="515"/>
    </row>
    <row r="898" spans="1:15" x14ac:dyDescent="0.2">
      <c r="A898" s="1"/>
      <c r="C898" s="21"/>
      <c r="L898" s="1"/>
      <c r="M898" s="1"/>
      <c r="N898" s="424"/>
      <c r="O898" s="515"/>
    </row>
    <row r="899" spans="1:15" x14ac:dyDescent="0.2">
      <c r="A899" s="1"/>
      <c r="C899" s="21"/>
      <c r="L899" s="1"/>
      <c r="M899" s="1"/>
      <c r="N899" s="424"/>
      <c r="O899" s="515"/>
    </row>
    <row r="900" spans="1:15" x14ac:dyDescent="0.2">
      <c r="A900" s="1"/>
      <c r="C900" s="21"/>
      <c r="L900" s="1"/>
      <c r="M900" s="1"/>
      <c r="N900" s="424"/>
      <c r="O900" s="515"/>
    </row>
    <row r="901" spans="1:15" x14ac:dyDescent="0.2">
      <c r="A901" s="1"/>
      <c r="C901" s="21"/>
      <c r="L901" s="1"/>
      <c r="M901" s="1"/>
      <c r="N901" s="424"/>
      <c r="O901" s="515"/>
    </row>
    <row r="902" spans="1:15" x14ac:dyDescent="0.2">
      <c r="A902" s="1"/>
      <c r="C902" s="21"/>
      <c r="L902" s="1"/>
      <c r="M902" s="1"/>
      <c r="N902" s="424"/>
      <c r="O902" s="515"/>
    </row>
    <row r="903" spans="1:15" x14ac:dyDescent="0.2">
      <c r="A903" s="1"/>
      <c r="C903" s="21"/>
      <c r="L903" s="1"/>
      <c r="M903" s="1"/>
      <c r="N903" s="424"/>
      <c r="O903" s="515"/>
    </row>
    <row r="904" spans="1:15" x14ac:dyDescent="0.2">
      <c r="A904" s="1"/>
      <c r="C904" s="21"/>
      <c r="L904" s="1"/>
      <c r="M904" s="1"/>
      <c r="N904" s="424"/>
      <c r="O904" s="515"/>
    </row>
    <row r="905" spans="1:15" x14ac:dyDescent="0.2">
      <c r="A905" s="1"/>
      <c r="C905" s="21"/>
      <c r="L905" s="1"/>
      <c r="M905" s="1"/>
      <c r="N905" s="424"/>
      <c r="O905" s="515"/>
    </row>
    <row r="906" spans="1:15" x14ac:dyDescent="0.2">
      <c r="A906" s="1"/>
      <c r="C906" s="21"/>
      <c r="L906" s="1"/>
      <c r="M906" s="1"/>
      <c r="N906" s="424"/>
      <c r="O906" s="515"/>
    </row>
    <row r="907" spans="1:15" x14ac:dyDescent="0.2">
      <c r="A907" s="1"/>
      <c r="C907" s="21"/>
      <c r="L907" s="1"/>
      <c r="M907" s="1"/>
      <c r="N907" s="424"/>
      <c r="O907" s="515"/>
    </row>
    <row r="908" spans="1:15" x14ac:dyDescent="0.2">
      <c r="A908" s="1"/>
      <c r="C908" s="21"/>
      <c r="L908" s="1"/>
      <c r="M908" s="1"/>
      <c r="N908" s="424"/>
      <c r="O908" s="515"/>
    </row>
    <row r="909" spans="1:15" x14ac:dyDescent="0.2">
      <c r="A909" s="1"/>
      <c r="C909" s="21"/>
      <c r="L909" s="1"/>
      <c r="M909" s="1"/>
      <c r="N909" s="424"/>
      <c r="O909" s="515"/>
    </row>
    <row r="910" spans="1:15" x14ac:dyDescent="0.2">
      <c r="A910" s="1"/>
      <c r="C910" s="21"/>
      <c r="L910" s="1"/>
      <c r="M910" s="1"/>
      <c r="N910" s="424"/>
      <c r="O910" s="515"/>
    </row>
    <row r="911" spans="1:15" x14ac:dyDescent="0.2">
      <c r="A911" s="1"/>
      <c r="C911" s="21"/>
      <c r="L911" s="1"/>
      <c r="M911" s="1"/>
      <c r="N911" s="424"/>
      <c r="O911" s="515"/>
    </row>
    <row r="912" spans="1:15" x14ac:dyDescent="0.2">
      <c r="A912" s="1"/>
      <c r="C912" s="21"/>
      <c r="L912" s="1"/>
      <c r="M912" s="1"/>
      <c r="N912" s="424"/>
      <c r="O912" s="515"/>
    </row>
    <row r="913" spans="1:15" x14ac:dyDescent="0.2">
      <c r="A913" s="1"/>
      <c r="C913" s="21"/>
      <c r="L913" s="1"/>
      <c r="M913" s="1"/>
      <c r="N913" s="424"/>
      <c r="O913" s="515"/>
    </row>
    <row r="914" spans="1:15" x14ac:dyDescent="0.2">
      <c r="A914" s="1"/>
      <c r="C914" s="21"/>
      <c r="L914" s="1"/>
      <c r="M914" s="1"/>
      <c r="N914" s="424"/>
      <c r="O914" s="515"/>
    </row>
    <row r="915" spans="1:15" x14ac:dyDescent="0.2">
      <c r="A915" s="1"/>
      <c r="C915" s="21"/>
      <c r="L915" s="1"/>
      <c r="M915" s="1"/>
      <c r="N915" s="424"/>
      <c r="O915" s="515"/>
    </row>
    <row r="916" spans="1:15" x14ac:dyDescent="0.2">
      <c r="A916" s="1"/>
      <c r="C916" s="21"/>
      <c r="L916" s="1"/>
      <c r="M916" s="1"/>
      <c r="N916" s="424"/>
      <c r="O916" s="515"/>
    </row>
    <row r="917" spans="1:15" x14ac:dyDescent="0.2">
      <c r="A917" s="1"/>
      <c r="C917" s="21"/>
      <c r="L917" s="1"/>
      <c r="M917" s="1"/>
      <c r="N917" s="424"/>
      <c r="O917" s="515"/>
    </row>
    <row r="918" spans="1:15" x14ac:dyDescent="0.2">
      <c r="A918" s="1"/>
      <c r="C918" s="21"/>
      <c r="L918" s="1"/>
      <c r="M918" s="1"/>
      <c r="N918" s="424"/>
      <c r="O918" s="515"/>
    </row>
    <row r="919" spans="1:15" x14ac:dyDescent="0.2">
      <c r="A919" s="1"/>
      <c r="C919" s="21"/>
      <c r="L919" s="1"/>
      <c r="M919" s="1"/>
      <c r="N919" s="424"/>
      <c r="O919" s="515"/>
    </row>
    <row r="920" spans="1:15" x14ac:dyDescent="0.2">
      <c r="A920" s="1"/>
      <c r="C920" s="21"/>
      <c r="L920" s="1"/>
      <c r="M920" s="1"/>
      <c r="N920" s="424"/>
      <c r="O920" s="515"/>
    </row>
    <row r="921" spans="1:15" x14ac:dyDescent="0.2">
      <c r="A921" s="1"/>
      <c r="C921" s="21"/>
      <c r="L921" s="1"/>
      <c r="M921" s="1"/>
      <c r="N921" s="424"/>
      <c r="O921" s="515"/>
    </row>
    <row r="922" spans="1:15" x14ac:dyDescent="0.2">
      <c r="A922" s="1"/>
      <c r="C922" s="21"/>
      <c r="L922" s="1"/>
      <c r="M922" s="1"/>
      <c r="N922" s="424"/>
      <c r="O922" s="515"/>
    </row>
    <row r="923" spans="1:15" x14ac:dyDescent="0.2">
      <c r="A923" s="1"/>
      <c r="C923" s="21"/>
      <c r="L923" s="1"/>
      <c r="M923" s="1"/>
      <c r="N923" s="424"/>
      <c r="O923" s="515"/>
    </row>
    <row r="924" spans="1:15" x14ac:dyDescent="0.2">
      <c r="A924" s="1"/>
      <c r="C924" s="21"/>
      <c r="L924" s="1"/>
      <c r="M924" s="1"/>
      <c r="N924" s="424"/>
      <c r="O924" s="515"/>
    </row>
    <row r="925" spans="1:15" x14ac:dyDescent="0.2">
      <c r="A925" s="1"/>
      <c r="C925" s="21"/>
      <c r="L925" s="1"/>
      <c r="M925" s="1"/>
      <c r="N925" s="424"/>
      <c r="O925" s="515"/>
    </row>
    <row r="926" spans="1:15" x14ac:dyDescent="0.2">
      <c r="A926" s="1"/>
      <c r="C926" s="21"/>
      <c r="L926" s="1"/>
      <c r="M926" s="1"/>
      <c r="N926" s="424"/>
      <c r="O926" s="515"/>
    </row>
    <row r="927" spans="1:15" x14ac:dyDescent="0.2">
      <c r="A927" s="1"/>
      <c r="C927" s="21"/>
      <c r="L927" s="1"/>
      <c r="M927" s="1"/>
      <c r="N927" s="424"/>
      <c r="O927" s="515"/>
    </row>
    <row r="928" spans="1:15" x14ac:dyDescent="0.2">
      <c r="A928" s="1"/>
      <c r="C928" s="21"/>
      <c r="L928" s="1"/>
      <c r="M928" s="1"/>
      <c r="N928" s="424"/>
      <c r="O928" s="515"/>
    </row>
    <row r="929" spans="1:15" x14ac:dyDescent="0.2">
      <c r="A929" s="1"/>
      <c r="C929" s="21"/>
      <c r="L929" s="1"/>
      <c r="M929" s="1"/>
      <c r="N929" s="424"/>
      <c r="O929" s="515"/>
    </row>
    <row r="930" spans="1:15" x14ac:dyDescent="0.2">
      <c r="A930" s="1"/>
      <c r="C930" s="21"/>
      <c r="L930" s="1"/>
      <c r="M930" s="1"/>
      <c r="N930" s="424"/>
      <c r="O930" s="515"/>
    </row>
    <row r="931" spans="1:15" x14ac:dyDescent="0.2">
      <c r="A931" s="1"/>
      <c r="C931" s="21"/>
      <c r="L931" s="1"/>
      <c r="M931" s="1"/>
      <c r="N931" s="424"/>
      <c r="O931" s="515"/>
    </row>
    <row r="932" spans="1:15" x14ac:dyDescent="0.2">
      <c r="A932" s="1"/>
      <c r="C932" s="21"/>
      <c r="L932" s="1"/>
      <c r="M932" s="1"/>
      <c r="N932" s="424"/>
      <c r="O932" s="515"/>
    </row>
    <row r="933" spans="1:15" x14ac:dyDescent="0.2">
      <c r="A933" s="1"/>
      <c r="C933" s="21"/>
      <c r="L933" s="1"/>
      <c r="M933" s="1"/>
      <c r="N933" s="424"/>
      <c r="O933" s="515"/>
    </row>
    <row r="934" spans="1:15" x14ac:dyDescent="0.2">
      <c r="A934" s="1"/>
      <c r="C934" s="21"/>
      <c r="L934" s="1"/>
      <c r="M934" s="1"/>
      <c r="N934" s="424"/>
      <c r="O934" s="515"/>
    </row>
    <row r="935" spans="1:15" x14ac:dyDescent="0.2">
      <c r="A935" s="1"/>
      <c r="C935" s="21"/>
      <c r="L935" s="1"/>
      <c r="M935" s="1"/>
      <c r="N935" s="424"/>
      <c r="O935" s="515"/>
    </row>
    <row r="936" spans="1:15" x14ac:dyDescent="0.2">
      <c r="A936" s="1"/>
      <c r="C936" s="21"/>
      <c r="L936" s="1"/>
      <c r="M936" s="1"/>
      <c r="N936" s="424"/>
      <c r="O936" s="515"/>
    </row>
    <row r="937" spans="1:15" x14ac:dyDescent="0.2">
      <c r="A937" s="1"/>
      <c r="C937" s="21"/>
      <c r="L937" s="1"/>
      <c r="M937" s="1"/>
      <c r="N937" s="424"/>
      <c r="O937" s="515"/>
    </row>
    <row r="938" spans="1:15" x14ac:dyDescent="0.2">
      <c r="A938" s="1"/>
      <c r="C938" s="21"/>
      <c r="L938" s="1"/>
      <c r="M938" s="1"/>
      <c r="N938" s="424"/>
      <c r="O938" s="515"/>
    </row>
    <row r="939" spans="1:15" x14ac:dyDescent="0.2">
      <c r="A939" s="1"/>
      <c r="C939" s="21"/>
      <c r="L939" s="1"/>
      <c r="M939" s="1"/>
      <c r="N939" s="424"/>
      <c r="O939" s="515"/>
    </row>
    <row r="940" spans="1:15" x14ac:dyDescent="0.2">
      <c r="A940" s="1"/>
      <c r="C940" s="21"/>
      <c r="L940" s="1"/>
      <c r="M940" s="1"/>
      <c r="N940" s="424"/>
      <c r="O940" s="515"/>
    </row>
    <row r="941" spans="1:15" x14ac:dyDescent="0.2">
      <c r="A941" s="1"/>
      <c r="C941" s="21"/>
      <c r="L941" s="1"/>
      <c r="M941" s="1"/>
      <c r="N941" s="424"/>
      <c r="O941" s="515"/>
    </row>
    <row r="942" spans="1:15" x14ac:dyDescent="0.2">
      <c r="A942" s="1"/>
      <c r="C942" s="21"/>
      <c r="L942" s="1"/>
      <c r="M942" s="1"/>
      <c r="N942" s="424"/>
      <c r="O942" s="515"/>
    </row>
    <row r="943" spans="1:15" x14ac:dyDescent="0.2">
      <c r="A943" s="1"/>
      <c r="C943" s="21"/>
      <c r="L943" s="1"/>
      <c r="M943" s="1"/>
      <c r="N943" s="424"/>
      <c r="O943" s="515"/>
    </row>
    <row r="944" spans="1:15" x14ac:dyDescent="0.2">
      <c r="A944" s="1"/>
      <c r="C944" s="21"/>
      <c r="L944" s="1"/>
      <c r="M944" s="1"/>
      <c r="N944" s="424"/>
      <c r="O944" s="515"/>
    </row>
    <row r="945" spans="1:15" x14ac:dyDescent="0.2">
      <c r="A945" s="1"/>
      <c r="C945" s="21"/>
      <c r="L945" s="1"/>
      <c r="M945" s="1"/>
      <c r="N945" s="424"/>
      <c r="O945" s="515"/>
    </row>
    <row r="946" spans="1:15" x14ac:dyDescent="0.2">
      <c r="A946" s="1"/>
      <c r="C946" s="21"/>
      <c r="L946" s="1"/>
      <c r="M946" s="1"/>
      <c r="N946" s="424"/>
      <c r="O946" s="515"/>
    </row>
    <row r="947" spans="1:15" x14ac:dyDescent="0.2">
      <c r="A947" s="1"/>
      <c r="C947" s="21"/>
      <c r="L947" s="1"/>
      <c r="M947" s="1"/>
      <c r="N947" s="424"/>
      <c r="O947" s="515"/>
    </row>
    <row r="948" spans="1:15" x14ac:dyDescent="0.2">
      <c r="A948" s="1"/>
      <c r="C948" s="21"/>
      <c r="L948" s="1"/>
      <c r="M948" s="1"/>
      <c r="N948" s="424"/>
      <c r="O948" s="515"/>
    </row>
    <row r="949" spans="1:15" x14ac:dyDescent="0.2">
      <c r="A949" s="1"/>
      <c r="C949" s="21"/>
      <c r="L949" s="1"/>
      <c r="M949" s="1"/>
      <c r="N949" s="424"/>
      <c r="O949" s="515"/>
    </row>
    <row r="950" spans="1:15" x14ac:dyDescent="0.2">
      <c r="A950" s="1"/>
      <c r="C950" s="21"/>
      <c r="L950" s="1"/>
      <c r="M950" s="1"/>
      <c r="N950" s="424"/>
      <c r="O950" s="515"/>
    </row>
    <row r="951" spans="1:15" x14ac:dyDescent="0.2">
      <c r="A951" s="1"/>
      <c r="C951" s="21"/>
      <c r="L951" s="1"/>
      <c r="M951" s="1"/>
      <c r="N951" s="424"/>
      <c r="O951" s="515"/>
    </row>
    <row r="952" spans="1:15" x14ac:dyDescent="0.2">
      <c r="A952" s="1"/>
      <c r="C952" s="21"/>
      <c r="L952" s="1"/>
      <c r="M952" s="1"/>
      <c r="N952" s="424"/>
      <c r="O952" s="515"/>
    </row>
    <row r="953" spans="1:15" x14ac:dyDescent="0.2">
      <c r="A953" s="1"/>
      <c r="C953" s="21"/>
      <c r="L953" s="1"/>
      <c r="M953" s="1"/>
      <c r="N953" s="424"/>
      <c r="O953" s="515"/>
    </row>
    <row r="954" spans="1:15" x14ac:dyDescent="0.2">
      <c r="A954" s="1"/>
      <c r="C954" s="21"/>
      <c r="L954" s="1"/>
      <c r="M954" s="1"/>
      <c r="N954" s="424"/>
      <c r="O954" s="515"/>
    </row>
    <row r="955" spans="1:15" x14ac:dyDescent="0.2">
      <c r="A955" s="1"/>
      <c r="C955" s="21"/>
      <c r="L955" s="1"/>
      <c r="M955" s="1"/>
      <c r="N955" s="424"/>
      <c r="O955" s="515"/>
    </row>
    <row r="956" spans="1:15" x14ac:dyDescent="0.2">
      <c r="A956" s="1"/>
      <c r="C956" s="21"/>
      <c r="L956" s="1"/>
      <c r="M956" s="1"/>
      <c r="N956" s="424"/>
      <c r="O956" s="515"/>
    </row>
    <row r="957" spans="1:15" x14ac:dyDescent="0.2">
      <c r="A957" s="1"/>
      <c r="C957" s="21"/>
      <c r="L957" s="1"/>
      <c r="M957" s="1"/>
      <c r="N957" s="424"/>
      <c r="O957" s="515"/>
    </row>
    <row r="958" spans="1:15" x14ac:dyDescent="0.2">
      <c r="A958" s="1"/>
      <c r="C958" s="21"/>
      <c r="L958" s="1"/>
      <c r="M958" s="1"/>
      <c r="N958" s="424"/>
      <c r="O958" s="515"/>
    </row>
    <row r="959" spans="1:15" x14ac:dyDescent="0.2">
      <c r="A959" s="1"/>
      <c r="C959" s="21"/>
      <c r="L959" s="1"/>
      <c r="M959" s="1"/>
      <c r="N959" s="424"/>
      <c r="O959" s="515"/>
    </row>
    <row r="960" spans="1:15" x14ac:dyDescent="0.2">
      <c r="A960" s="1"/>
      <c r="C960" s="21"/>
      <c r="L960" s="1"/>
      <c r="M960" s="1"/>
      <c r="N960" s="424"/>
      <c r="O960" s="515"/>
    </row>
    <row r="961" spans="1:15" x14ac:dyDescent="0.2">
      <c r="A961" s="1"/>
      <c r="C961" s="21"/>
      <c r="L961" s="1"/>
      <c r="M961" s="1"/>
      <c r="N961" s="424"/>
      <c r="O961" s="515"/>
    </row>
    <row r="962" spans="1:15" x14ac:dyDescent="0.2">
      <c r="A962" s="1"/>
      <c r="C962" s="21"/>
      <c r="L962" s="1"/>
      <c r="M962" s="1"/>
      <c r="N962" s="424"/>
      <c r="O962" s="515"/>
    </row>
    <row r="963" spans="1:15" x14ac:dyDescent="0.2">
      <c r="A963" s="1"/>
      <c r="C963" s="21"/>
      <c r="L963" s="1"/>
      <c r="M963" s="1"/>
      <c r="N963" s="424"/>
      <c r="O963" s="515"/>
    </row>
    <row r="964" spans="1:15" x14ac:dyDescent="0.2">
      <c r="A964" s="1"/>
      <c r="C964" s="21"/>
      <c r="L964" s="1"/>
      <c r="M964" s="1"/>
      <c r="N964" s="424"/>
      <c r="O964" s="515"/>
    </row>
    <row r="965" spans="1:15" x14ac:dyDescent="0.2">
      <c r="A965" s="1"/>
      <c r="C965" s="21"/>
      <c r="L965" s="1"/>
      <c r="M965" s="1"/>
      <c r="N965" s="424"/>
      <c r="O965" s="515"/>
    </row>
    <row r="966" spans="1:15" x14ac:dyDescent="0.2">
      <c r="A966" s="1"/>
      <c r="C966" s="21"/>
      <c r="L966" s="1"/>
      <c r="M966" s="1"/>
      <c r="N966" s="424"/>
      <c r="O966" s="515"/>
    </row>
    <row r="967" spans="1:15" x14ac:dyDescent="0.2">
      <c r="A967" s="1"/>
      <c r="C967" s="21"/>
      <c r="L967" s="1"/>
      <c r="M967" s="1"/>
      <c r="N967" s="424"/>
      <c r="O967" s="515"/>
    </row>
    <row r="968" spans="1:15" x14ac:dyDescent="0.2">
      <c r="A968" s="1"/>
      <c r="C968" s="21"/>
      <c r="L968" s="1"/>
      <c r="M968" s="1"/>
      <c r="N968" s="424"/>
      <c r="O968" s="515"/>
    </row>
    <row r="969" spans="1:15" x14ac:dyDescent="0.2">
      <c r="A969" s="1"/>
      <c r="C969" s="21"/>
      <c r="L969" s="1"/>
      <c r="M969" s="1"/>
      <c r="N969" s="424"/>
      <c r="O969" s="515"/>
    </row>
    <row r="970" spans="1:15" x14ac:dyDescent="0.2">
      <c r="A970" s="1"/>
      <c r="C970" s="21"/>
      <c r="L970" s="1"/>
      <c r="M970" s="1"/>
      <c r="N970" s="424"/>
      <c r="O970" s="515"/>
    </row>
    <row r="971" spans="1:15" x14ac:dyDescent="0.2">
      <c r="A971" s="1"/>
      <c r="C971" s="21"/>
      <c r="L971" s="1"/>
      <c r="M971" s="1"/>
      <c r="N971" s="424"/>
      <c r="O971" s="515"/>
    </row>
    <row r="972" spans="1:15" x14ac:dyDescent="0.2">
      <c r="A972" s="1"/>
      <c r="C972" s="21"/>
      <c r="L972" s="1"/>
      <c r="M972" s="1"/>
      <c r="N972" s="424"/>
      <c r="O972" s="515"/>
    </row>
    <row r="973" spans="1:15" x14ac:dyDescent="0.2">
      <c r="A973" s="1"/>
      <c r="C973" s="21"/>
      <c r="L973" s="1"/>
      <c r="M973" s="1"/>
      <c r="N973" s="424"/>
      <c r="O973" s="515"/>
    </row>
    <row r="974" spans="1:15" x14ac:dyDescent="0.2">
      <c r="A974" s="1"/>
      <c r="C974" s="21"/>
      <c r="L974" s="1"/>
      <c r="M974" s="1"/>
      <c r="N974" s="424"/>
      <c r="O974" s="515"/>
    </row>
    <row r="975" spans="1:15" x14ac:dyDescent="0.2">
      <c r="A975" s="1"/>
      <c r="C975" s="21"/>
      <c r="L975" s="1"/>
      <c r="M975" s="1"/>
      <c r="N975" s="424"/>
      <c r="O975" s="515"/>
    </row>
    <row r="976" spans="1:15" x14ac:dyDescent="0.2">
      <c r="A976" s="1"/>
      <c r="C976" s="21"/>
      <c r="L976" s="1"/>
      <c r="M976" s="1"/>
      <c r="N976" s="424"/>
      <c r="O976" s="515"/>
    </row>
    <row r="977" spans="1:15" x14ac:dyDescent="0.2">
      <c r="A977" s="1"/>
      <c r="C977" s="21"/>
      <c r="L977" s="1"/>
      <c r="M977" s="1"/>
      <c r="N977" s="424"/>
      <c r="O977" s="515"/>
    </row>
    <row r="978" spans="1:15" x14ac:dyDescent="0.2">
      <c r="A978" s="1"/>
      <c r="C978" s="21"/>
      <c r="L978" s="1"/>
      <c r="M978" s="1"/>
      <c r="N978" s="424"/>
      <c r="O978" s="515"/>
    </row>
    <row r="979" spans="1:15" x14ac:dyDescent="0.2">
      <c r="A979" s="1"/>
      <c r="C979" s="21"/>
      <c r="L979" s="1"/>
      <c r="M979" s="1"/>
      <c r="N979" s="424"/>
      <c r="O979" s="515"/>
    </row>
    <row r="980" spans="1:15" x14ac:dyDescent="0.2">
      <c r="A980" s="1"/>
      <c r="C980" s="21"/>
      <c r="L980" s="1"/>
      <c r="M980" s="1"/>
      <c r="N980" s="424"/>
      <c r="O980" s="515"/>
    </row>
    <row r="981" spans="1:15" x14ac:dyDescent="0.2">
      <c r="A981" s="1"/>
      <c r="C981" s="21"/>
      <c r="L981" s="1"/>
      <c r="M981" s="1"/>
      <c r="N981" s="424"/>
      <c r="O981" s="515"/>
    </row>
    <row r="982" spans="1:15" x14ac:dyDescent="0.2">
      <c r="A982" s="1"/>
      <c r="C982" s="21"/>
      <c r="L982" s="1"/>
      <c r="M982" s="1"/>
      <c r="N982" s="424"/>
      <c r="O982" s="515"/>
    </row>
    <row r="983" spans="1:15" x14ac:dyDescent="0.2">
      <c r="A983" s="1"/>
      <c r="C983" s="21"/>
      <c r="L983" s="1"/>
      <c r="M983" s="1"/>
      <c r="N983" s="424"/>
      <c r="O983" s="515"/>
    </row>
    <row r="984" spans="1:15" x14ac:dyDescent="0.2">
      <c r="A984" s="1"/>
      <c r="C984" s="21"/>
      <c r="L984" s="1"/>
      <c r="M984" s="1"/>
      <c r="N984" s="424"/>
      <c r="O984" s="515"/>
    </row>
    <row r="985" spans="1:15" x14ac:dyDescent="0.2">
      <c r="A985" s="1"/>
      <c r="C985" s="21"/>
      <c r="L985" s="1"/>
      <c r="M985" s="1"/>
      <c r="N985" s="424"/>
      <c r="O985" s="515"/>
    </row>
    <row r="986" spans="1:15" x14ac:dyDescent="0.2">
      <c r="A986" s="1"/>
      <c r="C986" s="21"/>
      <c r="L986" s="1"/>
      <c r="M986" s="1"/>
      <c r="N986" s="424"/>
      <c r="O986" s="515"/>
    </row>
    <row r="987" spans="1:15" x14ac:dyDescent="0.2">
      <c r="A987" s="1"/>
      <c r="C987" s="21"/>
      <c r="L987" s="1"/>
      <c r="M987" s="1"/>
      <c r="N987" s="424"/>
      <c r="O987" s="515"/>
    </row>
    <row r="988" spans="1:15" x14ac:dyDescent="0.2">
      <c r="A988" s="1"/>
      <c r="C988" s="21"/>
      <c r="L988" s="1"/>
      <c r="M988" s="1"/>
      <c r="N988" s="424"/>
      <c r="O988" s="515"/>
    </row>
    <row r="989" spans="1:15" x14ac:dyDescent="0.2">
      <c r="A989" s="1"/>
      <c r="C989" s="21"/>
      <c r="L989" s="1"/>
      <c r="M989" s="1"/>
      <c r="N989" s="424"/>
      <c r="O989" s="515"/>
    </row>
    <row r="990" spans="1:15" x14ac:dyDescent="0.2">
      <c r="A990" s="1"/>
      <c r="C990" s="21"/>
      <c r="L990" s="1"/>
      <c r="M990" s="1"/>
      <c r="N990" s="424"/>
      <c r="O990" s="515"/>
    </row>
    <row r="991" spans="1:15" x14ac:dyDescent="0.2">
      <c r="A991" s="1"/>
      <c r="C991" s="21"/>
      <c r="L991" s="1"/>
      <c r="M991" s="1"/>
      <c r="N991" s="424"/>
      <c r="O991" s="515"/>
    </row>
    <row r="992" spans="1:15" x14ac:dyDescent="0.2">
      <c r="A992" s="1"/>
      <c r="C992" s="21"/>
      <c r="L992" s="1"/>
      <c r="M992" s="1"/>
      <c r="N992" s="424"/>
      <c r="O992" s="515"/>
    </row>
    <row r="993" spans="1:15" x14ac:dyDescent="0.2">
      <c r="A993" s="1"/>
      <c r="C993" s="21"/>
      <c r="L993" s="1"/>
      <c r="M993" s="1"/>
      <c r="N993" s="424"/>
      <c r="O993" s="515"/>
    </row>
    <row r="994" spans="1:15" x14ac:dyDescent="0.2">
      <c r="A994" s="1"/>
      <c r="C994" s="21"/>
      <c r="L994" s="1"/>
      <c r="M994" s="1"/>
      <c r="N994" s="424"/>
      <c r="O994" s="515"/>
    </row>
    <row r="995" spans="1:15" x14ac:dyDescent="0.2">
      <c r="A995" s="1"/>
      <c r="C995" s="21"/>
      <c r="L995" s="1"/>
      <c r="M995" s="1"/>
      <c r="N995" s="424"/>
      <c r="O995" s="515"/>
    </row>
    <row r="996" spans="1:15" x14ac:dyDescent="0.2">
      <c r="A996" s="1"/>
      <c r="C996" s="21"/>
      <c r="L996" s="1"/>
      <c r="M996" s="1"/>
      <c r="N996" s="424"/>
      <c r="O996" s="515"/>
    </row>
    <row r="997" spans="1:15" x14ac:dyDescent="0.2">
      <c r="A997" s="1"/>
      <c r="C997" s="21"/>
      <c r="L997" s="1"/>
      <c r="M997" s="1"/>
      <c r="N997" s="424"/>
      <c r="O997" s="515"/>
    </row>
    <row r="998" spans="1:15" x14ac:dyDescent="0.2">
      <c r="A998" s="1"/>
      <c r="C998" s="21"/>
      <c r="L998" s="1"/>
      <c r="M998" s="1"/>
      <c r="N998" s="424"/>
      <c r="O998" s="515"/>
    </row>
    <row r="999" spans="1:15" x14ac:dyDescent="0.2">
      <c r="A999" s="1"/>
      <c r="C999" s="21"/>
      <c r="L999" s="1"/>
      <c r="M999" s="1"/>
      <c r="N999" s="424"/>
      <c r="O999" s="515"/>
    </row>
    <row r="1000" spans="1:15" x14ac:dyDescent="0.2">
      <c r="A1000" s="1"/>
      <c r="C1000" s="21"/>
      <c r="L1000" s="1"/>
      <c r="M1000" s="1"/>
      <c r="N1000" s="424"/>
      <c r="O1000" s="515"/>
    </row>
    <row r="1001" spans="1:15" x14ac:dyDescent="0.2">
      <c r="A1001" s="1"/>
      <c r="C1001" s="21"/>
      <c r="L1001" s="1"/>
      <c r="M1001" s="1"/>
      <c r="N1001" s="424"/>
      <c r="O1001" s="515"/>
    </row>
    <row r="1002" spans="1:15" x14ac:dyDescent="0.2">
      <c r="A1002" s="1"/>
      <c r="C1002" s="21"/>
      <c r="L1002" s="1"/>
      <c r="M1002" s="1"/>
      <c r="N1002" s="424"/>
      <c r="O1002" s="515"/>
    </row>
    <row r="1003" spans="1:15" x14ac:dyDescent="0.2">
      <c r="A1003" s="1"/>
      <c r="C1003" s="21"/>
      <c r="L1003" s="1"/>
      <c r="M1003" s="1"/>
      <c r="N1003" s="424"/>
      <c r="O1003" s="515"/>
    </row>
    <row r="1004" spans="1:15" x14ac:dyDescent="0.2">
      <c r="A1004" s="1"/>
      <c r="C1004" s="21"/>
      <c r="L1004" s="1"/>
      <c r="M1004" s="1"/>
      <c r="N1004" s="424"/>
      <c r="O1004" s="515"/>
    </row>
    <row r="1005" spans="1:15" x14ac:dyDescent="0.2">
      <c r="A1005" s="1"/>
      <c r="C1005" s="21"/>
      <c r="L1005" s="1"/>
      <c r="M1005" s="1"/>
      <c r="N1005" s="424"/>
      <c r="O1005" s="515"/>
    </row>
    <row r="1006" spans="1:15" x14ac:dyDescent="0.2">
      <c r="A1006" s="1"/>
      <c r="C1006" s="21"/>
      <c r="L1006" s="1"/>
      <c r="M1006" s="1"/>
      <c r="N1006" s="424"/>
      <c r="O1006" s="515"/>
    </row>
    <row r="1007" spans="1:15" x14ac:dyDescent="0.2">
      <c r="A1007" s="1"/>
      <c r="C1007" s="21"/>
      <c r="L1007" s="1"/>
      <c r="M1007" s="1"/>
      <c r="N1007" s="424"/>
      <c r="O1007" s="515"/>
    </row>
    <row r="1008" spans="1:15" x14ac:dyDescent="0.2">
      <c r="A1008" s="1"/>
      <c r="C1008" s="21"/>
      <c r="L1008" s="1"/>
      <c r="M1008" s="1"/>
      <c r="N1008" s="424"/>
      <c r="O1008" s="515"/>
    </row>
    <row r="1009" spans="1:15" x14ac:dyDescent="0.2">
      <c r="A1009" s="1"/>
      <c r="C1009" s="21"/>
      <c r="L1009" s="1"/>
      <c r="M1009" s="1"/>
      <c r="N1009" s="424"/>
      <c r="O1009" s="515"/>
    </row>
    <row r="1010" spans="1:15" x14ac:dyDescent="0.2">
      <c r="A1010" s="1"/>
      <c r="C1010" s="21"/>
      <c r="L1010" s="1"/>
      <c r="M1010" s="1"/>
      <c r="N1010" s="424"/>
      <c r="O1010" s="515"/>
    </row>
    <row r="1011" spans="1:15" x14ac:dyDescent="0.2">
      <c r="A1011" s="1"/>
      <c r="C1011" s="21"/>
      <c r="L1011" s="1"/>
      <c r="M1011" s="1"/>
      <c r="N1011" s="424"/>
      <c r="O1011" s="515"/>
    </row>
    <row r="1012" spans="1:15" x14ac:dyDescent="0.2">
      <c r="A1012" s="1"/>
      <c r="C1012" s="21"/>
      <c r="L1012" s="1"/>
      <c r="M1012" s="1"/>
      <c r="N1012" s="424"/>
      <c r="O1012" s="515"/>
    </row>
    <row r="1013" spans="1:15" x14ac:dyDescent="0.2">
      <c r="A1013" s="1"/>
      <c r="C1013" s="21"/>
      <c r="L1013" s="1"/>
      <c r="M1013" s="1"/>
      <c r="N1013" s="424"/>
      <c r="O1013" s="515"/>
    </row>
    <row r="1014" spans="1:15" x14ac:dyDescent="0.2">
      <c r="A1014" s="1"/>
      <c r="C1014" s="21"/>
      <c r="L1014" s="1"/>
      <c r="M1014" s="1"/>
      <c r="N1014" s="424"/>
      <c r="O1014" s="515"/>
    </row>
    <row r="1015" spans="1:15" x14ac:dyDescent="0.2">
      <c r="A1015" s="1"/>
      <c r="C1015" s="21"/>
      <c r="L1015" s="1"/>
      <c r="M1015" s="1"/>
      <c r="N1015" s="424"/>
      <c r="O1015" s="515"/>
    </row>
    <row r="1016" spans="1:15" x14ac:dyDescent="0.2">
      <c r="A1016" s="1"/>
      <c r="C1016" s="21"/>
      <c r="L1016" s="1"/>
      <c r="M1016" s="1"/>
      <c r="N1016" s="424"/>
      <c r="O1016" s="515"/>
    </row>
    <row r="1017" spans="1:15" x14ac:dyDescent="0.2">
      <c r="A1017" s="1"/>
      <c r="C1017" s="21"/>
      <c r="L1017" s="1"/>
      <c r="M1017" s="1"/>
      <c r="N1017" s="424"/>
      <c r="O1017" s="515"/>
    </row>
    <row r="1018" spans="1:15" x14ac:dyDescent="0.2">
      <c r="A1018" s="1"/>
      <c r="C1018" s="21"/>
      <c r="L1018" s="1"/>
      <c r="M1018" s="1"/>
      <c r="N1018" s="424"/>
      <c r="O1018" s="515"/>
    </row>
    <row r="1019" spans="1:15" x14ac:dyDescent="0.2">
      <c r="A1019" s="1"/>
      <c r="C1019" s="21"/>
      <c r="L1019" s="1"/>
      <c r="M1019" s="1"/>
      <c r="N1019" s="424"/>
      <c r="O1019" s="515"/>
    </row>
    <row r="1020" spans="1:15" x14ac:dyDescent="0.2">
      <c r="A1020" s="1"/>
      <c r="C1020" s="21"/>
      <c r="L1020" s="1"/>
      <c r="M1020" s="1"/>
      <c r="N1020" s="424"/>
      <c r="O1020" s="515"/>
    </row>
    <row r="1021" spans="1:15" x14ac:dyDescent="0.2">
      <c r="A1021" s="1"/>
      <c r="C1021" s="21"/>
      <c r="L1021" s="1"/>
      <c r="M1021" s="1"/>
      <c r="N1021" s="424"/>
      <c r="O1021" s="515"/>
    </row>
    <row r="1022" spans="1:15" x14ac:dyDescent="0.2">
      <c r="A1022" s="1"/>
      <c r="C1022" s="21"/>
      <c r="L1022" s="1"/>
      <c r="M1022" s="1"/>
      <c r="N1022" s="424"/>
      <c r="O1022" s="515"/>
    </row>
    <row r="1023" spans="1:15" x14ac:dyDescent="0.2">
      <c r="A1023" s="1"/>
      <c r="C1023" s="21"/>
      <c r="L1023" s="1"/>
      <c r="M1023" s="1"/>
      <c r="N1023" s="424"/>
      <c r="O1023" s="515"/>
    </row>
    <row r="1024" spans="1:15" x14ac:dyDescent="0.2">
      <c r="A1024" s="1"/>
      <c r="C1024" s="21"/>
      <c r="L1024" s="1"/>
      <c r="M1024" s="1"/>
      <c r="N1024" s="424"/>
      <c r="O1024" s="515"/>
    </row>
    <row r="1025" spans="1:15" x14ac:dyDescent="0.2">
      <c r="A1025" s="1"/>
      <c r="C1025" s="21"/>
      <c r="L1025" s="1"/>
      <c r="M1025" s="1"/>
      <c r="N1025" s="424"/>
      <c r="O1025" s="515"/>
    </row>
    <row r="1026" spans="1:15" x14ac:dyDescent="0.2">
      <c r="A1026" s="1"/>
      <c r="C1026" s="21"/>
      <c r="L1026" s="1"/>
      <c r="M1026" s="1"/>
      <c r="N1026" s="424"/>
      <c r="O1026" s="515"/>
    </row>
    <row r="1027" spans="1:15" x14ac:dyDescent="0.2">
      <c r="A1027" s="1"/>
      <c r="C1027" s="21"/>
      <c r="L1027" s="1"/>
      <c r="M1027" s="1"/>
      <c r="N1027" s="424"/>
      <c r="O1027" s="515"/>
    </row>
    <row r="1028" spans="1:15" x14ac:dyDescent="0.2">
      <c r="A1028" s="1"/>
      <c r="C1028" s="21"/>
      <c r="L1028" s="1"/>
      <c r="M1028" s="1"/>
      <c r="N1028" s="424"/>
      <c r="O1028" s="515"/>
    </row>
    <row r="1029" spans="1:15" x14ac:dyDescent="0.2">
      <c r="A1029" s="1"/>
      <c r="C1029" s="21"/>
      <c r="L1029" s="1"/>
      <c r="M1029" s="1"/>
      <c r="N1029" s="424"/>
      <c r="O1029" s="515"/>
    </row>
    <row r="1030" spans="1:15" x14ac:dyDescent="0.2">
      <c r="A1030" s="1"/>
      <c r="C1030" s="21"/>
      <c r="L1030" s="1"/>
      <c r="M1030" s="1"/>
      <c r="N1030" s="424"/>
      <c r="O1030" s="515"/>
    </row>
    <row r="1031" spans="1:15" x14ac:dyDescent="0.2">
      <c r="A1031" s="1"/>
      <c r="C1031" s="21"/>
      <c r="L1031" s="1"/>
      <c r="M1031" s="1"/>
      <c r="N1031" s="424"/>
      <c r="O1031" s="515"/>
    </row>
    <row r="1032" spans="1:15" x14ac:dyDescent="0.2">
      <c r="A1032" s="1"/>
      <c r="C1032" s="21"/>
      <c r="L1032" s="1"/>
      <c r="M1032" s="1"/>
      <c r="N1032" s="424"/>
      <c r="O1032" s="515"/>
    </row>
    <row r="1033" spans="1:15" x14ac:dyDescent="0.2">
      <c r="A1033" s="1"/>
      <c r="C1033" s="21"/>
      <c r="L1033" s="1"/>
      <c r="M1033" s="1"/>
      <c r="N1033" s="424"/>
      <c r="O1033" s="515"/>
    </row>
    <row r="1034" spans="1:15" x14ac:dyDescent="0.2">
      <c r="A1034" s="1"/>
      <c r="C1034" s="21"/>
      <c r="L1034" s="1"/>
      <c r="M1034" s="1"/>
      <c r="N1034" s="424"/>
      <c r="O1034" s="515"/>
    </row>
    <row r="1035" spans="1:15" x14ac:dyDescent="0.2">
      <c r="A1035" s="1"/>
      <c r="C1035" s="21"/>
      <c r="L1035" s="1"/>
      <c r="M1035" s="1"/>
      <c r="N1035" s="424"/>
      <c r="O1035" s="515"/>
    </row>
    <row r="1036" spans="1:15" x14ac:dyDescent="0.2">
      <c r="A1036" s="1"/>
      <c r="C1036" s="21"/>
      <c r="L1036" s="1"/>
      <c r="M1036" s="1"/>
      <c r="N1036" s="424"/>
      <c r="O1036" s="515"/>
    </row>
    <row r="1037" spans="1:15" x14ac:dyDescent="0.2">
      <c r="A1037" s="1"/>
      <c r="C1037" s="21"/>
      <c r="L1037" s="1"/>
      <c r="M1037" s="1"/>
      <c r="N1037" s="424"/>
      <c r="O1037" s="515"/>
    </row>
    <row r="1038" spans="1:15" x14ac:dyDescent="0.2">
      <c r="A1038" s="1"/>
      <c r="C1038" s="21"/>
      <c r="L1038" s="1"/>
      <c r="M1038" s="1"/>
      <c r="N1038" s="424"/>
      <c r="O1038" s="515"/>
    </row>
    <row r="1039" spans="1:15" x14ac:dyDescent="0.2">
      <c r="A1039" s="1"/>
      <c r="C1039" s="21"/>
      <c r="L1039" s="1"/>
      <c r="M1039" s="1"/>
      <c r="N1039" s="424"/>
      <c r="O1039" s="515"/>
    </row>
    <row r="1040" spans="1:15" x14ac:dyDescent="0.2">
      <c r="A1040" s="1"/>
      <c r="C1040" s="21"/>
      <c r="L1040" s="1"/>
      <c r="M1040" s="1"/>
      <c r="N1040" s="424"/>
      <c r="O1040" s="515"/>
    </row>
    <row r="1041" spans="1:15" x14ac:dyDescent="0.2">
      <c r="A1041" s="1"/>
      <c r="C1041" s="21"/>
      <c r="L1041" s="1"/>
      <c r="M1041" s="1"/>
      <c r="N1041" s="424"/>
      <c r="O1041" s="515"/>
    </row>
    <row r="1042" spans="1:15" x14ac:dyDescent="0.2">
      <c r="A1042" s="1"/>
      <c r="C1042" s="21"/>
      <c r="L1042" s="1"/>
      <c r="M1042" s="1"/>
      <c r="N1042" s="424"/>
      <c r="O1042" s="515"/>
    </row>
    <row r="1043" spans="1:15" x14ac:dyDescent="0.2">
      <c r="A1043" s="1"/>
      <c r="C1043" s="21"/>
      <c r="L1043" s="1"/>
      <c r="M1043" s="1"/>
      <c r="N1043" s="424"/>
      <c r="O1043" s="515"/>
    </row>
    <row r="1044" spans="1:15" x14ac:dyDescent="0.2">
      <c r="A1044" s="1"/>
      <c r="C1044" s="21"/>
      <c r="L1044" s="1"/>
      <c r="M1044" s="1"/>
      <c r="N1044" s="424"/>
      <c r="O1044" s="515"/>
    </row>
    <row r="1045" spans="1:15" x14ac:dyDescent="0.2">
      <c r="A1045" s="1"/>
      <c r="C1045" s="21"/>
      <c r="L1045" s="1"/>
      <c r="M1045" s="1"/>
      <c r="N1045" s="424"/>
      <c r="O1045" s="515"/>
    </row>
    <row r="1046" spans="1:15" x14ac:dyDescent="0.2">
      <c r="A1046" s="1"/>
      <c r="C1046" s="21"/>
      <c r="L1046" s="1"/>
      <c r="M1046" s="1"/>
      <c r="N1046" s="424"/>
      <c r="O1046" s="515"/>
    </row>
    <row r="1047" spans="1:15" x14ac:dyDescent="0.2">
      <c r="A1047" s="1"/>
      <c r="C1047" s="21"/>
      <c r="L1047" s="1"/>
      <c r="M1047" s="1"/>
      <c r="N1047" s="424"/>
      <c r="O1047" s="515"/>
    </row>
    <row r="1048" spans="1:15" x14ac:dyDescent="0.2">
      <c r="A1048" s="1"/>
      <c r="C1048" s="21"/>
      <c r="L1048" s="1"/>
      <c r="M1048" s="1"/>
      <c r="N1048" s="424"/>
      <c r="O1048" s="515"/>
    </row>
    <row r="1049" spans="1:15" x14ac:dyDescent="0.2">
      <c r="A1049" s="1"/>
      <c r="C1049" s="21"/>
      <c r="L1049" s="1"/>
      <c r="M1049" s="1"/>
      <c r="N1049" s="424"/>
      <c r="O1049" s="515"/>
    </row>
    <row r="1050" spans="1:15" x14ac:dyDescent="0.2">
      <c r="A1050" s="1"/>
      <c r="C1050" s="21"/>
      <c r="L1050" s="1"/>
      <c r="M1050" s="1"/>
      <c r="N1050" s="424"/>
      <c r="O1050" s="515"/>
    </row>
    <row r="1051" spans="1:15" x14ac:dyDescent="0.2">
      <c r="A1051" s="1"/>
      <c r="C1051" s="21"/>
      <c r="L1051" s="1"/>
      <c r="M1051" s="1"/>
      <c r="N1051" s="424"/>
      <c r="O1051" s="515"/>
    </row>
    <row r="1052" spans="1:15" x14ac:dyDescent="0.2">
      <c r="A1052" s="1"/>
      <c r="C1052" s="21"/>
      <c r="L1052" s="1"/>
      <c r="M1052" s="1"/>
      <c r="N1052" s="424"/>
      <c r="O1052" s="515"/>
    </row>
    <row r="1053" spans="1:15" x14ac:dyDescent="0.2">
      <c r="A1053" s="1"/>
      <c r="C1053" s="21"/>
      <c r="L1053" s="1"/>
      <c r="M1053" s="1"/>
      <c r="N1053" s="424"/>
      <c r="O1053" s="515"/>
    </row>
    <row r="1054" spans="1:15" x14ac:dyDescent="0.2">
      <c r="A1054" s="1"/>
      <c r="C1054" s="21"/>
      <c r="L1054" s="1"/>
      <c r="M1054" s="1"/>
      <c r="N1054" s="424"/>
      <c r="O1054" s="515"/>
    </row>
    <row r="1055" spans="1:15" x14ac:dyDescent="0.2">
      <c r="A1055" s="1"/>
      <c r="C1055" s="21"/>
      <c r="L1055" s="1"/>
      <c r="M1055" s="1"/>
      <c r="N1055" s="424"/>
      <c r="O1055" s="515"/>
    </row>
    <row r="1056" spans="1:15" x14ac:dyDescent="0.2">
      <c r="A1056" s="1"/>
      <c r="C1056" s="21"/>
      <c r="L1056" s="1"/>
      <c r="M1056" s="1"/>
      <c r="N1056" s="424"/>
      <c r="O1056" s="515"/>
    </row>
    <row r="1057" spans="1:15" x14ac:dyDescent="0.2">
      <c r="A1057" s="1"/>
      <c r="C1057" s="21"/>
      <c r="L1057" s="1"/>
      <c r="M1057" s="1"/>
      <c r="N1057" s="424"/>
      <c r="O1057" s="515"/>
    </row>
    <row r="1058" spans="1:15" x14ac:dyDescent="0.2">
      <c r="A1058" s="1"/>
      <c r="C1058" s="21"/>
      <c r="L1058" s="1"/>
      <c r="M1058" s="1"/>
      <c r="N1058" s="424"/>
      <c r="O1058" s="515"/>
    </row>
    <row r="1059" spans="1:15" x14ac:dyDescent="0.2">
      <c r="A1059" s="1"/>
      <c r="C1059" s="21"/>
      <c r="L1059" s="1"/>
      <c r="M1059" s="1"/>
      <c r="N1059" s="424"/>
      <c r="O1059" s="515"/>
    </row>
    <row r="1060" spans="1:15" x14ac:dyDescent="0.2">
      <c r="A1060" s="1"/>
      <c r="C1060" s="21"/>
      <c r="L1060" s="1"/>
      <c r="M1060" s="1"/>
      <c r="N1060" s="424"/>
      <c r="O1060" s="515"/>
    </row>
    <row r="1061" spans="1:15" x14ac:dyDescent="0.2">
      <c r="A1061" s="1"/>
      <c r="C1061" s="21"/>
      <c r="L1061" s="1"/>
      <c r="M1061" s="1"/>
      <c r="N1061" s="424"/>
      <c r="O1061" s="515"/>
    </row>
    <row r="1062" spans="1:15" x14ac:dyDescent="0.2">
      <c r="A1062" s="1"/>
      <c r="C1062" s="21"/>
      <c r="L1062" s="1"/>
      <c r="M1062" s="1"/>
      <c r="N1062" s="424"/>
      <c r="O1062" s="515"/>
    </row>
    <row r="1063" spans="1:15" x14ac:dyDescent="0.2">
      <c r="A1063" s="1"/>
      <c r="C1063" s="21"/>
      <c r="L1063" s="1"/>
      <c r="M1063" s="1"/>
      <c r="N1063" s="424"/>
      <c r="O1063" s="515"/>
    </row>
    <row r="1064" spans="1:15" x14ac:dyDescent="0.2">
      <c r="A1064" s="1"/>
      <c r="C1064" s="21"/>
      <c r="L1064" s="1"/>
      <c r="M1064" s="1"/>
      <c r="N1064" s="424"/>
      <c r="O1064" s="515"/>
    </row>
    <row r="1065" spans="1:15" x14ac:dyDescent="0.2">
      <c r="A1065" s="1"/>
      <c r="C1065" s="21"/>
      <c r="L1065" s="1"/>
      <c r="M1065" s="1"/>
      <c r="N1065" s="424"/>
      <c r="O1065" s="515"/>
    </row>
    <row r="1066" spans="1:15" x14ac:dyDescent="0.2">
      <c r="A1066" s="1"/>
      <c r="C1066" s="21"/>
      <c r="L1066" s="1"/>
      <c r="M1066" s="1"/>
      <c r="N1066" s="424"/>
      <c r="O1066" s="515"/>
    </row>
    <row r="1067" spans="1:15" x14ac:dyDescent="0.2">
      <c r="A1067" s="1"/>
      <c r="C1067" s="21"/>
      <c r="L1067" s="1"/>
      <c r="M1067" s="1"/>
      <c r="N1067" s="424"/>
      <c r="O1067" s="515"/>
    </row>
    <row r="1068" spans="1:15" x14ac:dyDescent="0.2">
      <c r="A1068" s="1"/>
      <c r="C1068" s="21"/>
      <c r="L1068" s="1"/>
      <c r="M1068" s="1"/>
      <c r="N1068" s="424"/>
      <c r="O1068" s="515"/>
    </row>
    <row r="1069" spans="1:15" x14ac:dyDescent="0.2">
      <c r="A1069" s="1"/>
      <c r="C1069" s="21"/>
      <c r="L1069" s="1"/>
      <c r="M1069" s="1"/>
      <c r="N1069" s="424"/>
      <c r="O1069" s="515"/>
    </row>
    <row r="1070" spans="1:15" x14ac:dyDescent="0.2">
      <c r="A1070" s="1"/>
      <c r="C1070" s="21"/>
      <c r="L1070" s="1"/>
      <c r="M1070" s="1"/>
      <c r="N1070" s="424"/>
      <c r="O1070" s="515"/>
    </row>
    <row r="1071" spans="1:15" x14ac:dyDescent="0.2">
      <c r="A1071" s="1"/>
      <c r="C1071" s="21"/>
      <c r="L1071" s="1"/>
      <c r="M1071" s="1"/>
      <c r="N1071" s="424"/>
      <c r="O1071" s="515"/>
    </row>
    <row r="1072" spans="1:15" x14ac:dyDescent="0.2">
      <c r="A1072" s="1"/>
      <c r="C1072" s="21"/>
      <c r="L1072" s="1"/>
      <c r="M1072" s="1"/>
      <c r="N1072" s="424"/>
      <c r="O1072" s="515"/>
    </row>
    <row r="1073" spans="1:15" x14ac:dyDescent="0.2">
      <c r="A1073" s="1"/>
      <c r="C1073" s="21"/>
      <c r="L1073" s="1"/>
      <c r="M1073" s="1"/>
      <c r="N1073" s="424"/>
      <c r="O1073" s="515"/>
    </row>
    <row r="1074" spans="1:15" x14ac:dyDescent="0.2">
      <c r="A1074" s="1"/>
      <c r="C1074" s="21"/>
      <c r="L1074" s="1"/>
      <c r="M1074" s="1"/>
      <c r="N1074" s="424"/>
      <c r="O1074" s="515"/>
    </row>
    <row r="1075" spans="1:15" x14ac:dyDescent="0.2">
      <c r="A1075" s="1"/>
      <c r="C1075" s="21"/>
      <c r="L1075" s="1"/>
      <c r="M1075" s="1"/>
      <c r="N1075" s="424"/>
      <c r="O1075" s="515"/>
    </row>
    <row r="1076" spans="1:15" x14ac:dyDescent="0.2">
      <c r="A1076" s="1"/>
      <c r="C1076" s="21"/>
      <c r="L1076" s="1"/>
      <c r="M1076" s="1"/>
      <c r="N1076" s="424"/>
      <c r="O1076" s="515"/>
    </row>
    <row r="1077" spans="1:15" x14ac:dyDescent="0.2">
      <c r="A1077" s="1"/>
      <c r="C1077" s="21"/>
      <c r="L1077" s="1"/>
      <c r="M1077" s="1"/>
      <c r="N1077" s="424"/>
      <c r="O1077" s="515"/>
    </row>
    <row r="1078" spans="1:15" x14ac:dyDescent="0.2">
      <c r="A1078" s="1"/>
      <c r="C1078" s="21"/>
      <c r="L1078" s="1"/>
      <c r="M1078" s="1"/>
      <c r="N1078" s="424"/>
      <c r="O1078" s="515"/>
    </row>
    <row r="1079" spans="1:15" x14ac:dyDescent="0.2">
      <c r="A1079" s="1"/>
      <c r="C1079" s="21"/>
      <c r="L1079" s="1"/>
      <c r="M1079" s="1"/>
      <c r="N1079" s="424"/>
      <c r="O1079" s="515"/>
    </row>
    <row r="1080" spans="1:15" x14ac:dyDescent="0.2">
      <c r="A1080" s="1"/>
      <c r="C1080" s="21"/>
      <c r="L1080" s="1"/>
      <c r="M1080" s="1"/>
      <c r="N1080" s="424"/>
      <c r="O1080" s="515"/>
    </row>
    <row r="1081" spans="1:15" x14ac:dyDescent="0.2">
      <c r="A1081" s="1"/>
      <c r="C1081" s="21"/>
      <c r="L1081" s="1"/>
      <c r="M1081" s="1"/>
      <c r="N1081" s="424"/>
      <c r="O1081" s="515"/>
    </row>
    <row r="1082" spans="1:15" x14ac:dyDescent="0.2">
      <c r="A1082" s="1"/>
      <c r="C1082" s="21"/>
      <c r="L1082" s="1"/>
      <c r="M1082" s="1"/>
      <c r="N1082" s="424"/>
      <c r="O1082" s="515"/>
    </row>
    <row r="1083" spans="1:15" x14ac:dyDescent="0.2">
      <c r="A1083" s="1"/>
      <c r="C1083" s="21"/>
      <c r="L1083" s="1"/>
      <c r="M1083" s="1"/>
      <c r="N1083" s="424"/>
      <c r="O1083" s="515"/>
    </row>
    <row r="1084" spans="1:15" x14ac:dyDescent="0.2">
      <c r="A1084" s="1"/>
      <c r="C1084" s="21"/>
      <c r="L1084" s="1"/>
      <c r="M1084" s="1"/>
      <c r="N1084" s="424"/>
      <c r="O1084" s="515"/>
    </row>
    <row r="1085" spans="1:15" x14ac:dyDescent="0.2">
      <c r="A1085" s="1"/>
      <c r="C1085" s="21"/>
      <c r="L1085" s="1"/>
      <c r="M1085" s="1"/>
      <c r="N1085" s="424"/>
      <c r="O1085" s="515"/>
    </row>
    <row r="1086" spans="1:15" x14ac:dyDescent="0.2">
      <c r="A1086" s="1"/>
      <c r="C1086" s="21"/>
      <c r="L1086" s="1"/>
      <c r="M1086" s="1"/>
      <c r="N1086" s="424"/>
      <c r="O1086" s="515"/>
    </row>
    <row r="1087" spans="1:15" x14ac:dyDescent="0.2">
      <c r="A1087" s="1"/>
      <c r="C1087" s="21"/>
      <c r="L1087" s="1"/>
      <c r="M1087" s="1"/>
      <c r="N1087" s="424"/>
      <c r="O1087" s="515"/>
    </row>
    <row r="1088" spans="1:15" x14ac:dyDescent="0.2">
      <c r="A1088" s="1"/>
      <c r="C1088" s="21"/>
      <c r="L1088" s="1"/>
      <c r="M1088" s="1"/>
      <c r="N1088" s="424"/>
      <c r="O1088" s="515"/>
    </row>
    <row r="1089" spans="1:15" x14ac:dyDescent="0.2">
      <c r="A1089" s="1"/>
      <c r="C1089" s="21"/>
      <c r="L1089" s="1"/>
      <c r="M1089" s="1"/>
      <c r="N1089" s="424"/>
      <c r="O1089" s="515"/>
    </row>
    <row r="1090" spans="1:15" x14ac:dyDescent="0.2">
      <c r="A1090" s="1"/>
      <c r="C1090" s="21"/>
      <c r="L1090" s="1"/>
      <c r="M1090" s="1"/>
      <c r="N1090" s="424"/>
      <c r="O1090" s="515"/>
    </row>
    <row r="1091" spans="1:15" x14ac:dyDescent="0.2">
      <c r="A1091" s="1"/>
      <c r="C1091" s="21"/>
      <c r="L1091" s="1"/>
      <c r="M1091" s="1"/>
      <c r="N1091" s="424"/>
      <c r="O1091" s="515"/>
    </row>
    <row r="1092" spans="1:15" x14ac:dyDescent="0.2">
      <c r="A1092" s="1"/>
      <c r="C1092" s="21"/>
      <c r="L1092" s="1"/>
      <c r="M1092" s="1"/>
      <c r="N1092" s="424"/>
      <c r="O1092" s="515"/>
    </row>
    <row r="1093" spans="1:15" x14ac:dyDescent="0.2">
      <c r="A1093" s="1"/>
      <c r="C1093" s="21"/>
      <c r="L1093" s="1"/>
      <c r="M1093" s="1"/>
      <c r="N1093" s="424"/>
      <c r="O1093" s="515"/>
    </row>
    <row r="1094" spans="1:15" x14ac:dyDescent="0.2">
      <c r="A1094" s="1"/>
      <c r="C1094" s="21"/>
      <c r="L1094" s="1"/>
      <c r="M1094" s="1"/>
      <c r="N1094" s="424"/>
      <c r="O1094" s="515"/>
    </row>
    <row r="1095" spans="1:15" x14ac:dyDescent="0.2">
      <c r="A1095" s="1"/>
      <c r="C1095" s="21"/>
      <c r="L1095" s="1"/>
      <c r="M1095" s="1"/>
      <c r="N1095" s="424"/>
      <c r="O1095" s="515"/>
    </row>
    <row r="1096" spans="1:15" x14ac:dyDescent="0.2">
      <c r="A1096" s="1"/>
      <c r="C1096" s="21"/>
      <c r="L1096" s="1"/>
      <c r="M1096" s="1"/>
      <c r="N1096" s="424"/>
      <c r="O1096" s="515"/>
    </row>
    <row r="1097" spans="1:15" x14ac:dyDescent="0.2">
      <c r="A1097" s="1"/>
      <c r="C1097" s="21"/>
      <c r="L1097" s="1"/>
      <c r="M1097" s="1"/>
      <c r="N1097" s="424"/>
      <c r="O1097" s="515"/>
    </row>
    <row r="1098" spans="1:15" x14ac:dyDescent="0.2">
      <c r="A1098" s="1"/>
      <c r="C1098" s="21"/>
      <c r="L1098" s="1"/>
      <c r="M1098" s="1"/>
      <c r="N1098" s="424"/>
      <c r="O1098" s="515"/>
    </row>
    <row r="1099" spans="1:15" x14ac:dyDescent="0.2">
      <c r="A1099" s="1"/>
      <c r="C1099" s="21"/>
      <c r="L1099" s="1"/>
      <c r="M1099" s="1"/>
      <c r="N1099" s="424"/>
      <c r="O1099" s="515"/>
    </row>
    <row r="1100" spans="1:15" x14ac:dyDescent="0.2">
      <c r="A1100" s="1"/>
      <c r="C1100" s="21"/>
      <c r="L1100" s="1"/>
      <c r="M1100" s="1"/>
      <c r="N1100" s="424"/>
      <c r="O1100" s="515"/>
    </row>
    <row r="1101" spans="1:15" x14ac:dyDescent="0.2">
      <c r="A1101" s="1"/>
      <c r="C1101" s="21"/>
      <c r="L1101" s="1"/>
      <c r="M1101" s="1"/>
      <c r="N1101" s="424"/>
      <c r="O1101" s="515"/>
    </row>
    <row r="1102" spans="1:15" x14ac:dyDescent="0.2">
      <c r="A1102" s="1"/>
      <c r="C1102" s="21"/>
      <c r="L1102" s="1"/>
      <c r="M1102" s="1"/>
      <c r="N1102" s="424"/>
      <c r="O1102" s="515"/>
    </row>
    <row r="1103" spans="1:15" x14ac:dyDescent="0.2">
      <c r="A1103" s="1"/>
      <c r="C1103" s="21"/>
      <c r="L1103" s="1"/>
      <c r="M1103" s="1"/>
      <c r="N1103" s="424"/>
      <c r="O1103" s="515"/>
    </row>
    <row r="1104" spans="1:15" x14ac:dyDescent="0.2">
      <c r="A1104" s="1"/>
      <c r="C1104" s="21"/>
      <c r="L1104" s="1"/>
      <c r="M1104" s="1"/>
      <c r="N1104" s="424"/>
      <c r="O1104" s="515"/>
    </row>
    <row r="1105" spans="1:15" x14ac:dyDescent="0.2">
      <c r="A1105" s="1"/>
      <c r="C1105" s="21"/>
      <c r="L1105" s="1"/>
      <c r="M1105" s="1"/>
      <c r="N1105" s="424"/>
      <c r="O1105" s="515"/>
    </row>
    <row r="1106" spans="1:15" x14ac:dyDescent="0.2">
      <c r="A1106" s="1"/>
      <c r="C1106" s="21"/>
      <c r="L1106" s="1"/>
      <c r="M1106" s="1"/>
      <c r="N1106" s="424"/>
      <c r="O1106" s="515"/>
    </row>
    <row r="1107" spans="1:15" x14ac:dyDescent="0.2">
      <c r="A1107" s="1"/>
      <c r="C1107" s="21"/>
      <c r="L1107" s="1"/>
      <c r="M1107" s="1"/>
      <c r="N1107" s="424"/>
      <c r="O1107" s="515"/>
    </row>
    <row r="1108" spans="1:15" x14ac:dyDescent="0.2">
      <c r="A1108" s="1"/>
      <c r="C1108" s="21"/>
      <c r="L1108" s="1"/>
      <c r="M1108" s="1"/>
      <c r="N1108" s="424"/>
      <c r="O1108" s="515"/>
    </row>
    <row r="1109" spans="1:15" x14ac:dyDescent="0.2">
      <c r="A1109" s="1"/>
      <c r="C1109" s="21"/>
      <c r="L1109" s="1"/>
      <c r="M1109" s="1"/>
      <c r="N1109" s="424"/>
      <c r="O1109" s="515"/>
    </row>
    <row r="1110" spans="1:15" x14ac:dyDescent="0.2">
      <c r="A1110" s="1"/>
      <c r="C1110" s="21"/>
      <c r="L1110" s="1"/>
      <c r="M1110" s="1"/>
      <c r="N1110" s="424"/>
      <c r="O1110" s="515"/>
    </row>
    <row r="1111" spans="1:15" x14ac:dyDescent="0.2">
      <c r="A1111" s="1"/>
      <c r="C1111" s="21"/>
      <c r="L1111" s="1"/>
      <c r="M1111" s="1"/>
      <c r="N1111" s="424"/>
      <c r="O1111" s="515"/>
    </row>
    <row r="1112" spans="1:15" x14ac:dyDescent="0.2">
      <c r="A1112" s="1"/>
      <c r="C1112" s="21"/>
      <c r="L1112" s="1"/>
      <c r="M1112" s="1"/>
      <c r="N1112" s="424"/>
      <c r="O1112" s="515"/>
    </row>
    <row r="1113" spans="1:15" x14ac:dyDescent="0.2">
      <c r="A1113" s="1"/>
      <c r="C1113" s="21"/>
      <c r="L1113" s="1"/>
      <c r="M1113" s="1"/>
      <c r="N1113" s="424"/>
      <c r="O1113" s="515"/>
    </row>
    <row r="1114" spans="1:15" x14ac:dyDescent="0.2">
      <c r="A1114" s="1"/>
      <c r="C1114" s="21"/>
      <c r="L1114" s="1"/>
      <c r="M1114" s="1"/>
      <c r="N1114" s="424"/>
      <c r="O1114" s="515"/>
    </row>
    <row r="1115" spans="1:15" x14ac:dyDescent="0.2">
      <c r="A1115" s="1"/>
      <c r="C1115" s="21"/>
      <c r="L1115" s="1"/>
      <c r="M1115" s="1"/>
      <c r="N1115" s="424"/>
      <c r="O1115" s="515"/>
    </row>
    <row r="1116" spans="1:15" x14ac:dyDescent="0.2">
      <c r="A1116" s="1"/>
      <c r="C1116" s="21"/>
      <c r="L1116" s="1"/>
      <c r="M1116" s="1"/>
      <c r="N1116" s="424"/>
      <c r="O1116" s="515"/>
    </row>
    <row r="1117" spans="1:15" x14ac:dyDescent="0.2">
      <c r="A1117" s="1"/>
      <c r="C1117" s="21"/>
      <c r="L1117" s="1"/>
      <c r="M1117" s="1"/>
      <c r="N1117" s="424"/>
      <c r="O1117" s="515"/>
    </row>
    <row r="1118" spans="1:15" x14ac:dyDescent="0.2">
      <c r="A1118" s="1"/>
      <c r="C1118" s="21"/>
      <c r="L1118" s="1"/>
      <c r="M1118" s="1"/>
      <c r="N1118" s="424"/>
      <c r="O1118" s="515"/>
    </row>
    <row r="1119" spans="1:15" x14ac:dyDescent="0.2">
      <c r="A1119" s="1"/>
      <c r="C1119" s="21"/>
      <c r="L1119" s="1"/>
      <c r="M1119" s="1"/>
      <c r="N1119" s="424"/>
      <c r="O1119" s="515"/>
    </row>
    <row r="1120" spans="1:15" x14ac:dyDescent="0.2">
      <c r="A1120" s="1"/>
      <c r="C1120" s="21"/>
      <c r="L1120" s="1"/>
      <c r="M1120" s="1"/>
      <c r="N1120" s="424"/>
      <c r="O1120" s="515"/>
    </row>
    <row r="1121" spans="1:15" x14ac:dyDescent="0.2">
      <c r="A1121" s="1"/>
      <c r="C1121" s="21"/>
      <c r="L1121" s="1"/>
      <c r="M1121" s="1"/>
      <c r="N1121" s="424"/>
      <c r="O1121" s="515"/>
    </row>
    <row r="1122" spans="1:15" x14ac:dyDescent="0.2">
      <c r="A1122" s="1"/>
      <c r="C1122" s="21"/>
      <c r="L1122" s="1"/>
      <c r="M1122" s="1"/>
      <c r="N1122" s="424"/>
      <c r="O1122" s="515"/>
    </row>
    <row r="1123" spans="1:15" x14ac:dyDescent="0.2">
      <c r="A1123" s="1"/>
      <c r="C1123" s="21"/>
      <c r="L1123" s="1"/>
      <c r="M1123" s="1"/>
      <c r="N1123" s="424"/>
      <c r="O1123" s="515"/>
    </row>
    <row r="1124" spans="1:15" x14ac:dyDescent="0.2">
      <c r="A1124" s="1"/>
      <c r="C1124" s="21"/>
      <c r="L1124" s="1"/>
      <c r="M1124" s="1"/>
      <c r="N1124" s="424"/>
      <c r="O1124" s="515"/>
    </row>
    <row r="1125" spans="1:15" x14ac:dyDescent="0.2">
      <c r="A1125" s="1"/>
      <c r="C1125" s="21"/>
      <c r="L1125" s="1"/>
      <c r="M1125" s="1"/>
      <c r="N1125" s="424"/>
      <c r="O1125" s="515"/>
    </row>
    <row r="1126" spans="1:15" x14ac:dyDescent="0.2">
      <c r="A1126" s="1"/>
      <c r="C1126" s="21"/>
      <c r="L1126" s="1"/>
      <c r="M1126" s="1"/>
      <c r="N1126" s="424"/>
      <c r="O1126" s="515"/>
    </row>
    <row r="1127" spans="1:15" x14ac:dyDescent="0.2">
      <c r="A1127" s="1"/>
      <c r="C1127" s="21"/>
      <c r="L1127" s="1"/>
      <c r="M1127" s="1"/>
      <c r="N1127" s="424"/>
      <c r="O1127" s="515"/>
    </row>
    <row r="1128" spans="1:15" x14ac:dyDescent="0.2">
      <c r="A1128" s="1"/>
      <c r="C1128" s="21"/>
      <c r="L1128" s="1"/>
      <c r="M1128" s="1"/>
      <c r="N1128" s="424"/>
      <c r="O1128" s="515"/>
    </row>
    <row r="1129" spans="1:15" x14ac:dyDescent="0.2">
      <c r="A1129" s="1"/>
      <c r="C1129" s="21"/>
      <c r="L1129" s="1"/>
      <c r="M1129" s="1"/>
      <c r="N1129" s="424"/>
      <c r="O1129" s="515"/>
    </row>
    <row r="1130" spans="1:15" x14ac:dyDescent="0.2">
      <c r="A1130" s="1"/>
      <c r="C1130" s="21"/>
      <c r="L1130" s="1"/>
      <c r="M1130" s="1"/>
      <c r="N1130" s="424"/>
      <c r="O1130" s="515"/>
    </row>
    <row r="1131" spans="1:15" x14ac:dyDescent="0.2">
      <c r="A1131" s="1"/>
      <c r="C1131" s="21"/>
      <c r="L1131" s="1"/>
      <c r="M1131" s="1"/>
      <c r="N1131" s="424"/>
      <c r="O1131" s="515"/>
    </row>
    <row r="1132" spans="1:15" x14ac:dyDescent="0.2">
      <c r="A1132" s="1"/>
      <c r="C1132" s="21"/>
      <c r="L1132" s="1"/>
      <c r="M1132" s="1"/>
      <c r="N1132" s="424"/>
      <c r="O1132" s="515"/>
    </row>
    <row r="1133" spans="1:15" x14ac:dyDescent="0.2">
      <c r="A1133" s="1"/>
      <c r="C1133" s="21"/>
      <c r="L1133" s="1"/>
      <c r="M1133" s="1"/>
      <c r="N1133" s="424"/>
      <c r="O1133" s="515"/>
    </row>
    <row r="1134" spans="1:15" x14ac:dyDescent="0.2">
      <c r="A1134" s="1"/>
      <c r="C1134" s="21"/>
      <c r="L1134" s="1"/>
      <c r="M1134" s="1"/>
      <c r="N1134" s="424"/>
      <c r="O1134" s="515"/>
    </row>
    <row r="1135" spans="1:15" x14ac:dyDescent="0.2">
      <c r="A1135" s="1"/>
      <c r="C1135" s="21"/>
      <c r="L1135" s="1"/>
      <c r="M1135" s="1"/>
      <c r="N1135" s="424"/>
      <c r="O1135" s="515"/>
    </row>
    <row r="1136" spans="1:15" x14ac:dyDescent="0.2">
      <c r="A1136" s="1"/>
      <c r="C1136" s="21"/>
      <c r="L1136" s="1"/>
      <c r="M1136" s="1"/>
      <c r="N1136" s="424"/>
      <c r="O1136" s="515"/>
    </row>
    <row r="1137" spans="1:15" x14ac:dyDescent="0.2">
      <c r="A1137" s="1"/>
      <c r="C1137" s="21"/>
      <c r="L1137" s="1"/>
      <c r="M1137" s="1"/>
      <c r="N1137" s="424"/>
      <c r="O1137" s="515"/>
    </row>
    <row r="1138" spans="1:15" x14ac:dyDescent="0.2">
      <c r="A1138" s="1"/>
      <c r="C1138" s="21"/>
      <c r="L1138" s="1"/>
      <c r="M1138" s="1"/>
      <c r="N1138" s="424"/>
      <c r="O1138" s="515"/>
    </row>
    <row r="1139" spans="1:15" x14ac:dyDescent="0.2">
      <c r="A1139" s="1"/>
      <c r="C1139" s="21"/>
      <c r="L1139" s="1"/>
      <c r="M1139" s="1"/>
      <c r="N1139" s="424"/>
      <c r="O1139" s="515"/>
    </row>
    <row r="1140" spans="1:15" x14ac:dyDescent="0.2">
      <c r="A1140" s="1"/>
      <c r="C1140" s="21"/>
      <c r="L1140" s="1"/>
      <c r="M1140" s="1"/>
      <c r="N1140" s="424"/>
      <c r="O1140" s="515"/>
    </row>
    <row r="1141" spans="1:15" x14ac:dyDescent="0.2">
      <c r="A1141" s="1"/>
      <c r="C1141" s="21"/>
      <c r="L1141" s="1"/>
      <c r="M1141" s="1"/>
      <c r="N1141" s="424"/>
      <c r="O1141" s="515"/>
    </row>
    <row r="1142" spans="1:15" x14ac:dyDescent="0.2">
      <c r="A1142" s="1"/>
      <c r="C1142" s="21"/>
      <c r="L1142" s="1"/>
      <c r="M1142" s="1"/>
      <c r="N1142" s="424"/>
      <c r="O1142" s="515"/>
    </row>
    <row r="1143" spans="1:15" x14ac:dyDescent="0.2">
      <c r="A1143" s="1"/>
      <c r="C1143" s="21"/>
      <c r="L1143" s="1"/>
      <c r="M1143" s="1"/>
      <c r="N1143" s="424"/>
      <c r="O1143" s="515"/>
    </row>
    <row r="1144" spans="1:15" x14ac:dyDescent="0.2">
      <c r="A1144" s="1"/>
      <c r="C1144" s="21"/>
      <c r="L1144" s="1"/>
      <c r="M1144" s="1"/>
      <c r="N1144" s="424"/>
      <c r="O1144" s="515"/>
    </row>
    <row r="1145" spans="1:15" x14ac:dyDescent="0.2">
      <c r="A1145" s="1"/>
      <c r="C1145" s="21"/>
      <c r="L1145" s="1"/>
      <c r="M1145" s="1"/>
      <c r="N1145" s="424"/>
      <c r="O1145" s="515"/>
    </row>
    <row r="1146" spans="1:15" x14ac:dyDescent="0.2">
      <c r="A1146" s="1"/>
      <c r="C1146" s="21"/>
      <c r="L1146" s="1"/>
      <c r="M1146" s="1"/>
      <c r="N1146" s="424"/>
      <c r="O1146" s="515"/>
    </row>
    <row r="1147" spans="1:15" x14ac:dyDescent="0.2">
      <c r="A1147" s="1"/>
      <c r="C1147" s="21"/>
      <c r="L1147" s="1"/>
      <c r="M1147" s="1"/>
      <c r="N1147" s="424"/>
      <c r="O1147" s="515"/>
    </row>
    <row r="1148" spans="1:15" x14ac:dyDescent="0.2">
      <c r="A1148" s="1"/>
      <c r="C1148" s="21"/>
      <c r="L1148" s="1"/>
      <c r="M1148" s="1"/>
      <c r="N1148" s="424"/>
      <c r="O1148" s="515"/>
    </row>
    <row r="1149" spans="1:15" x14ac:dyDescent="0.2">
      <c r="A1149" s="1"/>
      <c r="C1149" s="21"/>
      <c r="L1149" s="1"/>
      <c r="M1149" s="1"/>
      <c r="N1149" s="424"/>
      <c r="O1149" s="515"/>
    </row>
    <row r="1150" spans="1:15" x14ac:dyDescent="0.2">
      <c r="A1150" s="1"/>
      <c r="C1150" s="21"/>
      <c r="L1150" s="1"/>
      <c r="M1150" s="1"/>
      <c r="N1150" s="424"/>
      <c r="O1150" s="515"/>
    </row>
    <row r="1151" spans="1:15" x14ac:dyDescent="0.2">
      <c r="A1151" s="1"/>
      <c r="C1151" s="21"/>
      <c r="L1151" s="1"/>
      <c r="M1151" s="1"/>
      <c r="N1151" s="424"/>
      <c r="O1151" s="515"/>
    </row>
    <row r="1152" spans="1:15" x14ac:dyDescent="0.2">
      <c r="A1152" s="1"/>
      <c r="C1152" s="21"/>
      <c r="L1152" s="1"/>
      <c r="M1152" s="1"/>
      <c r="N1152" s="424"/>
      <c r="O1152" s="515"/>
    </row>
    <row r="1153" spans="1:15" x14ac:dyDescent="0.2">
      <c r="C1153" s="21"/>
      <c r="L1153" s="1"/>
      <c r="M1153" s="1"/>
      <c r="N1153" s="424"/>
      <c r="O1153" s="515"/>
    </row>
    <row r="1154" spans="1:15" x14ac:dyDescent="0.2">
      <c r="C1154" s="21"/>
      <c r="L1154" s="1"/>
      <c r="M1154" s="1"/>
      <c r="N1154" s="424"/>
      <c r="O1154" s="515"/>
    </row>
    <row r="1155" spans="1:15" x14ac:dyDescent="0.2">
      <c r="C1155" s="21"/>
      <c r="L1155" s="1"/>
      <c r="M1155" s="1"/>
      <c r="N1155" s="424"/>
      <c r="O1155" s="515"/>
    </row>
    <row r="1156" spans="1:15" x14ac:dyDescent="0.2">
      <c r="C1156" s="21"/>
      <c r="L1156" s="1"/>
      <c r="M1156" s="1"/>
      <c r="N1156" s="424"/>
      <c r="O1156" s="515"/>
    </row>
    <row r="1157" spans="1:15" x14ac:dyDescent="0.2">
      <c r="C1157" s="21"/>
      <c r="L1157" s="1"/>
      <c r="M1157" s="1"/>
      <c r="N1157" s="424"/>
      <c r="O1157" s="515"/>
    </row>
    <row r="1158" spans="1:15" x14ac:dyDescent="0.2">
      <c r="C1158" s="21"/>
      <c r="L1158" s="1"/>
      <c r="M1158" s="1"/>
      <c r="N1158" s="424"/>
      <c r="O1158" s="515"/>
    </row>
    <row r="1159" spans="1:15" x14ac:dyDescent="0.2">
      <c r="C1159" s="21"/>
      <c r="L1159" s="1"/>
      <c r="M1159" s="1"/>
      <c r="N1159" s="424"/>
      <c r="O1159" s="515"/>
    </row>
    <row r="1160" spans="1:15" x14ac:dyDescent="0.2">
      <c r="C1160" s="21"/>
      <c r="L1160" s="1"/>
      <c r="M1160" s="1"/>
      <c r="N1160" s="424"/>
      <c r="O1160" s="515"/>
    </row>
    <row r="1161" spans="1:15" x14ac:dyDescent="0.2">
      <c r="C1161" s="19"/>
      <c r="D1161" s="19"/>
      <c r="L1161" s="1"/>
      <c r="M1161" s="1"/>
      <c r="N1161" s="424"/>
      <c r="O1161" s="515"/>
    </row>
    <row r="1162" spans="1:15" x14ac:dyDescent="0.2">
      <c r="A1162" s="4"/>
      <c r="B1162" s="32"/>
      <c r="C1162" s="6"/>
      <c r="I1162" s="33"/>
      <c r="L1162" s="1"/>
      <c r="M1162" s="1"/>
      <c r="N1162" s="424"/>
      <c r="O1162" s="515"/>
    </row>
    <row r="1163" spans="1:15" x14ac:dyDescent="0.2">
      <c r="A1163" s="4"/>
      <c r="B1163" s="32"/>
      <c r="L1163" s="1"/>
      <c r="M1163" s="1"/>
      <c r="N1163" s="424"/>
      <c r="O1163" s="515"/>
    </row>
    <row r="1164" spans="1:15" x14ac:dyDescent="0.2">
      <c r="A1164" s="4"/>
      <c r="B1164" s="32"/>
      <c r="L1164" s="1"/>
      <c r="M1164" s="1"/>
      <c r="N1164" s="424"/>
      <c r="O1164" s="515"/>
    </row>
    <row r="1165" spans="1:15" x14ac:dyDescent="0.2">
      <c r="A1165" s="4"/>
      <c r="B1165" s="32"/>
      <c r="L1165" s="1"/>
      <c r="M1165" s="1"/>
      <c r="N1165" s="424"/>
      <c r="O1165" s="515"/>
    </row>
    <row r="1166" spans="1:15" x14ac:dyDescent="0.2">
      <c r="A1166" s="4"/>
      <c r="B1166" s="32"/>
      <c r="L1166" s="1"/>
      <c r="M1166" s="1"/>
      <c r="N1166" s="424"/>
      <c r="O1166" s="515"/>
    </row>
    <row r="1167" spans="1:15" x14ac:dyDescent="0.2">
      <c r="A1167" s="4"/>
      <c r="B1167" s="32"/>
      <c r="L1167" s="1"/>
      <c r="M1167" s="1"/>
      <c r="N1167" s="424"/>
      <c r="O1167" s="515"/>
    </row>
    <row r="1168" spans="1:15" x14ac:dyDescent="0.2">
      <c r="A1168" s="4"/>
      <c r="B1168" s="32"/>
      <c r="L1168" s="1"/>
      <c r="M1168" s="1"/>
      <c r="N1168" s="424"/>
      <c r="O1168" s="515"/>
    </row>
    <row r="1169" spans="1:15" x14ac:dyDescent="0.2">
      <c r="A1169" s="4"/>
      <c r="B1169" s="32"/>
      <c r="L1169" s="1"/>
      <c r="M1169" s="1"/>
      <c r="N1169" s="424"/>
      <c r="O1169" s="515"/>
    </row>
    <row r="1170" spans="1:15" x14ac:dyDescent="0.2">
      <c r="A1170" s="4"/>
      <c r="B1170" s="32"/>
      <c r="L1170" s="1"/>
      <c r="M1170" s="1"/>
      <c r="N1170" s="424"/>
      <c r="O1170" s="515"/>
    </row>
    <row r="1171" spans="1:15" x14ac:dyDescent="0.2">
      <c r="A1171" s="4"/>
      <c r="B1171" s="32"/>
      <c r="L1171" s="1"/>
      <c r="M1171" s="1"/>
      <c r="N1171" s="424"/>
      <c r="O1171" s="515"/>
    </row>
    <row r="1172" spans="1:15" x14ac:dyDescent="0.2">
      <c r="A1172" s="4"/>
      <c r="B1172" s="32"/>
      <c r="L1172" s="1"/>
      <c r="M1172" s="1"/>
      <c r="N1172" s="424"/>
      <c r="O1172" s="515"/>
    </row>
    <row r="1173" spans="1:15" x14ac:dyDescent="0.2">
      <c r="A1173" s="4"/>
      <c r="B1173" s="32"/>
      <c r="L1173" s="1"/>
      <c r="M1173" s="1"/>
      <c r="N1173" s="424"/>
      <c r="O1173" s="515"/>
    </row>
    <row r="1174" spans="1:15" x14ac:dyDescent="0.2">
      <c r="A1174" s="4"/>
      <c r="B1174" s="32"/>
      <c r="L1174" s="1"/>
      <c r="M1174" s="1"/>
      <c r="N1174" s="424"/>
      <c r="O1174" s="515"/>
    </row>
    <row r="1175" spans="1:15" x14ac:dyDescent="0.2">
      <c r="A1175" s="4"/>
      <c r="B1175" s="32"/>
      <c r="L1175" s="1"/>
      <c r="M1175" s="1"/>
      <c r="N1175" s="424"/>
      <c r="O1175" s="515"/>
    </row>
    <row r="1176" spans="1:15" x14ac:dyDescent="0.2">
      <c r="A1176" s="4"/>
      <c r="B1176" s="32"/>
      <c r="L1176" s="1"/>
      <c r="M1176" s="1"/>
      <c r="N1176" s="424"/>
      <c r="O1176" s="515"/>
    </row>
    <row r="1177" spans="1:15" x14ac:dyDescent="0.2">
      <c r="A1177" s="4"/>
      <c r="B1177" s="32"/>
      <c r="L1177" s="1"/>
      <c r="M1177" s="1"/>
      <c r="N1177" s="424"/>
      <c r="O1177" s="515"/>
    </row>
    <row r="1178" spans="1:15" x14ac:dyDescent="0.2">
      <c r="A1178" s="4"/>
      <c r="B1178" s="32"/>
      <c r="L1178" s="1"/>
      <c r="M1178" s="1"/>
      <c r="N1178" s="424"/>
      <c r="O1178" s="515"/>
    </row>
    <row r="1179" spans="1:15" x14ac:dyDescent="0.2">
      <c r="A1179" s="4"/>
      <c r="B1179" s="32"/>
      <c r="L1179" s="1"/>
      <c r="M1179" s="1"/>
      <c r="N1179" s="424"/>
      <c r="O1179" s="515"/>
    </row>
    <row r="1180" spans="1:15" x14ac:dyDescent="0.2">
      <c r="A1180" s="4"/>
      <c r="B1180" s="32"/>
      <c r="L1180" s="1"/>
      <c r="M1180" s="1"/>
      <c r="N1180" s="424"/>
      <c r="O1180" s="515"/>
    </row>
    <row r="1181" spans="1:15" x14ac:dyDescent="0.2">
      <c r="A1181" s="4"/>
      <c r="B1181" s="32"/>
      <c r="L1181" s="1"/>
      <c r="M1181" s="1"/>
      <c r="N1181" s="424"/>
      <c r="O1181" s="515"/>
    </row>
    <row r="1182" spans="1:15" x14ac:dyDescent="0.2">
      <c r="A1182" s="4"/>
      <c r="B1182" s="32"/>
      <c r="L1182" s="1"/>
      <c r="M1182" s="1"/>
      <c r="N1182" s="424"/>
      <c r="O1182" s="515"/>
    </row>
    <row r="1183" spans="1:15" x14ac:dyDescent="0.2">
      <c r="A1183" s="4"/>
      <c r="B1183" s="32"/>
      <c r="L1183" s="1"/>
      <c r="M1183" s="1"/>
      <c r="N1183" s="424"/>
      <c r="O1183" s="515"/>
    </row>
    <row r="1184" spans="1:15" x14ac:dyDescent="0.2">
      <c r="A1184" s="4"/>
      <c r="B1184" s="32"/>
      <c r="L1184" s="1"/>
      <c r="M1184" s="1"/>
      <c r="N1184" s="424"/>
      <c r="O1184" s="515"/>
    </row>
    <row r="1185" spans="1:15" x14ac:dyDescent="0.2">
      <c r="A1185" s="4"/>
      <c r="B1185" s="32"/>
      <c r="L1185" s="1"/>
      <c r="M1185" s="1"/>
      <c r="N1185" s="424"/>
      <c r="O1185" s="515"/>
    </row>
    <row r="1186" spans="1:15" x14ac:dyDescent="0.2">
      <c r="A1186" s="4"/>
      <c r="B1186" s="32"/>
      <c r="L1186" s="1"/>
      <c r="M1186" s="1"/>
      <c r="N1186" s="424"/>
      <c r="O1186" s="515"/>
    </row>
    <row r="1187" spans="1:15" x14ac:dyDescent="0.2">
      <c r="A1187" s="4"/>
      <c r="B1187" s="32"/>
      <c r="L1187" s="1"/>
      <c r="M1187" s="1"/>
      <c r="N1187" s="424"/>
      <c r="O1187" s="515"/>
    </row>
    <row r="1188" spans="1:15" x14ac:dyDescent="0.2">
      <c r="A1188" s="4"/>
      <c r="B1188" s="32"/>
      <c r="L1188" s="1"/>
      <c r="M1188" s="1"/>
      <c r="N1188" s="424"/>
      <c r="O1188" s="515"/>
    </row>
    <row r="1189" spans="1:15" x14ac:dyDescent="0.2">
      <c r="A1189" s="4"/>
      <c r="B1189" s="32"/>
      <c r="L1189" s="1"/>
      <c r="M1189" s="1"/>
      <c r="N1189" s="424"/>
      <c r="O1189" s="515"/>
    </row>
    <row r="1190" spans="1:15" x14ac:dyDescent="0.2">
      <c r="A1190" s="4"/>
      <c r="B1190" s="32"/>
      <c r="L1190" s="1"/>
      <c r="M1190" s="1"/>
      <c r="N1190" s="424"/>
      <c r="O1190" s="515"/>
    </row>
    <row r="1191" spans="1:15" x14ac:dyDescent="0.2">
      <c r="A1191" s="4"/>
      <c r="B1191" s="32"/>
      <c r="L1191" s="1"/>
      <c r="M1191" s="1"/>
      <c r="N1191" s="424"/>
      <c r="O1191" s="515"/>
    </row>
    <row r="1192" spans="1:15" x14ac:dyDescent="0.2">
      <c r="A1192" s="4"/>
      <c r="B1192" s="32"/>
      <c r="L1192" s="1"/>
      <c r="M1192" s="1"/>
      <c r="N1192" s="424"/>
      <c r="O1192" s="515"/>
    </row>
    <row r="1193" spans="1:15" x14ac:dyDescent="0.2">
      <c r="A1193" s="4"/>
      <c r="B1193" s="32"/>
      <c r="L1193" s="1"/>
      <c r="M1193" s="1"/>
      <c r="N1193" s="424"/>
      <c r="O1193" s="515"/>
    </row>
    <row r="1194" spans="1:15" x14ac:dyDescent="0.2">
      <c r="A1194" s="4"/>
      <c r="B1194" s="32"/>
      <c r="L1194" s="1"/>
      <c r="M1194" s="1"/>
      <c r="N1194" s="424"/>
      <c r="O1194" s="515"/>
    </row>
    <row r="1195" spans="1:15" x14ac:dyDescent="0.2">
      <c r="A1195" s="4"/>
      <c r="B1195" s="32"/>
      <c r="L1195" s="1"/>
      <c r="M1195" s="1"/>
      <c r="N1195" s="424"/>
      <c r="O1195" s="515"/>
    </row>
    <row r="1196" spans="1:15" x14ac:dyDescent="0.2">
      <c r="A1196" s="4"/>
      <c r="B1196" s="32"/>
      <c r="L1196" s="1"/>
      <c r="M1196" s="1"/>
      <c r="N1196" s="424"/>
      <c r="O1196" s="515"/>
    </row>
    <row r="1197" spans="1:15" x14ac:dyDescent="0.2">
      <c r="A1197" s="4"/>
      <c r="B1197" s="32"/>
      <c r="L1197" s="1"/>
      <c r="M1197" s="1"/>
      <c r="N1197" s="424"/>
      <c r="O1197" s="515"/>
    </row>
    <row r="1198" spans="1:15" x14ac:dyDescent="0.2">
      <c r="A1198" s="4"/>
      <c r="B1198" s="32"/>
      <c r="L1198" s="1"/>
      <c r="M1198" s="1"/>
      <c r="N1198" s="424"/>
      <c r="O1198" s="515"/>
    </row>
    <row r="1199" spans="1:15" x14ac:dyDescent="0.2">
      <c r="A1199" s="4"/>
      <c r="B1199" s="32"/>
      <c r="L1199" s="1"/>
      <c r="M1199" s="1"/>
      <c r="N1199" s="424"/>
      <c r="O1199" s="515"/>
    </row>
    <row r="1200" spans="1:15" x14ac:dyDescent="0.2">
      <c r="A1200" s="4"/>
      <c r="B1200" s="32"/>
      <c r="L1200" s="1"/>
      <c r="M1200" s="1"/>
      <c r="N1200" s="424"/>
      <c r="O1200" s="515"/>
    </row>
    <row r="1201" spans="1:15" x14ac:dyDescent="0.2">
      <c r="A1201" s="4"/>
      <c r="B1201" s="32"/>
      <c r="L1201" s="1"/>
      <c r="M1201" s="1"/>
      <c r="N1201" s="424"/>
      <c r="O1201" s="515"/>
    </row>
    <row r="1202" spans="1:15" x14ac:dyDescent="0.2">
      <c r="A1202" s="4"/>
      <c r="B1202" s="32"/>
      <c r="L1202" s="1"/>
      <c r="M1202" s="1"/>
      <c r="N1202" s="424"/>
      <c r="O1202" s="515"/>
    </row>
    <row r="1203" spans="1:15" x14ac:dyDescent="0.2">
      <c r="A1203" s="4"/>
      <c r="B1203" s="32"/>
      <c r="L1203" s="1"/>
      <c r="M1203" s="1"/>
      <c r="N1203" s="424"/>
      <c r="O1203" s="515"/>
    </row>
    <row r="1204" spans="1:15" x14ac:dyDescent="0.2">
      <c r="A1204" s="4"/>
      <c r="B1204" s="32"/>
      <c r="L1204" s="1"/>
      <c r="M1204" s="1"/>
      <c r="N1204" s="424"/>
      <c r="O1204" s="515"/>
    </row>
    <row r="1205" spans="1:15" x14ac:dyDescent="0.2">
      <c r="A1205" s="4"/>
      <c r="B1205" s="32"/>
      <c r="L1205" s="1"/>
      <c r="M1205" s="1"/>
      <c r="N1205" s="424"/>
      <c r="O1205" s="515"/>
    </row>
    <row r="1206" spans="1:15" x14ac:dyDescent="0.2">
      <c r="A1206" s="4"/>
      <c r="B1206" s="32"/>
      <c r="L1206" s="1"/>
      <c r="M1206" s="1"/>
      <c r="N1206" s="424"/>
      <c r="O1206" s="515"/>
    </row>
    <row r="1207" spans="1:15" x14ac:dyDescent="0.2">
      <c r="A1207" s="4"/>
      <c r="B1207" s="32"/>
      <c r="L1207" s="1"/>
      <c r="M1207" s="1"/>
      <c r="N1207" s="424"/>
      <c r="O1207" s="515"/>
    </row>
    <row r="1208" spans="1:15" x14ac:dyDescent="0.2">
      <c r="A1208" s="4"/>
      <c r="B1208" s="32"/>
      <c r="L1208" s="1"/>
      <c r="M1208" s="1"/>
      <c r="N1208" s="424"/>
      <c r="O1208" s="515"/>
    </row>
    <row r="1209" spans="1:15" x14ac:dyDescent="0.2">
      <c r="A1209" s="4"/>
      <c r="B1209" s="32"/>
      <c r="L1209" s="1"/>
      <c r="M1209" s="1"/>
      <c r="N1209" s="424"/>
      <c r="O1209" s="515"/>
    </row>
    <row r="1210" spans="1:15" x14ac:dyDescent="0.2">
      <c r="A1210" s="4"/>
      <c r="B1210" s="32"/>
      <c r="L1210" s="1"/>
      <c r="M1210" s="1"/>
      <c r="N1210" s="424"/>
      <c r="O1210" s="515"/>
    </row>
    <row r="1211" spans="1:15" x14ac:dyDescent="0.2">
      <c r="A1211" s="4"/>
      <c r="B1211" s="32"/>
      <c r="L1211" s="1"/>
      <c r="M1211" s="1"/>
      <c r="N1211" s="424"/>
      <c r="O1211" s="515"/>
    </row>
    <row r="1212" spans="1:15" x14ac:dyDescent="0.2">
      <c r="A1212" s="4"/>
      <c r="B1212" s="32"/>
      <c r="L1212" s="1"/>
      <c r="M1212" s="1"/>
      <c r="N1212" s="424"/>
      <c r="O1212" s="515"/>
    </row>
    <row r="1213" spans="1:15" x14ac:dyDescent="0.2">
      <c r="A1213" s="4"/>
      <c r="B1213" s="32"/>
      <c r="L1213" s="1"/>
      <c r="M1213" s="1"/>
      <c r="N1213" s="424"/>
      <c r="O1213" s="515"/>
    </row>
    <row r="1214" spans="1:15" x14ac:dyDescent="0.2">
      <c r="A1214" s="4"/>
      <c r="B1214" s="32"/>
      <c r="L1214" s="1"/>
      <c r="M1214" s="1"/>
      <c r="N1214" s="424"/>
      <c r="O1214" s="515"/>
    </row>
    <row r="1215" spans="1:15" x14ac:dyDescent="0.2">
      <c r="A1215" s="4"/>
      <c r="B1215" s="32"/>
      <c r="L1215" s="1"/>
      <c r="M1215" s="1"/>
      <c r="N1215" s="424"/>
      <c r="O1215" s="515"/>
    </row>
    <row r="1216" spans="1:15" x14ac:dyDescent="0.2">
      <c r="A1216" s="4"/>
      <c r="B1216" s="32"/>
      <c r="L1216" s="1"/>
      <c r="M1216" s="1"/>
      <c r="N1216" s="424"/>
      <c r="O1216" s="515"/>
    </row>
    <row r="1217" spans="1:15" x14ac:dyDescent="0.2">
      <c r="A1217" s="4"/>
      <c r="B1217" s="32"/>
      <c r="L1217" s="1"/>
      <c r="M1217" s="1"/>
      <c r="N1217" s="424"/>
      <c r="O1217" s="515"/>
    </row>
    <row r="1218" spans="1:15" x14ac:dyDescent="0.2">
      <c r="A1218" s="4"/>
      <c r="B1218" s="32"/>
      <c r="L1218" s="1"/>
      <c r="M1218" s="1"/>
      <c r="N1218" s="424"/>
      <c r="O1218" s="515"/>
    </row>
    <row r="1219" spans="1:15" x14ac:dyDescent="0.2">
      <c r="A1219" s="4"/>
      <c r="B1219" s="32"/>
      <c r="L1219" s="1"/>
      <c r="M1219" s="1"/>
      <c r="N1219" s="424"/>
      <c r="O1219" s="515"/>
    </row>
    <row r="1220" spans="1:15" x14ac:dyDescent="0.2">
      <c r="A1220" s="4"/>
      <c r="B1220" s="32"/>
      <c r="L1220" s="1"/>
      <c r="M1220" s="1"/>
      <c r="N1220" s="424"/>
      <c r="O1220" s="515"/>
    </row>
    <row r="1221" spans="1:15" x14ac:dyDescent="0.2">
      <c r="A1221" s="4"/>
      <c r="B1221" s="32"/>
      <c r="L1221" s="1"/>
      <c r="M1221" s="1"/>
      <c r="N1221" s="424"/>
      <c r="O1221" s="515"/>
    </row>
    <row r="1222" spans="1:15" x14ac:dyDescent="0.2">
      <c r="A1222" s="4"/>
      <c r="B1222" s="32"/>
      <c r="L1222" s="1"/>
      <c r="M1222" s="1"/>
      <c r="N1222" s="424"/>
      <c r="O1222" s="515"/>
    </row>
    <row r="1223" spans="1:15" x14ac:dyDescent="0.2">
      <c r="A1223" s="4"/>
      <c r="B1223" s="32"/>
      <c r="L1223" s="1"/>
      <c r="M1223" s="1"/>
      <c r="N1223" s="424"/>
      <c r="O1223" s="515"/>
    </row>
    <row r="1224" spans="1:15" x14ac:dyDescent="0.2">
      <c r="A1224" s="4"/>
      <c r="B1224" s="32"/>
      <c r="L1224" s="1"/>
      <c r="M1224" s="1"/>
      <c r="N1224" s="424"/>
      <c r="O1224" s="515"/>
    </row>
    <row r="1225" spans="1:15" x14ac:dyDescent="0.2">
      <c r="A1225" s="4"/>
      <c r="B1225" s="32"/>
      <c r="L1225" s="1"/>
      <c r="M1225" s="1"/>
      <c r="N1225" s="424"/>
      <c r="O1225" s="515"/>
    </row>
    <row r="1226" spans="1:15" x14ac:dyDescent="0.2">
      <c r="A1226" s="4"/>
      <c r="B1226" s="32"/>
      <c r="L1226" s="1"/>
      <c r="M1226" s="1"/>
      <c r="N1226" s="424"/>
      <c r="O1226" s="515"/>
    </row>
    <row r="1227" spans="1:15" x14ac:dyDescent="0.2">
      <c r="A1227" s="4"/>
      <c r="B1227" s="32"/>
      <c r="L1227" s="1"/>
      <c r="M1227" s="1"/>
      <c r="N1227" s="424"/>
      <c r="O1227" s="515"/>
    </row>
    <row r="1228" spans="1:15" x14ac:dyDescent="0.2">
      <c r="A1228" s="4"/>
      <c r="B1228" s="32"/>
      <c r="L1228" s="1"/>
      <c r="M1228" s="1"/>
      <c r="N1228" s="424"/>
      <c r="O1228" s="515"/>
    </row>
    <row r="1229" spans="1:15" x14ac:dyDescent="0.2">
      <c r="A1229" s="4"/>
      <c r="B1229" s="32"/>
      <c r="L1229" s="1"/>
      <c r="M1229" s="1"/>
      <c r="N1229" s="424"/>
      <c r="O1229" s="515"/>
    </row>
    <row r="1230" spans="1:15" x14ac:dyDescent="0.2">
      <c r="A1230" s="4"/>
      <c r="B1230" s="32"/>
      <c r="L1230" s="1"/>
      <c r="M1230" s="1"/>
      <c r="N1230" s="424"/>
      <c r="O1230" s="515"/>
    </row>
    <row r="1231" spans="1:15" x14ac:dyDescent="0.2">
      <c r="A1231" s="4"/>
      <c r="B1231" s="32"/>
      <c r="L1231" s="1"/>
      <c r="M1231" s="1"/>
      <c r="N1231" s="424"/>
      <c r="O1231" s="515"/>
    </row>
    <row r="1232" spans="1:15" x14ac:dyDescent="0.2">
      <c r="A1232" s="4"/>
      <c r="B1232" s="32"/>
      <c r="L1232" s="1"/>
      <c r="M1232" s="1"/>
      <c r="N1232" s="424"/>
      <c r="O1232" s="515"/>
    </row>
    <row r="1233" spans="1:15" x14ac:dyDescent="0.2">
      <c r="A1233" s="4"/>
      <c r="B1233" s="32"/>
      <c r="L1233" s="1"/>
      <c r="M1233" s="1"/>
      <c r="N1233" s="424"/>
      <c r="O1233" s="515"/>
    </row>
    <row r="1234" spans="1:15" x14ac:dyDescent="0.2">
      <c r="A1234" s="4"/>
      <c r="B1234" s="32"/>
      <c r="L1234" s="1"/>
      <c r="M1234" s="1"/>
      <c r="N1234" s="424"/>
      <c r="O1234" s="515"/>
    </row>
    <row r="1235" spans="1:15" x14ac:dyDescent="0.2">
      <c r="A1235" s="4"/>
      <c r="B1235" s="32"/>
      <c r="L1235" s="1"/>
      <c r="M1235" s="1"/>
      <c r="N1235" s="424"/>
      <c r="O1235" s="515"/>
    </row>
    <row r="1236" spans="1:15" x14ac:dyDescent="0.2">
      <c r="A1236" s="4"/>
      <c r="B1236" s="32"/>
      <c r="L1236" s="1"/>
      <c r="M1236" s="1"/>
      <c r="N1236" s="424"/>
      <c r="O1236" s="515"/>
    </row>
    <row r="1237" spans="1:15" x14ac:dyDescent="0.2">
      <c r="A1237" s="4"/>
      <c r="B1237" s="32"/>
      <c r="L1237" s="1"/>
      <c r="M1237" s="1"/>
      <c r="N1237" s="424"/>
      <c r="O1237" s="515"/>
    </row>
    <row r="1238" spans="1:15" x14ac:dyDescent="0.2">
      <c r="A1238" s="4"/>
      <c r="B1238" s="32"/>
      <c r="L1238" s="1"/>
      <c r="M1238" s="1"/>
      <c r="N1238" s="424"/>
      <c r="O1238" s="515"/>
    </row>
    <row r="1239" spans="1:15" x14ac:dyDescent="0.2">
      <c r="A1239" s="4"/>
      <c r="B1239" s="32"/>
      <c r="L1239" s="1"/>
      <c r="M1239" s="1"/>
      <c r="N1239" s="424"/>
      <c r="O1239" s="515"/>
    </row>
    <row r="1240" spans="1:15" x14ac:dyDescent="0.2">
      <c r="A1240" s="4"/>
      <c r="B1240" s="32"/>
      <c r="L1240" s="1"/>
      <c r="M1240" s="1"/>
      <c r="N1240" s="424"/>
      <c r="O1240" s="515"/>
    </row>
    <row r="1241" spans="1:15" x14ac:dyDescent="0.2">
      <c r="A1241" s="4"/>
      <c r="B1241" s="32"/>
      <c r="L1241" s="1"/>
      <c r="M1241" s="1"/>
      <c r="N1241" s="424"/>
      <c r="O1241" s="515"/>
    </row>
    <row r="1242" spans="1:15" x14ac:dyDescent="0.2">
      <c r="A1242" s="4"/>
      <c r="B1242" s="32"/>
      <c r="L1242" s="1"/>
      <c r="M1242" s="1"/>
      <c r="N1242" s="424"/>
      <c r="O1242" s="515"/>
    </row>
    <row r="1243" spans="1:15" x14ac:dyDescent="0.2">
      <c r="A1243" s="4"/>
      <c r="B1243" s="32"/>
      <c r="L1243" s="1"/>
      <c r="M1243" s="1"/>
      <c r="N1243" s="424"/>
      <c r="O1243" s="515"/>
    </row>
    <row r="1244" spans="1:15" x14ac:dyDescent="0.2">
      <c r="A1244" s="4"/>
      <c r="B1244" s="32"/>
      <c r="L1244" s="1"/>
      <c r="M1244" s="1"/>
      <c r="N1244" s="424"/>
      <c r="O1244" s="515"/>
    </row>
    <row r="1245" spans="1:15" x14ac:dyDescent="0.2">
      <c r="A1245" s="4"/>
      <c r="B1245" s="32"/>
      <c r="L1245" s="1"/>
      <c r="M1245" s="1"/>
      <c r="N1245" s="424"/>
      <c r="O1245" s="515"/>
    </row>
    <row r="1246" spans="1:15" x14ac:dyDescent="0.2">
      <c r="A1246" s="4"/>
      <c r="B1246" s="32"/>
      <c r="L1246" s="1"/>
      <c r="M1246" s="1"/>
      <c r="N1246" s="424"/>
      <c r="O1246" s="515"/>
    </row>
    <row r="1247" spans="1:15" x14ac:dyDescent="0.2">
      <c r="A1247" s="4"/>
      <c r="B1247" s="32"/>
      <c r="L1247" s="1"/>
      <c r="M1247" s="1"/>
      <c r="N1247" s="424"/>
      <c r="O1247" s="515"/>
    </row>
    <row r="1248" spans="1:15" x14ac:dyDescent="0.2">
      <c r="A1248" s="4"/>
      <c r="B1248" s="32"/>
      <c r="L1248" s="1"/>
      <c r="M1248" s="1"/>
      <c r="N1248" s="424"/>
      <c r="O1248" s="515"/>
    </row>
    <row r="1249" spans="1:15" x14ac:dyDescent="0.2">
      <c r="A1249" s="4"/>
      <c r="B1249" s="32"/>
      <c r="L1249" s="1"/>
      <c r="M1249" s="1"/>
      <c r="N1249" s="424"/>
      <c r="O1249" s="515"/>
    </row>
    <row r="1250" spans="1:15" x14ac:dyDescent="0.2">
      <c r="A1250" s="4"/>
      <c r="B1250" s="32"/>
      <c r="L1250" s="1"/>
      <c r="M1250" s="1"/>
      <c r="N1250" s="424"/>
      <c r="O1250" s="515"/>
    </row>
    <row r="1251" spans="1:15" x14ac:dyDescent="0.2">
      <c r="A1251" s="4"/>
      <c r="B1251" s="32"/>
      <c r="L1251" s="1"/>
      <c r="M1251" s="1"/>
      <c r="N1251" s="424"/>
      <c r="O1251" s="515"/>
    </row>
    <row r="1252" spans="1:15" x14ac:dyDescent="0.2">
      <c r="A1252" s="4"/>
      <c r="B1252" s="32"/>
      <c r="L1252" s="1"/>
      <c r="M1252" s="1"/>
      <c r="N1252" s="424"/>
      <c r="O1252" s="515"/>
    </row>
    <row r="1253" spans="1:15" x14ac:dyDescent="0.2">
      <c r="A1253" s="4"/>
      <c r="B1253" s="32"/>
      <c r="L1253" s="1"/>
      <c r="M1253" s="1"/>
      <c r="N1253" s="424"/>
      <c r="O1253" s="515"/>
    </row>
    <row r="1254" spans="1:15" x14ac:dyDescent="0.2">
      <c r="A1254" s="4"/>
      <c r="B1254" s="32"/>
      <c r="L1254" s="1"/>
      <c r="M1254" s="1"/>
      <c r="N1254" s="424"/>
      <c r="O1254" s="515"/>
    </row>
    <row r="1255" spans="1:15" x14ac:dyDescent="0.2">
      <c r="A1255" s="4"/>
      <c r="B1255" s="32"/>
      <c r="L1255" s="1"/>
      <c r="M1255" s="1"/>
      <c r="N1255" s="424"/>
      <c r="O1255" s="515"/>
    </row>
    <row r="1256" spans="1:15" x14ac:dyDescent="0.2">
      <c r="A1256" s="4"/>
      <c r="B1256" s="32"/>
      <c r="L1256" s="1"/>
      <c r="M1256" s="1"/>
      <c r="N1256" s="424"/>
      <c r="O1256" s="515"/>
    </row>
    <row r="1257" spans="1:15" x14ac:dyDescent="0.2">
      <c r="A1257" s="4"/>
      <c r="B1257" s="32"/>
      <c r="L1257" s="1"/>
      <c r="M1257" s="1"/>
      <c r="N1257" s="424"/>
      <c r="O1257" s="515"/>
    </row>
    <row r="1258" spans="1:15" x14ac:dyDescent="0.2">
      <c r="A1258" s="4"/>
      <c r="B1258" s="32"/>
      <c r="L1258" s="1"/>
      <c r="M1258" s="1"/>
      <c r="N1258" s="424"/>
      <c r="O1258" s="515"/>
    </row>
    <row r="1259" spans="1:15" x14ac:dyDescent="0.2">
      <c r="A1259" s="4"/>
      <c r="B1259" s="32"/>
      <c r="L1259" s="1"/>
      <c r="M1259" s="1"/>
      <c r="N1259" s="424"/>
      <c r="O1259" s="515"/>
    </row>
    <row r="1260" spans="1:15" x14ac:dyDescent="0.2">
      <c r="A1260" s="4"/>
      <c r="B1260" s="32"/>
      <c r="L1260" s="1"/>
      <c r="M1260" s="1"/>
      <c r="N1260" s="424"/>
      <c r="O1260" s="515"/>
    </row>
    <row r="1261" spans="1:15" x14ac:dyDescent="0.2">
      <c r="A1261" s="4"/>
      <c r="B1261" s="32"/>
      <c r="L1261" s="1"/>
      <c r="M1261" s="1"/>
      <c r="N1261" s="424"/>
      <c r="O1261" s="515"/>
    </row>
    <row r="1262" spans="1:15" x14ac:dyDescent="0.2">
      <c r="A1262" s="4"/>
      <c r="B1262" s="32"/>
      <c r="L1262" s="1"/>
      <c r="M1262" s="1"/>
      <c r="N1262" s="424"/>
      <c r="O1262" s="515"/>
    </row>
    <row r="1263" spans="1:15" x14ac:dyDescent="0.2">
      <c r="A1263" s="4"/>
      <c r="B1263" s="32"/>
      <c r="L1263" s="1"/>
      <c r="M1263" s="1"/>
      <c r="N1263" s="424"/>
      <c r="O1263" s="515"/>
    </row>
    <row r="1264" spans="1:15" x14ac:dyDescent="0.2">
      <c r="A1264" s="4"/>
      <c r="B1264" s="32"/>
      <c r="L1264" s="1"/>
      <c r="M1264" s="1"/>
      <c r="N1264" s="424"/>
      <c r="O1264" s="515"/>
    </row>
    <row r="1265" spans="1:15" x14ac:dyDescent="0.2">
      <c r="A1265" s="4"/>
      <c r="B1265" s="32"/>
      <c r="L1265" s="1"/>
      <c r="M1265" s="1"/>
      <c r="N1265" s="424"/>
      <c r="O1265" s="515"/>
    </row>
    <row r="1266" spans="1:15" x14ac:dyDescent="0.2">
      <c r="A1266" s="4"/>
      <c r="B1266" s="32"/>
      <c r="L1266" s="1"/>
      <c r="M1266" s="1"/>
      <c r="N1266" s="424"/>
      <c r="O1266" s="515"/>
    </row>
    <row r="1267" spans="1:15" x14ac:dyDescent="0.2">
      <c r="A1267" s="4"/>
      <c r="B1267" s="32"/>
      <c r="L1267" s="1"/>
      <c r="M1267" s="1"/>
      <c r="N1267" s="424"/>
      <c r="O1267" s="515"/>
    </row>
    <row r="1268" spans="1:15" x14ac:dyDescent="0.2">
      <c r="A1268" s="4"/>
      <c r="B1268" s="32"/>
      <c r="L1268" s="1"/>
      <c r="M1268" s="1"/>
      <c r="N1268" s="424"/>
      <c r="O1268" s="515"/>
    </row>
    <row r="1269" spans="1:15" x14ac:dyDescent="0.2">
      <c r="A1269" s="4"/>
      <c r="B1269" s="32"/>
      <c r="L1269" s="1"/>
      <c r="M1269" s="1"/>
      <c r="N1269" s="424"/>
      <c r="O1269" s="515"/>
    </row>
    <row r="1270" spans="1:15" x14ac:dyDescent="0.2">
      <c r="A1270" s="4"/>
      <c r="B1270" s="32"/>
      <c r="L1270" s="1"/>
      <c r="M1270" s="1"/>
      <c r="N1270" s="424"/>
      <c r="O1270" s="515"/>
    </row>
    <row r="1271" spans="1:15" x14ac:dyDescent="0.2">
      <c r="A1271" s="4"/>
      <c r="B1271" s="32"/>
      <c r="L1271" s="1"/>
      <c r="M1271" s="1"/>
      <c r="N1271" s="424"/>
      <c r="O1271" s="515"/>
    </row>
    <row r="1272" spans="1:15" x14ac:dyDescent="0.2">
      <c r="A1272" s="4"/>
      <c r="B1272" s="32"/>
      <c r="L1272" s="1"/>
      <c r="M1272" s="1"/>
      <c r="N1272" s="424"/>
      <c r="O1272" s="515"/>
    </row>
    <row r="1273" spans="1:15" x14ac:dyDescent="0.2">
      <c r="A1273" s="4"/>
      <c r="B1273" s="32"/>
      <c r="L1273" s="1"/>
      <c r="M1273" s="1"/>
      <c r="N1273" s="424"/>
      <c r="O1273" s="515"/>
    </row>
    <row r="1274" spans="1:15" x14ac:dyDescent="0.2">
      <c r="A1274" s="4"/>
      <c r="B1274" s="32"/>
      <c r="L1274" s="1"/>
      <c r="M1274" s="1"/>
      <c r="N1274" s="424"/>
      <c r="O1274" s="515"/>
    </row>
    <row r="1275" spans="1:15" x14ac:dyDescent="0.2">
      <c r="A1275" s="4"/>
      <c r="B1275" s="32"/>
      <c r="L1275" s="1"/>
      <c r="M1275" s="1"/>
      <c r="N1275" s="424"/>
      <c r="O1275" s="515"/>
    </row>
    <row r="1276" spans="1:15" x14ac:dyDescent="0.2">
      <c r="A1276" s="4"/>
      <c r="B1276" s="32"/>
      <c r="L1276" s="1"/>
      <c r="M1276" s="1"/>
      <c r="N1276" s="424"/>
      <c r="O1276" s="515"/>
    </row>
    <row r="1277" spans="1:15" x14ac:dyDescent="0.2">
      <c r="A1277" s="4"/>
      <c r="B1277" s="32"/>
      <c r="L1277" s="1"/>
      <c r="M1277" s="1"/>
      <c r="N1277" s="424"/>
      <c r="O1277" s="515"/>
    </row>
    <row r="1278" spans="1:15" x14ac:dyDescent="0.2">
      <c r="A1278" s="4"/>
      <c r="B1278" s="32"/>
      <c r="L1278" s="1"/>
      <c r="M1278" s="1"/>
      <c r="N1278" s="424"/>
      <c r="O1278" s="515"/>
    </row>
    <row r="1279" spans="1:15" x14ac:dyDescent="0.2">
      <c r="A1279" s="4"/>
      <c r="B1279" s="32"/>
      <c r="L1279" s="1"/>
      <c r="M1279" s="1"/>
      <c r="N1279" s="424"/>
      <c r="O1279" s="515"/>
    </row>
    <row r="1280" spans="1:15" x14ac:dyDescent="0.2">
      <c r="A1280" s="4"/>
      <c r="B1280" s="32"/>
      <c r="L1280" s="1"/>
      <c r="M1280" s="1"/>
      <c r="N1280" s="424"/>
      <c r="O1280" s="515"/>
    </row>
    <row r="1281" spans="1:15" x14ac:dyDescent="0.2">
      <c r="A1281" s="4"/>
      <c r="B1281" s="32"/>
      <c r="L1281" s="1"/>
      <c r="M1281" s="1"/>
      <c r="N1281" s="424"/>
      <c r="O1281" s="515"/>
    </row>
    <row r="1282" spans="1:15" x14ac:dyDescent="0.2">
      <c r="A1282" s="4"/>
      <c r="B1282" s="32"/>
      <c r="L1282" s="1"/>
      <c r="M1282" s="1"/>
      <c r="N1282" s="424"/>
      <c r="O1282" s="515"/>
    </row>
    <row r="1283" spans="1:15" x14ac:dyDescent="0.2">
      <c r="A1283" s="4"/>
      <c r="B1283" s="32"/>
      <c r="L1283" s="1"/>
      <c r="M1283" s="1"/>
      <c r="N1283" s="424"/>
      <c r="O1283" s="515"/>
    </row>
    <row r="1284" spans="1:15" x14ac:dyDescent="0.2">
      <c r="A1284" s="4"/>
      <c r="B1284" s="32"/>
      <c r="L1284" s="1"/>
      <c r="M1284" s="1"/>
      <c r="N1284" s="424"/>
      <c r="O1284" s="515"/>
    </row>
    <row r="1285" spans="1:15" x14ac:dyDescent="0.2">
      <c r="A1285" s="4"/>
      <c r="B1285" s="32"/>
      <c r="L1285" s="1"/>
      <c r="M1285" s="1"/>
      <c r="N1285" s="424"/>
      <c r="O1285" s="515"/>
    </row>
    <row r="1286" spans="1:15" x14ac:dyDescent="0.2">
      <c r="A1286" s="4"/>
      <c r="B1286" s="32"/>
      <c r="L1286" s="1"/>
      <c r="M1286" s="1"/>
      <c r="N1286" s="424"/>
      <c r="O1286" s="515"/>
    </row>
    <row r="1287" spans="1:15" x14ac:dyDescent="0.2">
      <c r="A1287" s="4"/>
      <c r="B1287" s="32"/>
      <c r="L1287" s="1"/>
      <c r="M1287" s="1"/>
      <c r="N1287" s="424"/>
      <c r="O1287" s="515"/>
    </row>
    <row r="1288" spans="1:15" x14ac:dyDescent="0.2">
      <c r="A1288" s="4"/>
      <c r="B1288" s="32"/>
      <c r="L1288" s="1"/>
      <c r="M1288" s="1"/>
      <c r="N1288" s="424"/>
      <c r="O1288" s="515"/>
    </row>
    <row r="1289" spans="1:15" x14ac:dyDescent="0.2">
      <c r="A1289" s="4"/>
      <c r="B1289" s="32"/>
      <c r="L1289" s="1"/>
      <c r="M1289" s="1"/>
      <c r="N1289" s="424"/>
      <c r="O1289" s="515"/>
    </row>
    <row r="1290" spans="1:15" x14ac:dyDescent="0.2">
      <c r="A1290" s="4"/>
      <c r="B1290" s="32"/>
      <c r="L1290" s="1"/>
      <c r="M1290" s="1"/>
      <c r="N1290" s="424"/>
      <c r="O1290" s="515"/>
    </row>
    <row r="1291" spans="1:15" x14ac:dyDescent="0.2">
      <c r="A1291" s="4"/>
      <c r="B1291" s="32"/>
      <c r="L1291" s="1"/>
      <c r="M1291" s="1"/>
      <c r="N1291" s="424"/>
      <c r="O1291" s="515"/>
    </row>
    <row r="1292" spans="1:15" x14ac:dyDescent="0.2">
      <c r="A1292" s="4"/>
      <c r="B1292" s="32"/>
      <c r="L1292" s="1"/>
      <c r="M1292" s="1"/>
      <c r="N1292" s="424"/>
      <c r="O1292" s="515"/>
    </row>
    <row r="1293" spans="1:15" x14ac:dyDescent="0.2">
      <c r="A1293" s="4"/>
      <c r="B1293" s="32"/>
      <c r="L1293" s="1"/>
      <c r="M1293" s="1"/>
      <c r="N1293" s="424"/>
      <c r="O1293" s="515"/>
    </row>
    <row r="1294" spans="1:15" x14ac:dyDescent="0.2">
      <c r="A1294" s="4"/>
      <c r="B1294" s="32"/>
      <c r="L1294" s="1"/>
      <c r="M1294" s="1"/>
      <c r="N1294" s="424"/>
      <c r="O1294" s="515"/>
    </row>
    <row r="1295" spans="1:15" x14ac:dyDescent="0.2">
      <c r="A1295" s="4"/>
      <c r="B1295" s="32"/>
      <c r="L1295" s="1"/>
      <c r="M1295" s="1"/>
      <c r="N1295" s="424"/>
      <c r="O1295" s="515"/>
    </row>
    <row r="1296" spans="1:15" x14ac:dyDescent="0.2">
      <c r="A1296" s="4"/>
      <c r="B1296" s="32"/>
      <c r="L1296" s="1"/>
      <c r="M1296" s="1"/>
      <c r="N1296" s="424"/>
      <c r="O1296" s="515"/>
    </row>
    <row r="1297" spans="1:15" x14ac:dyDescent="0.2">
      <c r="A1297" s="4"/>
      <c r="B1297" s="32"/>
      <c r="L1297" s="1"/>
      <c r="M1297" s="1"/>
      <c r="N1297" s="424"/>
      <c r="O1297" s="515"/>
    </row>
    <row r="1298" spans="1:15" x14ac:dyDescent="0.2">
      <c r="A1298" s="4"/>
      <c r="B1298" s="32"/>
      <c r="L1298" s="1"/>
      <c r="M1298" s="1"/>
      <c r="N1298" s="424"/>
      <c r="O1298" s="515"/>
    </row>
    <row r="1299" spans="1:15" x14ac:dyDescent="0.2">
      <c r="A1299" s="4"/>
      <c r="B1299" s="32"/>
      <c r="L1299" s="1"/>
      <c r="M1299" s="1"/>
      <c r="N1299" s="424"/>
      <c r="O1299" s="515"/>
    </row>
    <row r="1300" spans="1:15" x14ac:dyDescent="0.2">
      <c r="A1300" s="4"/>
      <c r="B1300" s="32"/>
      <c r="L1300" s="1"/>
      <c r="M1300" s="1"/>
      <c r="N1300" s="424"/>
      <c r="O1300" s="515"/>
    </row>
    <row r="1301" spans="1:15" x14ac:dyDescent="0.2">
      <c r="A1301" s="4"/>
      <c r="B1301" s="32"/>
      <c r="L1301" s="1"/>
      <c r="M1301" s="1"/>
      <c r="N1301" s="424"/>
      <c r="O1301" s="515"/>
    </row>
    <row r="1302" spans="1:15" x14ac:dyDescent="0.2">
      <c r="A1302" s="4"/>
      <c r="B1302" s="32"/>
      <c r="L1302" s="1"/>
      <c r="M1302" s="1"/>
      <c r="N1302" s="424"/>
      <c r="O1302" s="515"/>
    </row>
    <row r="1303" spans="1:15" x14ac:dyDescent="0.2">
      <c r="A1303" s="4"/>
      <c r="B1303" s="32"/>
      <c r="L1303" s="1"/>
      <c r="M1303" s="1"/>
      <c r="N1303" s="424"/>
      <c r="O1303" s="515"/>
    </row>
    <row r="1304" spans="1:15" x14ac:dyDescent="0.2">
      <c r="A1304" s="4"/>
      <c r="B1304" s="32"/>
      <c r="L1304" s="1"/>
      <c r="M1304" s="1"/>
      <c r="N1304" s="424"/>
      <c r="O1304" s="515"/>
    </row>
    <row r="1305" spans="1:15" x14ac:dyDescent="0.2">
      <c r="A1305" s="4"/>
      <c r="B1305" s="32"/>
      <c r="L1305" s="1"/>
      <c r="M1305" s="1"/>
      <c r="N1305" s="424"/>
      <c r="O1305" s="515"/>
    </row>
    <row r="1306" spans="1:15" x14ac:dyDescent="0.2">
      <c r="A1306" s="4"/>
      <c r="B1306" s="32"/>
      <c r="L1306" s="1"/>
      <c r="M1306" s="1"/>
      <c r="N1306" s="424"/>
      <c r="O1306" s="515"/>
    </row>
    <row r="1307" spans="1:15" x14ac:dyDescent="0.2">
      <c r="A1307" s="4"/>
      <c r="B1307" s="32"/>
      <c r="L1307" s="1"/>
      <c r="M1307" s="1"/>
      <c r="N1307" s="424"/>
      <c r="O1307" s="515"/>
    </row>
    <row r="1308" spans="1:15" x14ac:dyDescent="0.2">
      <c r="A1308" s="4"/>
      <c r="B1308" s="32"/>
      <c r="L1308" s="1"/>
      <c r="M1308" s="1"/>
      <c r="N1308" s="424"/>
      <c r="O1308" s="515"/>
    </row>
    <row r="1309" spans="1:15" x14ac:dyDescent="0.2">
      <c r="A1309" s="4"/>
      <c r="B1309" s="32"/>
      <c r="L1309" s="1"/>
      <c r="M1309" s="1"/>
      <c r="N1309" s="424"/>
      <c r="O1309" s="515"/>
    </row>
    <row r="1310" spans="1:15" x14ac:dyDescent="0.2">
      <c r="A1310" s="4"/>
      <c r="B1310" s="32"/>
      <c r="L1310" s="1"/>
      <c r="M1310" s="1"/>
      <c r="N1310" s="424"/>
      <c r="O1310" s="515"/>
    </row>
    <row r="1311" spans="1:15" x14ac:dyDescent="0.2">
      <c r="A1311" s="4"/>
      <c r="B1311" s="32"/>
      <c r="L1311" s="1"/>
      <c r="M1311" s="1"/>
      <c r="N1311" s="424"/>
      <c r="O1311" s="515"/>
    </row>
    <row r="1312" spans="1:15" x14ac:dyDescent="0.2">
      <c r="A1312" s="4"/>
      <c r="B1312" s="32"/>
      <c r="L1312" s="1"/>
      <c r="M1312" s="1"/>
      <c r="N1312" s="424"/>
      <c r="O1312" s="515"/>
    </row>
    <row r="1313" spans="1:15" x14ac:dyDescent="0.2">
      <c r="A1313" s="4"/>
      <c r="B1313" s="32"/>
      <c r="L1313" s="1"/>
      <c r="M1313" s="1"/>
      <c r="N1313" s="424"/>
      <c r="O1313" s="515"/>
    </row>
    <row r="1314" spans="1:15" x14ac:dyDescent="0.2">
      <c r="A1314" s="4"/>
      <c r="B1314" s="32"/>
      <c r="L1314" s="1"/>
      <c r="M1314" s="1"/>
      <c r="N1314" s="424"/>
      <c r="O1314" s="515"/>
    </row>
    <row r="1315" spans="1:15" x14ac:dyDescent="0.2">
      <c r="A1315" s="4"/>
      <c r="B1315" s="32"/>
      <c r="L1315" s="1"/>
      <c r="M1315" s="1"/>
      <c r="N1315" s="424"/>
      <c r="O1315" s="515"/>
    </row>
    <row r="1316" spans="1:15" x14ac:dyDescent="0.2">
      <c r="A1316" s="4"/>
      <c r="B1316" s="32"/>
      <c r="L1316" s="1"/>
      <c r="M1316" s="1"/>
      <c r="N1316" s="424"/>
      <c r="O1316" s="515"/>
    </row>
    <row r="1317" spans="1:15" x14ac:dyDescent="0.2">
      <c r="A1317" s="4"/>
      <c r="B1317" s="32"/>
      <c r="L1317" s="1"/>
      <c r="M1317" s="1"/>
      <c r="N1317" s="424"/>
      <c r="O1317" s="515"/>
    </row>
    <row r="1318" spans="1:15" x14ac:dyDescent="0.2">
      <c r="A1318" s="4"/>
      <c r="B1318" s="32"/>
      <c r="L1318" s="1"/>
      <c r="M1318" s="1"/>
      <c r="N1318" s="424"/>
      <c r="O1318" s="515"/>
    </row>
    <row r="1319" spans="1:15" x14ac:dyDescent="0.2">
      <c r="A1319" s="4"/>
      <c r="B1319" s="32"/>
      <c r="L1319" s="1"/>
      <c r="M1319" s="1"/>
      <c r="N1319" s="424"/>
      <c r="O1319" s="515"/>
    </row>
    <row r="1320" spans="1:15" x14ac:dyDescent="0.2">
      <c r="A1320" s="4"/>
      <c r="B1320" s="32"/>
      <c r="L1320" s="1"/>
      <c r="M1320" s="1"/>
      <c r="N1320" s="424"/>
      <c r="O1320" s="515"/>
    </row>
    <row r="1321" spans="1:15" x14ac:dyDescent="0.2">
      <c r="A1321" s="4"/>
      <c r="B1321" s="32"/>
      <c r="L1321" s="1"/>
      <c r="M1321" s="1"/>
      <c r="N1321" s="424"/>
      <c r="O1321" s="515"/>
    </row>
    <row r="1322" spans="1:15" x14ac:dyDescent="0.2">
      <c r="A1322" s="4"/>
      <c r="B1322" s="32"/>
      <c r="L1322" s="1"/>
      <c r="M1322" s="1"/>
      <c r="N1322" s="424"/>
      <c r="O1322" s="515"/>
    </row>
    <row r="1323" spans="1:15" x14ac:dyDescent="0.2">
      <c r="A1323" s="4"/>
      <c r="B1323" s="32"/>
      <c r="L1323" s="1"/>
      <c r="M1323" s="1"/>
      <c r="N1323" s="424"/>
      <c r="O1323" s="515"/>
    </row>
    <row r="1324" spans="1:15" x14ac:dyDescent="0.2">
      <c r="A1324" s="4"/>
      <c r="B1324" s="32"/>
      <c r="L1324" s="1"/>
      <c r="M1324" s="1"/>
      <c r="N1324" s="424"/>
      <c r="O1324" s="515"/>
    </row>
    <row r="1325" spans="1:15" x14ac:dyDescent="0.2">
      <c r="A1325" s="4"/>
      <c r="B1325" s="32"/>
      <c r="L1325" s="1"/>
      <c r="M1325" s="1"/>
      <c r="N1325" s="424"/>
      <c r="O1325" s="515"/>
    </row>
    <row r="1326" spans="1:15" x14ac:dyDescent="0.2">
      <c r="A1326" s="4"/>
      <c r="B1326" s="32"/>
      <c r="L1326" s="1"/>
      <c r="M1326" s="1"/>
      <c r="N1326" s="424"/>
      <c r="O1326" s="515"/>
    </row>
    <row r="1327" spans="1:15" x14ac:dyDescent="0.2">
      <c r="A1327" s="4"/>
      <c r="B1327" s="32"/>
      <c r="L1327" s="1"/>
      <c r="M1327" s="1"/>
      <c r="N1327" s="424"/>
      <c r="O1327" s="515"/>
    </row>
    <row r="1328" spans="1:15" x14ac:dyDescent="0.2">
      <c r="A1328" s="4"/>
      <c r="B1328" s="32"/>
      <c r="L1328" s="1"/>
      <c r="M1328" s="1"/>
      <c r="N1328" s="424"/>
      <c r="O1328" s="515"/>
    </row>
    <row r="1329" spans="1:15" x14ac:dyDescent="0.2">
      <c r="A1329" s="4"/>
      <c r="B1329" s="32"/>
      <c r="L1329" s="1"/>
      <c r="M1329" s="1"/>
      <c r="N1329" s="424"/>
      <c r="O1329" s="515"/>
    </row>
    <row r="1330" spans="1:15" x14ac:dyDescent="0.2">
      <c r="A1330" s="4"/>
      <c r="B1330" s="32"/>
      <c r="L1330" s="1"/>
      <c r="M1330" s="1"/>
      <c r="N1330" s="424"/>
      <c r="O1330" s="515"/>
    </row>
    <row r="1331" spans="1:15" x14ac:dyDescent="0.2">
      <c r="A1331" s="4"/>
      <c r="B1331" s="32"/>
      <c r="L1331" s="1"/>
      <c r="M1331" s="1"/>
      <c r="N1331" s="424"/>
      <c r="O1331" s="515"/>
    </row>
    <row r="1332" spans="1:15" x14ac:dyDescent="0.2">
      <c r="A1332" s="4"/>
      <c r="B1332" s="32"/>
      <c r="L1332" s="1"/>
      <c r="M1332" s="1"/>
      <c r="N1332" s="424"/>
      <c r="O1332" s="515"/>
    </row>
    <row r="1333" spans="1:15" x14ac:dyDescent="0.2">
      <c r="A1333" s="4"/>
      <c r="B1333" s="32"/>
      <c r="L1333" s="1"/>
      <c r="M1333" s="1"/>
      <c r="N1333" s="424"/>
      <c r="O1333" s="515"/>
    </row>
    <row r="1334" spans="1:15" x14ac:dyDescent="0.2">
      <c r="A1334" s="4"/>
      <c r="B1334" s="32"/>
      <c r="L1334" s="1"/>
      <c r="M1334" s="1"/>
      <c r="N1334" s="424"/>
      <c r="O1334" s="515"/>
    </row>
    <row r="1335" spans="1:15" x14ac:dyDescent="0.2">
      <c r="A1335" s="4"/>
      <c r="B1335" s="32"/>
      <c r="L1335" s="1"/>
      <c r="M1335" s="1"/>
      <c r="N1335" s="424"/>
      <c r="O1335" s="515"/>
    </row>
    <row r="1336" spans="1:15" x14ac:dyDescent="0.2">
      <c r="A1336" s="4"/>
      <c r="B1336" s="32"/>
      <c r="L1336" s="1"/>
      <c r="M1336" s="1"/>
      <c r="N1336" s="424"/>
      <c r="O1336" s="515"/>
    </row>
    <row r="1337" spans="1:15" x14ac:dyDescent="0.2">
      <c r="A1337" s="4"/>
      <c r="B1337" s="32"/>
      <c r="L1337" s="1"/>
      <c r="M1337" s="1"/>
      <c r="N1337" s="424"/>
      <c r="O1337" s="515"/>
    </row>
    <row r="1338" spans="1:15" x14ac:dyDescent="0.2">
      <c r="A1338" s="4"/>
      <c r="B1338" s="32"/>
      <c r="L1338" s="1"/>
      <c r="M1338" s="1"/>
      <c r="N1338" s="424"/>
      <c r="O1338" s="515"/>
    </row>
    <row r="1339" spans="1:15" x14ac:dyDescent="0.2">
      <c r="A1339" s="4"/>
      <c r="B1339" s="32"/>
      <c r="L1339" s="1"/>
      <c r="M1339" s="1"/>
      <c r="N1339" s="424"/>
      <c r="O1339" s="515"/>
    </row>
    <row r="1340" spans="1:15" x14ac:dyDescent="0.2">
      <c r="A1340" s="4"/>
      <c r="B1340" s="32"/>
      <c r="L1340" s="1"/>
      <c r="M1340" s="1"/>
      <c r="N1340" s="424"/>
      <c r="O1340" s="515"/>
    </row>
    <row r="1341" spans="1:15" x14ac:dyDescent="0.2">
      <c r="A1341" s="4"/>
      <c r="B1341" s="32"/>
      <c r="L1341" s="1"/>
      <c r="M1341" s="1"/>
      <c r="N1341" s="424"/>
      <c r="O1341" s="515"/>
    </row>
    <row r="1342" spans="1:15" x14ac:dyDescent="0.2">
      <c r="A1342" s="4"/>
      <c r="B1342" s="32"/>
      <c r="L1342" s="1"/>
      <c r="M1342" s="1"/>
      <c r="N1342" s="424"/>
      <c r="O1342" s="515"/>
    </row>
    <row r="1343" spans="1:15" x14ac:dyDescent="0.2">
      <c r="A1343" s="4"/>
      <c r="B1343" s="32"/>
      <c r="L1343" s="1"/>
      <c r="M1343" s="1"/>
      <c r="N1343" s="424"/>
      <c r="O1343" s="515"/>
    </row>
    <row r="1344" spans="1:15" x14ac:dyDescent="0.2">
      <c r="A1344" s="4"/>
      <c r="B1344" s="32"/>
      <c r="L1344" s="1"/>
      <c r="M1344" s="1"/>
      <c r="N1344" s="424"/>
      <c r="O1344" s="515"/>
    </row>
    <row r="1345" spans="1:15" x14ac:dyDescent="0.2">
      <c r="A1345" s="4"/>
      <c r="B1345" s="32"/>
      <c r="L1345" s="1"/>
      <c r="M1345" s="1"/>
      <c r="N1345" s="424"/>
      <c r="O1345" s="515"/>
    </row>
    <row r="1346" spans="1:15" x14ac:dyDescent="0.2">
      <c r="A1346" s="4"/>
      <c r="B1346" s="32"/>
      <c r="L1346" s="1"/>
      <c r="M1346" s="1"/>
      <c r="N1346" s="424"/>
      <c r="O1346" s="515"/>
    </row>
    <row r="1347" spans="1:15" x14ac:dyDescent="0.2">
      <c r="A1347" s="4"/>
      <c r="B1347" s="32"/>
      <c r="L1347" s="1"/>
      <c r="M1347" s="1"/>
      <c r="N1347" s="424"/>
      <c r="O1347" s="515"/>
    </row>
    <row r="1348" spans="1:15" x14ac:dyDescent="0.2">
      <c r="A1348" s="4"/>
      <c r="B1348" s="32"/>
      <c r="L1348" s="1"/>
      <c r="M1348" s="1"/>
      <c r="N1348" s="424"/>
      <c r="O1348" s="515"/>
    </row>
    <row r="1349" spans="1:15" x14ac:dyDescent="0.2">
      <c r="A1349" s="4"/>
      <c r="B1349" s="32"/>
      <c r="L1349" s="1"/>
      <c r="M1349" s="1"/>
      <c r="N1349" s="424"/>
      <c r="O1349" s="515"/>
    </row>
    <row r="1350" spans="1:15" x14ac:dyDescent="0.2">
      <c r="A1350" s="4"/>
      <c r="B1350" s="32"/>
      <c r="L1350" s="1"/>
      <c r="M1350" s="1"/>
      <c r="N1350" s="424"/>
      <c r="O1350" s="515"/>
    </row>
    <row r="1351" spans="1:15" x14ac:dyDescent="0.2">
      <c r="A1351" s="4"/>
      <c r="B1351" s="32"/>
      <c r="L1351" s="1"/>
      <c r="M1351" s="1"/>
      <c r="N1351" s="424"/>
      <c r="O1351" s="515"/>
    </row>
    <row r="1352" spans="1:15" x14ac:dyDescent="0.2">
      <c r="A1352" s="4"/>
      <c r="B1352" s="32"/>
      <c r="L1352" s="1"/>
      <c r="M1352" s="1"/>
      <c r="N1352" s="424"/>
      <c r="O1352" s="515"/>
    </row>
    <row r="1353" spans="1:15" x14ac:dyDescent="0.2">
      <c r="A1353" s="4"/>
      <c r="B1353" s="32"/>
      <c r="L1353" s="1"/>
      <c r="M1353" s="1"/>
      <c r="N1353" s="424"/>
      <c r="O1353" s="515"/>
    </row>
    <row r="1354" spans="1:15" x14ac:dyDescent="0.2">
      <c r="A1354" s="4"/>
      <c r="B1354" s="32"/>
      <c r="L1354" s="1"/>
      <c r="M1354" s="1"/>
      <c r="N1354" s="424"/>
      <c r="O1354" s="515"/>
    </row>
    <row r="1355" spans="1:15" x14ac:dyDescent="0.2">
      <c r="A1355" s="4"/>
      <c r="B1355" s="32"/>
      <c r="L1355" s="1"/>
      <c r="M1355" s="1"/>
      <c r="N1355" s="424"/>
      <c r="O1355" s="515"/>
    </row>
    <row r="1356" spans="1:15" x14ac:dyDescent="0.2">
      <c r="A1356" s="4"/>
      <c r="B1356" s="32"/>
      <c r="L1356" s="1"/>
      <c r="M1356" s="1"/>
      <c r="N1356" s="424"/>
      <c r="O1356" s="515"/>
    </row>
    <row r="1357" spans="1:15" x14ac:dyDescent="0.2">
      <c r="A1357" s="4"/>
      <c r="B1357" s="32"/>
      <c r="L1357" s="1"/>
      <c r="M1357" s="1"/>
      <c r="N1357" s="424"/>
      <c r="O1357" s="515"/>
    </row>
    <row r="1358" spans="1:15" x14ac:dyDescent="0.2">
      <c r="A1358" s="4"/>
      <c r="B1358" s="32"/>
      <c r="L1358" s="1"/>
      <c r="M1358" s="1"/>
      <c r="N1358" s="424"/>
      <c r="O1358" s="515"/>
    </row>
    <row r="1359" spans="1:15" x14ac:dyDescent="0.2">
      <c r="A1359" s="4"/>
      <c r="B1359" s="32"/>
      <c r="L1359" s="1"/>
      <c r="M1359" s="1"/>
      <c r="N1359" s="424"/>
      <c r="O1359" s="515"/>
    </row>
    <row r="1360" spans="1:15" x14ac:dyDescent="0.2">
      <c r="A1360" s="4"/>
      <c r="B1360" s="32"/>
      <c r="L1360" s="1"/>
      <c r="M1360" s="1"/>
      <c r="N1360" s="424"/>
      <c r="O1360" s="515"/>
    </row>
    <row r="1361" spans="1:15" x14ac:dyDescent="0.2">
      <c r="A1361" s="4"/>
      <c r="B1361" s="32"/>
      <c r="L1361" s="1"/>
      <c r="M1361" s="1"/>
      <c r="N1361" s="424"/>
      <c r="O1361" s="515"/>
    </row>
    <row r="1362" spans="1:15" x14ac:dyDescent="0.2">
      <c r="A1362" s="4"/>
      <c r="B1362" s="32"/>
      <c r="L1362" s="1"/>
      <c r="M1362" s="1"/>
      <c r="N1362" s="424"/>
      <c r="O1362" s="515"/>
    </row>
    <row r="1363" spans="1:15" x14ac:dyDescent="0.2">
      <c r="A1363" s="4"/>
      <c r="B1363" s="32"/>
      <c r="L1363" s="1"/>
      <c r="M1363" s="1"/>
      <c r="N1363" s="424"/>
      <c r="O1363" s="515"/>
    </row>
    <row r="1364" spans="1:15" x14ac:dyDescent="0.2">
      <c r="A1364" s="4"/>
      <c r="B1364" s="32"/>
      <c r="L1364" s="1"/>
      <c r="M1364" s="1"/>
      <c r="N1364" s="424"/>
      <c r="O1364" s="515"/>
    </row>
    <row r="1365" spans="1:15" x14ac:dyDescent="0.2">
      <c r="A1365" s="4"/>
      <c r="B1365" s="32"/>
      <c r="L1365" s="1"/>
      <c r="M1365" s="1"/>
      <c r="N1365" s="424"/>
      <c r="O1365" s="515"/>
    </row>
    <row r="1366" spans="1:15" x14ac:dyDescent="0.2">
      <c r="A1366" s="4"/>
      <c r="B1366" s="32"/>
      <c r="L1366" s="1"/>
      <c r="M1366" s="1"/>
      <c r="N1366" s="424"/>
      <c r="O1366" s="515"/>
    </row>
    <row r="1367" spans="1:15" x14ac:dyDescent="0.2">
      <c r="A1367" s="4"/>
      <c r="B1367" s="32"/>
      <c r="L1367" s="1"/>
      <c r="M1367" s="1"/>
      <c r="N1367" s="424"/>
      <c r="O1367" s="515"/>
    </row>
    <row r="1368" spans="1:15" x14ac:dyDescent="0.2">
      <c r="A1368" s="4"/>
      <c r="B1368" s="32"/>
      <c r="L1368" s="1"/>
      <c r="M1368" s="1"/>
      <c r="N1368" s="424"/>
      <c r="O1368" s="515"/>
    </row>
    <row r="1369" spans="1:15" x14ac:dyDescent="0.2">
      <c r="A1369" s="4"/>
      <c r="B1369" s="32"/>
      <c r="L1369" s="1"/>
      <c r="M1369" s="1"/>
      <c r="N1369" s="424"/>
      <c r="O1369" s="515"/>
    </row>
    <row r="1370" spans="1:15" x14ac:dyDescent="0.2">
      <c r="A1370" s="4"/>
      <c r="B1370" s="32"/>
      <c r="L1370" s="1"/>
      <c r="M1370" s="1"/>
      <c r="N1370" s="424"/>
      <c r="O1370" s="515"/>
    </row>
    <row r="1371" spans="1:15" x14ac:dyDescent="0.2">
      <c r="A1371" s="4"/>
      <c r="B1371" s="32"/>
      <c r="L1371" s="1"/>
      <c r="M1371" s="1"/>
      <c r="N1371" s="424"/>
      <c r="O1371" s="515"/>
    </row>
    <row r="1372" spans="1:15" x14ac:dyDescent="0.2">
      <c r="A1372" s="4"/>
      <c r="B1372" s="32"/>
      <c r="L1372" s="1"/>
      <c r="M1372" s="1"/>
      <c r="N1372" s="424"/>
      <c r="O1372" s="515"/>
    </row>
    <row r="1373" spans="1:15" x14ac:dyDescent="0.2">
      <c r="A1373" s="4"/>
      <c r="B1373" s="32"/>
      <c r="L1373" s="1"/>
      <c r="M1373" s="1"/>
      <c r="N1373" s="424"/>
      <c r="O1373" s="515"/>
    </row>
    <row r="1374" spans="1:15" x14ac:dyDescent="0.2">
      <c r="A1374" s="4"/>
      <c r="B1374" s="32"/>
      <c r="L1374" s="1"/>
      <c r="M1374" s="1"/>
      <c r="N1374" s="424"/>
      <c r="O1374" s="515"/>
    </row>
    <row r="1375" spans="1:15" x14ac:dyDescent="0.2">
      <c r="A1375" s="4"/>
      <c r="B1375" s="32"/>
      <c r="L1375" s="1"/>
      <c r="M1375" s="1"/>
      <c r="N1375" s="424"/>
      <c r="O1375" s="515"/>
    </row>
    <row r="1376" spans="1:15" x14ac:dyDescent="0.2">
      <c r="A1376" s="4"/>
      <c r="B1376" s="32"/>
      <c r="L1376" s="1"/>
      <c r="M1376" s="1"/>
      <c r="N1376" s="424"/>
      <c r="O1376" s="515"/>
    </row>
    <row r="1377" spans="1:15" x14ac:dyDescent="0.2">
      <c r="A1377" s="4"/>
      <c r="B1377" s="32"/>
      <c r="L1377" s="1"/>
      <c r="M1377" s="1"/>
      <c r="N1377" s="424"/>
      <c r="O1377" s="515"/>
    </row>
    <row r="1378" spans="1:15" x14ac:dyDescent="0.2">
      <c r="A1378" s="4"/>
      <c r="B1378" s="32"/>
      <c r="L1378" s="1"/>
      <c r="M1378" s="1"/>
      <c r="N1378" s="424"/>
      <c r="O1378" s="515"/>
    </row>
    <row r="1379" spans="1:15" x14ac:dyDescent="0.2">
      <c r="A1379" s="4"/>
      <c r="B1379" s="32"/>
      <c r="L1379" s="1"/>
      <c r="M1379" s="1"/>
      <c r="N1379" s="424"/>
      <c r="O1379" s="515"/>
    </row>
    <row r="1380" spans="1:15" x14ac:dyDescent="0.2">
      <c r="A1380" s="4"/>
      <c r="B1380" s="32"/>
      <c r="L1380" s="1"/>
      <c r="M1380" s="1"/>
      <c r="N1380" s="424"/>
      <c r="O1380" s="515"/>
    </row>
    <row r="1381" spans="1:15" x14ac:dyDescent="0.2">
      <c r="A1381" s="4"/>
      <c r="B1381" s="32"/>
      <c r="L1381" s="1"/>
      <c r="M1381" s="1"/>
      <c r="N1381" s="424"/>
      <c r="O1381" s="515"/>
    </row>
    <row r="1382" spans="1:15" x14ac:dyDescent="0.2">
      <c r="A1382" s="4"/>
      <c r="B1382" s="32"/>
      <c r="L1382" s="1"/>
      <c r="M1382" s="1"/>
      <c r="N1382" s="424"/>
      <c r="O1382" s="515"/>
    </row>
    <row r="1383" spans="1:15" x14ac:dyDescent="0.2">
      <c r="A1383" s="4"/>
      <c r="B1383" s="32"/>
      <c r="L1383" s="1"/>
      <c r="M1383" s="1"/>
      <c r="N1383" s="424"/>
      <c r="O1383" s="515"/>
    </row>
    <row r="1384" spans="1:15" x14ac:dyDescent="0.2">
      <c r="A1384" s="4"/>
      <c r="B1384" s="32"/>
      <c r="L1384" s="1"/>
      <c r="M1384" s="1"/>
      <c r="N1384" s="424"/>
      <c r="O1384" s="515"/>
    </row>
    <row r="1385" spans="1:15" x14ac:dyDescent="0.2">
      <c r="A1385" s="4"/>
      <c r="B1385" s="32"/>
      <c r="L1385" s="1"/>
      <c r="M1385" s="1"/>
      <c r="N1385" s="424"/>
      <c r="O1385" s="515"/>
    </row>
    <row r="1386" spans="1:15" x14ac:dyDescent="0.2">
      <c r="A1386" s="4"/>
      <c r="B1386" s="32"/>
      <c r="L1386" s="1"/>
      <c r="M1386" s="1"/>
      <c r="N1386" s="424"/>
      <c r="O1386" s="515"/>
    </row>
    <row r="1387" spans="1:15" x14ac:dyDescent="0.2">
      <c r="A1387" s="4"/>
      <c r="B1387" s="32"/>
      <c r="L1387" s="1"/>
      <c r="M1387" s="1"/>
      <c r="N1387" s="424"/>
      <c r="O1387" s="515"/>
    </row>
    <row r="1388" spans="1:15" x14ac:dyDescent="0.2">
      <c r="A1388" s="4"/>
      <c r="B1388" s="32"/>
      <c r="L1388" s="1"/>
      <c r="M1388" s="1"/>
      <c r="N1388" s="424"/>
      <c r="O1388" s="515"/>
    </row>
    <row r="1389" spans="1:15" x14ac:dyDescent="0.2">
      <c r="A1389" s="4"/>
      <c r="B1389" s="32"/>
      <c r="L1389" s="1"/>
      <c r="M1389" s="1"/>
      <c r="N1389" s="424"/>
      <c r="O1389" s="515"/>
    </row>
    <row r="1390" spans="1:15" x14ac:dyDescent="0.2">
      <c r="A1390" s="4"/>
      <c r="B1390" s="32"/>
      <c r="L1390" s="1"/>
      <c r="M1390" s="1"/>
      <c r="N1390" s="424"/>
      <c r="O1390" s="515"/>
    </row>
    <row r="1391" spans="1:15" x14ac:dyDescent="0.2">
      <c r="A1391" s="4"/>
      <c r="B1391" s="32"/>
      <c r="L1391" s="1"/>
      <c r="M1391" s="1"/>
      <c r="N1391" s="424"/>
      <c r="O1391" s="515"/>
    </row>
    <row r="1392" spans="1:15" x14ac:dyDescent="0.2">
      <c r="A1392" s="4"/>
      <c r="B1392" s="32"/>
      <c r="L1392" s="1"/>
      <c r="M1392" s="1"/>
      <c r="N1392" s="424"/>
      <c r="O1392" s="515"/>
    </row>
    <row r="1393" spans="1:15" x14ac:dyDescent="0.2">
      <c r="A1393" s="4"/>
      <c r="B1393" s="32"/>
      <c r="L1393" s="1"/>
      <c r="M1393" s="1"/>
      <c r="N1393" s="424"/>
      <c r="O1393" s="515"/>
    </row>
    <row r="1394" spans="1:15" x14ac:dyDescent="0.2">
      <c r="A1394" s="4"/>
      <c r="B1394" s="32"/>
      <c r="L1394" s="1"/>
      <c r="M1394" s="1"/>
      <c r="N1394" s="424"/>
      <c r="O1394" s="515"/>
    </row>
    <row r="1395" spans="1:15" x14ac:dyDescent="0.2">
      <c r="A1395" s="4"/>
      <c r="B1395" s="32"/>
      <c r="L1395" s="1"/>
      <c r="M1395" s="1"/>
      <c r="N1395" s="424"/>
      <c r="O1395" s="515"/>
    </row>
    <row r="1396" spans="1:15" x14ac:dyDescent="0.2">
      <c r="A1396" s="4"/>
      <c r="B1396" s="32"/>
      <c r="L1396" s="1"/>
      <c r="M1396" s="1"/>
      <c r="N1396" s="424"/>
      <c r="O1396" s="515"/>
    </row>
    <row r="1397" spans="1:15" x14ac:dyDescent="0.2">
      <c r="A1397" s="4"/>
      <c r="B1397" s="32"/>
      <c r="L1397" s="1"/>
      <c r="M1397" s="1"/>
      <c r="N1397" s="424"/>
      <c r="O1397" s="515"/>
    </row>
    <row r="1398" spans="1:15" x14ac:dyDescent="0.2">
      <c r="A1398" s="4"/>
      <c r="B1398" s="32"/>
      <c r="L1398" s="1"/>
      <c r="M1398" s="1"/>
      <c r="N1398" s="424"/>
      <c r="O1398" s="515"/>
    </row>
    <row r="1399" spans="1:15" x14ac:dyDescent="0.2">
      <c r="A1399" s="4"/>
      <c r="B1399" s="32"/>
      <c r="L1399" s="1"/>
      <c r="M1399" s="1"/>
      <c r="N1399" s="424"/>
      <c r="O1399" s="515"/>
    </row>
    <row r="1400" spans="1:15" x14ac:dyDescent="0.2">
      <c r="A1400" s="4"/>
      <c r="B1400" s="32"/>
      <c r="L1400" s="1"/>
      <c r="M1400" s="1"/>
      <c r="N1400" s="424"/>
      <c r="O1400" s="515"/>
    </row>
    <row r="1401" spans="1:15" x14ac:dyDescent="0.2">
      <c r="A1401" s="4"/>
      <c r="B1401" s="32"/>
      <c r="L1401" s="1"/>
      <c r="M1401" s="1"/>
      <c r="N1401" s="424"/>
      <c r="O1401" s="515"/>
    </row>
    <row r="1402" spans="1:15" x14ac:dyDescent="0.2">
      <c r="A1402" s="4"/>
      <c r="B1402" s="32"/>
      <c r="L1402" s="1"/>
      <c r="M1402" s="1"/>
      <c r="N1402" s="424"/>
      <c r="O1402" s="515"/>
    </row>
    <row r="1403" spans="1:15" x14ac:dyDescent="0.2">
      <c r="A1403" s="4"/>
      <c r="B1403" s="32"/>
      <c r="L1403" s="1"/>
      <c r="M1403" s="1"/>
      <c r="N1403" s="424"/>
      <c r="O1403" s="515"/>
    </row>
    <row r="1404" spans="1:15" x14ac:dyDescent="0.2">
      <c r="A1404" s="4"/>
      <c r="B1404" s="32"/>
      <c r="L1404" s="1"/>
      <c r="M1404" s="1"/>
      <c r="N1404" s="424"/>
      <c r="O1404" s="515"/>
    </row>
    <row r="1405" spans="1:15" x14ac:dyDescent="0.2">
      <c r="A1405" s="4"/>
      <c r="B1405" s="32"/>
      <c r="L1405" s="1"/>
      <c r="M1405" s="1"/>
      <c r="N1405" s="424"/>
      <c r="O1405" s="515"/>
    </row>
    <row r="1406" spans="1:15" x14ac:dyDescent="0.2">
      <c r="A1406" s="4"/>
      <c r="B1406" s="32"/>
      <c r="L1406" s="1"/>
      <c r="M1406" s="1"/>
      <c r="N1406" s="424"/>
      <c r="O1406" s="515"/>
    </row>
    <row r="1407" spans="1:15" x14ac:dyDescent="0.2">
      <c r="A1407" s="4"/>
      <c r="B1407" s="32"/>
      <c r="L1407" s="1"/>
      <c r="M1407" s="1"/>
      <c r="N1407" s="424"/>
      <c r="O1407" s="515"/>
    </row>
    <row r="1408" spans="1:15" x14ac:dyDescent="0.2">
      <c r="A1408" s="4"/>
      <c r="B1408" s="32"/>
      <c r="L1408" s="1"/>
      <c r="M1408" s="1"/>
      <c r="N1408" s="424"/>
      <c r="O1408" s="515"/>
    </row>
    <row r="1409" spans="1:17" x14ac:dyDescent="0.2">
      <c r="A1409" s="4"/>
      <c r="B1409" s="32"/>
    </row>
    <row r="1410" spans="1:17" x14ac:dyDescent="0.2">
      <c r="A1410" s="4"/>
      <c r="B1410" s="32"/>
    </row>
    <row r="1411" spans="1:17" s="27" customFormat="1" x14ac:dyDescent="0.2">
      <c r="A1411" s="4"/>
      <c r="B1411" s="32"/>
      <c r="C1411" s="1"/>
      <c r="D1411" s="6"/>
      <c r="E1411" s="504"/>
      <c r="F1411" s="3"/>
      <c r="G1411" s="3"/>
      <c r="H1411" s="3"/>
      <c r="I1411" s="5"/>
      <c r="J1411" s="35"/>
      <c r="L1411" s="5"/>
      <c r="M1411" s="5"/>
      <c r="N1411" s="426"/>
      <c r="O1411" s="514"/>
      <c r="P1411" s="515"/>
      <c r="Q1411" s="515"/>
    </row>
    <row r="1412" spans="1:17" s="27" customFormat="1" x14ac:dyDescent="0.2">
      <c r="A1412" s="4"/>
      <c r="B1412" s="32"/>
      <c r="C1412" s="1"/>
      <c r="D1412" s="6"/>
      <c r="E1412" s="504"/>
      <c r="F1412" s="3"/>
      <c r="G1412" s="3"/>
      <c r="H1412" s="3"/>
      <c r="I1412" s="5"/>
      <c r="J1412" s="35"/>
      <c r="L1412" s="5"/>
      <c r="M1412" s="5"/>
      <c r="N1412" s="426"/>
      <c r="O1412" s="514"/>
      <c r="P1412" s="515"/>
      <c r="Q1412" s="515"/>
    </row>
    <row r="1413" spans="1:17" s="27" customFormat="1" x14ac:dyDescent="0.2">
      <c r="A1413" s="4"/>
      <c r="B1413" s="32"/>
      <c r="C1413" s="1"/>
      <c r="D1413" s="6"/>
      <c r="E1413" s="504"/>
      <c r="F1413" s="3"/>
      <c r="G1413" s="3"/>
      <c r="H1413" s="3"/>
      <c r="I1413" s="5"/>
      <c r="J1413" s="35"/>
      <c r="L1413" s="5"/>
      <c r="M1413" s="5"/>
      <c r="N1413" s="426"/>
      <c r="O1413" s="514"/>
      <c r="P1413" s="515"/>
      <c r="Q1413" s="515"/>
    </row>
    <row r="1414" spans="1:17" s="27" customFormat="1" x14ac:dyDescent="0.2">
      <c r="A1414" s="4"/>
      <c r="B1414" s="32"/>
      <c r="C1414" s="1"/>
      <c r="D1414" s="6"/>
      <c r="E1414" s="504"/>
      <c r="F1414" s="3"/>
      <c r="G1414" s="3"/>
      <c r="H1414" s="3"/>
      <c r="I1414" s="5"/>
      <c r="J1414" s="35"/>
      <c r="L1414" s="5"/>
      <c r="M1414" s="5"/>
      <c r="N1414" s="426"/>
      <c r="O1414" s="514"/>
      <c r="P1414" s="515"/>
      <c r="Q1414" s="515"/>
    </row>
    <row r="1415" spans="1:17" s="27" customFormat="1" x14ac:dyDescent="0.2">
      <c r="A1415" s="4"/>
      <c r="B1415" s="32"/>
      <c r="C1415" s="1"/>
      <c r="D1415" s="6"/>
      <c r="E1415" s="504"/>
      <c r="F1415" s="3"/>
      <c r="G1415" s="3"/>
      <c r="H1415" s="3"/>
      <c r="I1415" s="5"/>
      <c r="J1415" s="35"/>
      <c r="L1415" s="5"/>
      <c r="M1415" s="5"/>
      <c r="N1415" s="426"/>
      <c r="O1415" s="514"/>
      <c r="P1415" s="515"/>
      <c r="Q1415" s="515"/>
    </row>
    <row r="1416" spans="1:17" s="27" customFormat="1" x14ac:dyDescent="0.2">
      <c r="A1416" s="4"/>
      <c r="B1416" s="32"/>
      <c r="C1416" s="1"/>
      <c r="D1416" s="6"/>
      <c r="E1416" s="504"/>
      <c r="F1416" s="3"/>
      <c r="G1416" s="3"/>
      <c r="H1416" s="3"/>
      <c r="I1416" s="5"/>
      <c r="J1416" s="35"/>
      <c r="L1416" s="5"/>
      <c r="M1416" s="5"/>
      <c r="N1416" s="426"/>
      <c r="O1416" s="514"/>
      <c r="P1416" s="515"/>
      <c r="Q1416" s="515"/>
    </row>
    <row r="1417" spans="1:17" s="27" customFormat="1" x14ac:dyDescent="0.2">
      <c r="A1417" s="4"/>
      <c r="B1417" s="32"/>
      <c r="C1417" s="1"/>
      <c r="D1417" s="6"/>
      <c r="E1417" s="504"/>
      <c r="F1417" s="3"/>
      <c r="G1417" s="3"/>
      <c r="H1417" s="3"/>
      <c r="I1417" s="5"/>
      <c r="J1417" s="35"/>
      <c r="L1417" s="5"/>
      <c r="M1417" s="5"/>
      <c r="N1417" s="426"/>
      <c r="O1417" s="514"/>
      <c r="P1417" s="515"/>
      <c r="Q1417" s="515"/>
    </row>
    <row r="1418" spans="1:17" s="27" customFormat="1" x14ac:dyDescent="0.2">
      <c r="A1418" s="4"/>
      <c r="B1418" s="32"/>
      <c r="C1418" s="1"/>
      <c r="D1418" s="6"/>
      <c r="E1418" s="504"/>
      <c r="F1418" s="3"/>
      <c r="G1418" s="3"/>
      <c r="H1418" s="3"/>
      <c r="I1418" s="5"/>
      <c r="J1418" s="35"/>
      <c r="L1418" s="5"/>
      <c r="M1418" s="5"/>
      <c r="N1418" s="426"/>
      <c r="O1418" s="514"/>
      <c r="P1418" s="515"/>
      <c r="Q1418" s="515"/>
    </row>
    <row r="1419" spans="1:17" s="27" customFormat="1" x14ac:dyDescent="0.2">
      <c r="A1419" s="4"/>
      <c r="B1419" s="32"/>
      <c r="C1419" s="1"/>
      <c r="D1419" s="6"/>
      <c r="E1419" s="504"/>
      <c r="F1419" s="3"/>
      <c r="G1419" s="3"/>
      <c r="H1419" s="3"/>
      <c r="I1419" s="5"/>
      <c r="J1419" s="35"/>
      <c r="L1419" s="5"/>
      <c r="M1419" s="5"/>
      <c r="N1419" s="426"/>
      <c r="O1419" s="514"/>
      <c r="P1419" s="515"/>
      <c r="Q1419" s="515"/>
    </row>
    <row r="1420" spans="1:17" s="27" customFormat="1" x14ac:dyDescent="0.2">
      <c r="A1420" s="4"/>
      <c r="B1420" s="32"/>
      <c r="C1420" s="1"/>
      <c r="D1420" s="6"/>
      <c r="E1420" s="504"/>
      <c r="F1420" s="3"/>
      <c r="G1420" s="3"/>
      <c r="H1420" s="3"/>
      <c r="I1420" s="5"/>
      <c r="J1420" s="35"/>
      <c r="L1420" s="5"/>
      <c r="M1420" s="5"/>
      <c r="N1420" s="426"/>
      <c r="O1420" s="514"/>
      <c r="P1420" s="515"/>
      <c r="Q1420" s="515"/>
    </row>
    <row r="1421" spans="1:17" s="27" customFormat="1" x14ac:dyDescent="0.2">
      <c r="A1421" s="4"/>
      <c r="B1421" s="32"/>
      <c r="C1421" s="1"/>
      <c r="D1421" s="6"/>
      <c r="E1421" s="504"/>
      <c r="F1421" s="3"/>
      <c r="G1421" s="3"/>
      <c r="H1421" s="3"/>
      <c r="I1421" s="5"/>
      <c r="J1421" s="35"/>
      <c r="L1421" s="5"/>
      <c r="M1421" s="5"/>
      <c r="N1421" s="426"/>
      <c r="O1421" s="514"/>
      <c r="P1421" s="515"/>
      <c r="Q1421" s="515"/>
    </row>
    <row r="1422" spans="1:17" s="27" customFormat="1" x14ac:dyDescent="0.2">
      <c r="A1422" s="4"/>
      <c r="B1422" s="32"/>
      <c r="C1422" s="1"/>
      <c r="D1422" s="6"/>
      <c r="E1422" s="504"/>
      <c r="F1422" s="3"/>
      <c r="G1422" s="3"/>
      <c r="H1422" s="3"/>
      <c r="I1422" s="5"/>
      <c r="J1422" s="35"/>
      <c r="L1422" s="5"/>
      <c r="M1422" s="5"/>
      <c r="N1422" s="426"/>
      <c r="O1422" s="514"/>
      <c r="P1422" s="515"/>
      <c r="Q1422" s="515"/>
    </row>
    <row r="1423" spans="1:17" s="27" customFormat="1" x14ac:dyDescent="0.2">
      <c r="A1423" s="4"/>
      <c r="B1423" s="32"/>
      <c r="C1423" s="1"/>
      <c r="D1423" s="6"/>
      <c r="E1423" s="504"/>
      <c r="F1423" s="3"/>
      <c r="G1423" s="3"/>
      <c r="H1423" s="3"/>
      <c r="I1423" s="5"/>
      <c r="J1423" s="35"/>
      <c r="L1423" s="5"/>
      <c r="M1423" s="5"/>
      <c r="N1423" s="426"/>
      <c r="O1423" s="514"/>
      <c r="P1423" s="515"/>
      <c r="Q1423" s="515"/>
    </row>
    <row r="1424" spans="1:17" s="27" customFormat="1" x14ac:dyDescent="0.2">
      <c r="A1424" s="4"/>
      <c r="B1424" s="32"/>
      <c r="C1424" s="1"/>
      <c r="D1424" s="6"/>
      <c r="E1424" s="504"/>
      <c r="F1424" s="3"/>
      <c r="G1424" s="3"/>
      <c r="H1424" s="3"/>
      <c r="I1424" s="5"/>
      <c r="J1424" s="35"/>
      <c r="L1424" s="5"/>
      <c r="M1424" s="5"/>
      <c r="N1424" s="426"/>
      <c r="O1424" s="514"/>
      <c r="P1424" s="515"/>
      <c r="Q1424" s="515"/>
    </row>
    <row r="1425" spans="1:17" s="27" customFormat="1" x14ac:dyDescent="0.2">
      <c r="A1425" s="4"/>
      <c r="B1425" s="32"/>
      <c r="C1425" s="1"/>
      <c r="D1425" s="6"/>
      <c r="E1425" s="504"/>
      <c r="F1425" s="3"/>
      <c r="G1425" s="3"/>
      <c r="H1425" s="3"/>
      <c r="I1425" s="5"/>
      <c r="J1425" s="35"/>
      <c r="L1425" s="5"/>
      <c r="M1425" s="5"/>
      <c r="N1425" s="426"/>
      <c r="O1425" s="514"/>
      <c r="P1425" s="515"/>
      <c r="Q1425" s="515"/>
    </row>
    <row r="1426" spans="1:17" s="27" customFormat="1" x14ac:dyDescent="0.2">
      <c r="A1426" s="4"/>
      <c r="B1426" s="32"/>
      <c r="C1426" s="1"/>
      <c r="D1426" s="6"/>
      <c r="E1426" s="504"/>
      <c r="F1426" s="3"/>
      <c r="G1426" s="3"/>
      <c r="H1426" s="3"/>
      <c r="I1426" s="5"/>
      <c r="J1426" s="35"/>
      <c r="L1426" s="5"/>
      <c r="M1426" s="5"/>
      <c r="N1426" s="426"/>
      <c r="O1426" s="514"/>
      <c r="P1426" s="515"/>
      <c r="Q1426" s="515"/>
    </row>
    <row r="1427" spans="1:17" s="27" customFormat="1" x14ac:dyDescent="0.2">
      <c r="A1427" s="4"/>
      <c r="B1427" s="32"/>
      <c r="C1427" s="1"/>
      <c r="D1427" s="6"/>
      <c r="E1427" s="504"/>
      <c r="F1427" s="3"/>
      <c r="G1427" s="3"/>
      <c r="H1427" s="3"/>
      <c r="I1427" s="5"/>
      <c r="J1427" s="35"/>
      <c r="L1427" s="5"/>
      <c r="M1427" s="5"/>
      <c r="N1427" s="426"/>
      <c r="O1427" s="514"/>
      <c r="P1427" s="515"/>
      <c r="Q1427" s="515"/>
    </row>
    <row r="1428" spans="1:17" s="27" customFormat="1" x14ac:dyDescent="0.2">
      <c r="A1428" s="4"/>
      <c r="B1428" s="32"/>
      <c r="C1428" s="1"/>
      <c r="D1428" s="6"/>
      <c r="E1428" s="504"/>
      <c r="F1428" s="3"/>
      <c r="G1428" s="3"/>
      <c r="H1428" s="3"/>
      <c r="I1428" s="5"/>
      <c r="J1428" s="35"/>
      <c r="L1428" s="5"/>
      <c r="M1428" s="5"/>
      <c r="N1428" s="426"/>
      <c r="O1428" s="514"/>
      <c r="P1428" s="515"/>
      <c r="Q1428" s="515"/>
    </row>
    <row r="1429" spans="1:17" s="27" customFormat="1" x14ac:dyDescent="0.2">
      <c r="A1429" s="4"/>
      <c r="B1429" s="32"/>
      <c r="C1429" s="1"/>
      <c r="D1429" s="6"/>
      <c r="E1429" s="504"/>
      <c r="F1429" s="3"/>
      <c r="G1429" s="3"/>
      <c r="H1429" s="3"/>
      <c r="I1429" s="5"/>
      <c r="J1429" s="35"/>
      <c r="L1429" s="5"/>
      <c r="M1429" s="5"/>
      <c r="N1429" s="426"/>
      <c r="O1429" s="514"/>
      <c r="P1429" s="515"/>
      <c r="Q1429" s="515"/>
    </row>
    <row r="1430" spans="1:17" s="27" customFormat="1" x14ac:dyDescent="0.2">
      <c r="A1430" s="4"/>
      <c r="B1430" s="32"/>
      <c r="C1430" s="1"/>
      <c r="D1430" s="6"/>
      <c r="E1430" s="504"/>
      <c r="F1430" s="3"/>
      <c r="G1430" s="3"/>
      <c r="H1430" s="3"/>
      <c r="I1430" s="5"/>
      <c r="J1430" s="35"/>
      <c r="L1430" s="5"/>
      <c r="M1430" s="5"/>
      <c r="N1430" s="426"/>
      <c r="O1430" s="514"/>
      <c r="P1430" s="515"/>
      <c r="Q1430" s="515"/>
    </row>
    <row r="1431" spans="1:17" s="27" customFormat="1" x14ac:dyDescent="0.2">
      <c r="A1431" s="4"/>
      <c r="B1431" s="32"/>
      <c r="C1431" s="1"/>
      <c r="D1431" s="6"/>
      <c r="E1431" s="504"/>
      <c r="F1431" s="3"/>
      <c r="G1431" s="3"/>
      <c r="H1431" s="3"/>
      <c r="I1431" s="5"/>
      <c r="J1431" s="35"/>
      <c r="L1431" s="5"/>
      <c r="M1431" s="5"/>
      <c r="N1431" s="426"/>
      <c r="O1431" s="514"/>
      <c r="P1431" s="515"/>
      <c r="Q1431" s="515"/>
    </row>
    <row r="1432" spans="1:17" s="27" customFormat="1" x14ac:dyDescent="0.2">
      <c r="A1432" s="4"/>
      <c r="B1432" s="32"/>
      <c r="C1432" s="1"/>
      <c r="D1432" s="6"/>
      <c r="E1432" s="504"/>
      <c r="F1432" s="3"/>
      <c r="G1432" s="3"/>
      <c r="H1432" s="3"/>
      <c r="I1432" s="5"/>
      <c r="J1432" s="35"/>
      <c r="L1432" s="5"/>
      <c r="M1432" s="5"/>
      <c r="N1432" s="426"/>
      <c r="O1432" s="514"/>
      <c r="P1432" s="515"/>
      <c r="Q1432" s="515"/>
    </row>
    <row r="1433" spans="1:17" s="27" customFormat="1" x14ac:dyDescent="0.2">
      <c r="A1433" s="4"/>
      <c r="B1433" s="32"/>
      <c r="C1433" s="1"/>
      <c r="D1433" s="6"/>
      <c r="E1433" s="504"/>
      <c r="F1433" s="3"/>
      <c r="G1433" s="3"/>
      <c r="H1433" s="3"/>
      <c r="I1433" s="5"/>
      <c r="J1433" s="35"/>
      <c r="L1433" s="5"/>
      <c r="M1433" s="5"/>
      <c r="N1433" s="426"/>
      <c r="O1433" s="514"/>
      <c r="P1433" s="515"/>
      <c r="Q1433" s="515"/>
    </row>
    <row r="1434" spans="1:17" s="27" customFormat="1" x14ac:dyDescent="0.2">
      <c r="A1434" s="4"/>
      <c r="B1434" s="32"/>
      <c r="C1434" s="1"/>
      <c r="D1434" s="6"/>
      <c r="E1434" s="504"/>
      <c r="F1434" s="3"/>
      <c r="G1434" s="3"/>
      <c r="H1434" s="3"/>
      <c r="I1434" s="5"/>
      <c r="J1434" s="35"/>
      <c r="L1434" s="5"/>
      <c r="M1434" s="5"/>
      <c r="N1434" s="426"/>
      <c r="O1434" s="514"/>
      <c r="P1434" s="515"/>
      <c r="Q1434" s="515"/>
    </row>
    <row r="1435" spans="1:17" s="27" customFormat="1" x14ac:dyDescent="0.2">
      <c r="A1435" s="4"/>
      <c r="B1435" s="32"/>
      <c r="C1435" s="1"/>
      <c r="D1435" s="6"/>
      <c r="E1435" s="504"/>
      <c r="F1435" s="3"/>
      <c r="G1435" s="3"/>
      <c r="H1435" s="3"/>
      <c r="I1435" s="5"/>
      <c r="J1435" s="35"/>
      <c r="L1435" s="5"/>
      <c r="M1435" s="5"/>
      <c r="N1435" s="426"/>
      <c r="O1435" s="514"/>
      <c r="P1435" s="515"/>
      <c r="Q1435" s="515"/>
    </row>
    <row r="1436" spans="1:17" s="27" customFormat="1" x14ac:dyDescent="0.2">
      <c r="A1436" s="4"/>
      <c r="B1436" s="32"/>
      <c r="C1436" s="1"/>
      <c r="D1436" s="6"/>
      <c r="E1436" s="504"/>
      <c r="F1436" s="3"/>
      <c r="G1436" s="3"/>
      <c r="H1436" s="3"/>
      <c r="I1436" s="5"/>
      <c r="J1436" s="35"/>
      <c r="L1436" s="5"/>
      <c r="M1436" s="5"/>
      <c r="N1436" s="426"/>
      <c r="O1436" s="514"/>
      <c r="P1436" s="515"/>
      <c r="Q1436" s="515"/>
    </row>
    <row r="1437" spans="1:17" s="27" customFormat="1" x14ac:dyDescent="0.2">
      <c r="A1437" s="4"/>
      <c r="B1437" s="32"/>
      <c r="C1437" s="1"/>
      <c r="D1437" s="6"/>
      <c r="E1437" s="504"/>
      <c r="F1437" s="3"/>
      <c r="G1437" s="3"/>
      <c r="H1437" s="3"/>
      <c r="I1437" s="5"/>
      <c r="J1437" s="35"/>
      <c r="L1437" s="5"/>
      <c r="M1437" s="5"/>
      <c r="N1437" s="426"/>
      <c r="O1437" s="514"/>
      <c r="P1437" s="515"/>
      <c r="Q1437" s="515"/>
    </row>
    <row r="1438" spans="1:17" s="27" customFormat="1" x14ac:dyDescent="0.2">
      <c r="A1438" s="4"/>
      <c r="B1438" s="32"/>
      <c r="C1438" s="1"/>
      <c r="D1438" s="6"/>
      <c r="E1438" s="504"/>
      <c r="F1438" s="3"/>
      <c r="G1438" s="3"/>
      <c r="H1438" s="3"/>
      <c r="I1438" s="5"/>
      <c r="J1438" s="35"/>
      <c r="L1438" s="5"/>
      <c r="M1438" s="5"/>
      <c r="N1438" s="426"/>
      <c r="O1438" s="514"/>
      <c r="P1438" s="515"/>
      <c r="Q1438" s="515"/>
    </row>
    <row r="1439" spans="1:17" s="27" customFormat="1" x14ac:dyDescent="0.2">
      <c r="A1439" s="4"/>
      <c r="B1439" s="32"/>
      <c r="C1439" s="1"/>
      <c r="D1439" s="6"/>
      <c r="E1439" s="504"/>
      <c r="F1439" s="3"/>
      <c r="G1439" s="3"/>
      <c r="H1439" s="3"/>
      <c r="I1439" s="5"/>
      <c r="J1439" s="35"/>
      <c r="L1439" s="5"/>
      <c r="M1439" s="5"/>
      <c r="N1439" s="426"/>
      <c r="O1439" s="514"/>
      <c r="P1439" s="515"/>
      <c r="Q1439" s="515"/>
    </row>
    <row r="1440" spans="1:17" s="27" customFormat="1" x14ac:dyDescent="0.2">
      <c r="A1440" s="4"/>
      <c r="B1440" s="32"/>
      <c r="C1440" s="1"/>
      <c r="D1440" s="6"/>
      <c r="E1440" s="504"/>
      <c r="F1440" s="3"/>
      <c r="G1440" s="3"/>
      <c r="H1440" s="3"/>
      <c r="I1440" s="5"/>
      <c r="J1440" s="35"/>
      <c r="L1440" s="5"/>
      <c r="M1440" s="5"/>
      <c r="N1440" s="426"/>
      <c r="O1440" s="514"/>
      <c r="P1440" s="515"/>
      <c r="Q1440" s="515"/>
    </row>
    <row r="1441" spans="1:17" s="27" customFormat="1" x14ac:dyDescent="0.2">
      <c r="A1441" s="4"/>
      <c r="B1441" s="32"/>
      <c r="C1441" s="1"/>
      <c r="D1441" s="6"/>
      <c r="E1441" s="504"/>
      <c r="F1441" s="3"/>
      <c r="G1441" s="3"/>
      <c r="H1441" s="3"/>
      <c r="I1441" s="5"/>
      <c r="J1441" s="35"/>
      <c r="L1441" s="5"/>
      <c r="M1441" s="5"/>
      <c r="N1441" s="426"/>
      <c r="O1441" s="514"/>
      <c r="P1441" s="515"/>
      <c r="Q1441" s="515"/>
    </row>
    <row r="1442" spans="1:17" s="27" customFormat="1" x14ac:dyDescent="0.2">
      <c r="A1442" s="4"/>
      <c r="B1442" s="32"/>
      <c r="C1442" s="1"/>
      <c r="D1442" s="6"/>
      <c r="E1442" s="504"/>
      <c r="F1442" s="3"/>
      <c r="G1442" s="3"/>
      <c r="H1442" s="3"/>
      <c r="I1442" s="5"/>
      <c r="J1442" s="35"/>
      <c r="L1442" s="5"/>
      <c r="M1442" s="5"/>
      <c r="N1442" s="426"/>
      <c r="O1442" s="514"/>
      <c r="P1442" s="515"/>
      <c r="Q1442" s="515"/>
    </row>
    <row r="1443" spans="1:17" s="27" customFormat="1" x14ac:dyDescent="0.2">
      <c r="A1443" s="4"/>
      <c r="B1443" s="32"/>
      <c r="C1443" s="1"/>
      <c r="D1443" s="6"/>
      <c r="E1443" s="504"/>
      <c r="F1443" s="3"/>
      <c r="G1443" s="3"/>
      <c r="H1443" s="3"/>
      <c r="I1443" s="5"/>
      <c r="J1443" s="35"/>
      <c r="L1443" s="5"/>
      <c r="M1443" s="5"/>
      <c r="N1443" s="426"/>
      <c r="O1443" s="514"/>
      <c r="P1443" s="515"/>
      <c r="Q1443" s="515"/>
    </row>
    <row r="1444" spans="1:17" s="27" customFormat="1" x14ac:dyDescent="0.2">
      <c r="A1444" s="4"/>
      <c r="B1444" s="32"/>
      <c r="C1444" s="1"/>
      <c r="D1444" s="6"/>
      <c r="E1444" s="504"/>
      <c r="F1444" s="3"/>
      <c r="G1444" s="3"/>
      <c r="H1444" s="3"/>
      <c r="I1444" s="5"/>
      <c r="J1444" s="35"/>
      <c r="L1444" s="5"/>
      <c r="M1444" s="5"/>
      <c r="N1444" s="426"/>
      <c r="O1444" s="514"/>
      <c r="P1444" s="515"/>
      <c r="Q1444" s="515"/>
    </row>
    <row r="1445" spans="1:17" s="27" customFormat="1" x14ac:dyDescent="0.2">
      <c r="A1445" s="4"/>
      <c r="B1445" s="32"/>
      <c r="C1445" s="1"/>
      <c r="D1445" s="6"/>
      <c r="E1445" s="504"/>
      <c r="F1445" s="3"/>
      <c r="G1445" s="3"/>
      <c r="H1445" s="3"/>
      <c r="I1445" s="5"/>
      <c r="J1445" s="35"/>
      <c r="L1445" s="5"/>
      <c r="M1445" s="5"/>
      <c r="N1445" s="426"/>
      <c r="O1445" s="514"/>
      <c r="P1445" s="515"/>
      <c r="Q1445" s="515"/>
    </row>
    <row r="1446" spans="1:17" s="27" customFormat="1" x14ac:dyDescent="0.2">
      <c r="A1446" s="4"/>
      <c r="B1446" s="32"/>
      <c r="C1446" s="1"/>
      <c r="D1446" s="6"/>
      <c r="E1446" s="504"/>
      <c r="F1446" s="3"/>
      <c r="G1446" s="3"/>
      <c r="H1446" s="3"/>
      <c r="I1446" s="5"/>
      <c r="J1446" s="35"/>
      <c r="L1446" s="5"/>
      <c r="M1446" s="5"/>
      <c r="N1446" s="426"/>
      <c r="O1446" s="514"/>
      <c r="P1446" s="515"/>
      <c r="Q1446" s="515"/>
    </row>
    <row r="1447" spans="1:17" s="27" customFormat="1" x14ac:dyDescent="0.2">
      <c r="A1447" s="4"/>
      <c r="B1447" s="32"/>
      <c r="C1447" s="1"/>
      <c r="D1447" s="6"/>
      <c r="E1447" s="504"/>
      <c r="F1447" s="3"/>
      <c r="G1447" s="3"/>
      <c r="H1447" s="3"/>
      <c r="I1447" s="5"/>
      <c r="J1447" s="35"/>
      <c r="L1447" s="5"/>
      <c r="M1447" s="5"/>
      <c r="N1447" s="426"/>
      <c r="O1447" s="514"/>
      <c r="P1447" s="515"/>
      <c r="Q1447" s="515"/>
    </row>
    <row r="1448" spans="1:17" s="27" customFormat="1" x14ac:dyDescent="0.2">
      <c r="A1448" s="4"/>
      <c r="B1448" s="32"/>
      <c r="C1448" s="1"/>
      <c r="D1448" s="6"/>
      <c r="E1448" s="504"/>
      <c r="F1448" s="3"/>
      <c r="G1448" s="3"/>
      <c r="H1448" s="3"/>
      <c r="I1448" s="5"/>
      <c r="J1448" s="35"/>
      <c r="L1448" s="5"/>
      <c r="M1448" s="5"/>
      <c r="N1448" s="426"/>
      <c r="O1448" s="514"/>
      <c r="P1448" s="515"/>
      <c r="Q1448" s="515"/>
    </row>
    <row r="1449" spans="1:17" s="27" customFormat="1" x14ac:dyDescent="0.2">
      <c r="A1449" s="4"/>
      <c r="B1449" s="32"/>
      <c r="C1449" s="1"/>
      <c r="D1449" s="6"/>
      <c r="E1449" s="504"/>
      <c r="F1449" s="3"/>
      <c r="G1449" s="3"/>
      <c r="H1449" s="3"/>
      <c r="I1449" s="5"/>
      <c r="J1449" s="35"/>
      <c r="L1449" s="5"/>
      <c r="M1449" s="5"/>
      <c r="N1449" s="426"/>
      <c r="O1449" s="514"/>
      <c r="P1449" s="515"/>
      <c r="Q1449" s="515"/>
    </row>
    <row r="1450" spans="1:17" s="27" customFormat="1" x14ac:dyDescent="0.2">
      <c r="A1450" s="4"/>
      <c r="B1450" s="32"/>
      <c r="C1450" s="1"/>
      <c r="D1450" s="6"/>
      <c r="E1450" s="504"/>
      <c r="F1450" s="3"/>
      <c r="G1450" s="3"/>
      <c r="H1450" s="3"/>
      <c r="I1450" s="5"/>
      <c r="J1450" s="35"/>
      <c r="L1450" s="5"/>
      <c r="M1450" s="5"/>
      <c r="N1450" s="426"/>
      <c r="O1450" s="514"/>
      <c r="P1450" s="515"/>
      <c r="Q1450" s="515"/>
    </row>
    <row r="1451" spans="1:17" s="27" customFormat="1" x14ac:dyDescent="0.2">
      <c r="A1451" s="4"/>
      <c r="B1451" s="32"/>
      <c r="C1451" s="1"/>
      <c r="D1451" s="6"/>
      <c r="E1451" s="504"/>
      <c r="F1451" s="3"/>
      <c r="G1451" s="3"/>
      <c r="H1451" s="3"/>
      <c r="I1451" s="5"/>
      <c r="J1451" s="35"/>
      <c r="L1451" s="5"/>
      <c r="M1451" s="5"/>
      <c r="N1451" s="426"/>
      <c r="O1451" s="514"/>
      <c r="P1451" s="515"/>
      <c r="Q1451" s="515"/>
    </row>
    <row r="1452" spans="1:17" s="27" customFormat="1" x14ac:dyDescent="0.2">
      <c r="A1452" s="4"/>
      <c r="B1452" s="32"/>
      <c r="C1452" s="1"/>
      <c r="D1452" s="6"/>
      <c r="E1452" s="504"/>
      <c r="F1452" s="3"/>
      <c r="G1452" s="3"/>
      <c r="H1452" s="3"/>
      <c r="I1452" s="5"/>
      <c r="J1452" s="35"/>
      <c r="L1452" s="5"/>
      <c r="M1452" s="5"/>
      <c r="N1452" s="426"/>
      <c r="O1452" s="514"/>
      <c r="P1452" s="515"/>
      <c r="Q1452" s="515"/>
    </row>
    <row r="1453" spans="1:17" s="27" customFormat="1" x14ac:dyDescent="0.2">
      <c r="A1453" s="4"/>
      <c r="B1453" s="32"/>
      <c r="C1453" s="1"/>
      <c r="D1453" s="6"/>
      <c r="E1453" s="504"/>
      <c r="F1453" s="3"/>
      <c r="G1453" s="3"/>
      <c r="H1453" s="3"/>
      <c r="I1453" s="5"/>
      <c r="J1453" s="35"/>
      <c r="L1453" s="5"/>
      <c r="M1453" s="5"/>
      <c r="N1453" s="426"/>
      <c r="O1453" s="514"/>
      <c r="P1453" s="515"/>
      <c r="Q1453" s="515"/>
    </row>
    <row r="1454" spans="1:17" s="27" customFormat="1" x14ac:dyDescent="0.2">
      <c r="A1454" s="4"/>
      <c r="B1454" s="32"/>
      <c r="C1454" s="1"/>
      <c r="D1454" s="6"/>
      <c r="E1454" s="504"/>
      <c r="F1454" s="3"/>
      <c r="G1454" s="3"/>
      <c r="H1454" s="3"/>
      <c r="I1454" s="5"/>
      <c r="J1454" s="35"/>
      <c r="L1454" s="5"/>
      <c r="M1454" s="5"/>
      <c r="N1454" s="426"/>
      <c r="O1454" s="514"/>
      <c r="P1454" s="515"/>
      <c r="Q1454" s="515"/>
    </row>
    <row r="1455" spans="1:17" s="27" customFormat="1" x14ac:dyDescent="0.2">
      <c r="A1455" s="4"/>
      <c r="B1455" s="32"/>
      <c r="C1455" s="1"/>
      <c r="D1455" s="6"/>
      <c r="E1455" s="504"/>
      <c r="F1455" s="3"/>
      <c r="G1455" s="3"/>
      <c r="H1455" s="3"/>
      <c r="I1455" s="5"/>
      <c r="J1455" s="35"/>
      <c r="L1455" s="5"/>
      <c r="M1455" s="5"/>
      <c r="N1455" s="426"/>
      <c r="O1455" s="514"/>
      <c r="P1455" s="515"/>
      <c r="Q1455" s="515"/>
    </row>
    <row r="1456" spans="1:17" s="27" customFormat="1" x14ac:dyDescent="0.2">
      <c r="A1456" s="4"/>
      <c r="B1456" s="32"/>
      <c r="C1456" s="1"/>
      <c r="D1456" s="6"/>
      <c r="E1456" s="504"/>
      <c r="F1456" s="3"/>
      <c r="G1456" s="3"/>
      <c r="H1456" s="3"/>
      <c r="I1456" s="5"/>
      <c r="J1456" s="35"/>
      <c r="L1456" s="5"/>
      <c r="M1456" s="5"/>
      <c r="N1456" s="426"/>
      <c r="O1456" s="514"/>
      <c r="P1456" s="515"/>
      <c r="Q1456" s="515"/>
    </row>
    <row r="1457" spans="1:17" s="27" customFormat="1" x14ac:dyDescent="0.2">
      <c r="A1457" s="4"/>
      <c r="B1457" s="32"/>
      <c r="C1457" s="1"/>
      <c r="D1457" s="6"/>
      <c r="E1457" s="504"/>
      <c r="F1457" s="3"/>
      <c r="G1457" s="3"/>
      <c r="H1457" s="3"/>
      <c r="I1457" s="5"/>
      <c r="J1457" s="35"/>
      <c r="L1457" s="5"/>
      <c r="M1457" s="5"/>
      <c r="N1457" s="426"/>
      <c r="O1457" s="514"/>
      <c r="P1457" s="515"/>
      <c r="Q1457" s="515"/>
    </row>
    <row r="1458" spans="1:17" s="27" customFormat="1" x14ac:dyDescent="0.2">
      <c r="A1458" s="4"/>
      <c r="B1458" s="32"/>
      <c r="C1458" s="1"/>
      <c r="D1458" s="6"/>
      <c r="E1458" s="504"/>
      <c r="F1458" s="3"/>
      <c r="G1458" s="3"/>
      <c r="H1458" s="3"/>
      <c r="I1458" s="5"/>
      <c r="J1458" s="35"/>
      <c r="L1458" s="5"/>
      <c r="M1458" s="5"/>
      <c r="N1458" s="426"/>
      <c r="O1458" s="514"/>
      <c r="P1458" s="515"/>
      <c r="Q1458" s="515"/>
    </row>
    <row r="1459" spans="1:17" s="27" customFormat="1" x14ac:dyDescent="0.2">
      <c r="A1459" s="4"/>
      <c r="B1459" s="32"/>
      <c r="C1459" s="1"/>
      <c r="D1459" s="6"/>
      <c r="E1459" s="504"/>
      <c r="F1459" s="3"/>
      <c r="G1459" s="3"/>
      <c r="H1459" s="3"/>
      <c r="I1459" s="5"/>
      <c r="J1459" s="35"/>
      <c r="L1459" s="5"/>
      <c r="M1459" s="5"/>
      <c r="N1459" s="426"/>
      <c r="O1459" s="514"/>
      <c r="P1459" s="515"/>
      <c r="Q1459" s="515"/>
    </row>
    <row r="1460" spans="1:17" s="27" customFormat="1" x14ac:dyDescent="0.2">
      <c r="A1460" s="4"/>
      <c r="B1460" s="32"/>
      <c r="C1460" s="1"/>
      <c r="D1460" s="6"/>
      <c r="E1460" s="504"/>
      <c r="F1460" s="3"/>
      <c r="G1460" s="3"/>
      <c r="H1460" s="3"/>
      <c r="I1460" s="5"/>
      <c r="J1460" s="35"/>
      <c r="L1460" s="5"/>
      <c r="M1460" s="5"/>
      <c r="N1460" s="426"/>
      <c r="O1460" s="514"/>
      <c r="P1460" s="515"/>
      <c r="Q1460" s="515"/>
    </row>
    <row r="1461" spans="1:17" s="27" customFormat="1" x14ac:dyDescent="0.2">
      <c r="A1461" s="4"/>
      <c r="B1461" s="32"/>
      <c r="C1461" s="1"/>
      <c r="D1461" s="6"/>
      <c r="E1461" s="504"/>
      <c r="F1461" s="3"/>
      <c r="G1461" s="3"/>
      <c r="H1461" s="3"/>
      <c r="I1461" s="5"/>
      <c r="J1461" s="35"/>
      <c r="L1461" s="5"/>
      <c r="M1461" s="5"/>
      <c r="N1461" s="426"/>
      <c r="O1461" s="514"/>
      <c r="P1461" s="515"/>
      <c r="Q1461" s="515"/>
    </row>
    <row r="1462" spans="1:17" s="27" customFormat="1" x14ac:dyDescent="0.2">
      <c r="A1462" s="4"/>
      <c r="B1462" s="32"/>
      <c r="C1462" s="1"/>
      <c r="D1462" s="6"/>
      <c r="E1462" s="504"/>
      <c r="F1462" s="3"/>
      <c r="G1462" s="3"/>
      <c r="H1462" s="3"/>
      <c r="I1462" s="5"/>
      <c r="J1462" s="35"/>
      <c r="L1462" s="5"/>
      <c r="M1462" s="5"/>
      <c r="N1462" s="426"/>
      <c r="O1462" s="514"/>
      <c r="P1462" s="515"/>
      <c r="Q1462" s="515"/>
    </row>
    <row r="1463" spans="1:17" s="27" customFormat="1" x14ac:dyDescent="0.2">
      <c r="A1463" s="4"/>
      <c r="B1463" s="32"/>
      <c r="C1463" s="1"/>
      <c r="D1463" s="6"/>
      <c r="E1463" s="504"/>
      <c r="F1463" s="3"/>
      <c r="G1463" s="3"/>
      <c r="H1463" s="3"/>
      <c r="I1463" s="5"/>
      <c r="J1463" s="35"/>
      <c r="L1463" s="5"/>
      <c r="M1463" s="5"/>
      <c r="N1463" s="426"/>
      <c r="O1463" s="514"/>
      <c r="P1463" s="515"/>
      <c r="Q1463" s="515"/>
    </row>
    <row r="1464" spans="1:17" s="27" customFormat="1" x14ac:dyDescent="0.2">
      <c r="A1464" s="4"/>
      <c r="B1464" s="32"/>
      <c r="C1464" s="1"/>
      <c r="D1464" s="6"/>
      <c r="E1464" s="504"/>
      <c r="F1464" s="3"/>
      <c r="G1464" s="3"/>
      <c r="H1464" s="3"/>
      <c r="I1464" s="5"/>
      <c r="J1464" s="35"/>
      <c r="L1464" s="5"/>
      <c r="M1464" s="5"/>
      <c r="N1464" s="426"/>
      <c r="O1464" s="514"/>
      <c r="P1464" s="515"/>
      <c r="Q1464" s="515"/>
    </row>
    <row r="1465" spans="1:17" s="27" customFormat="1" x14ac:dyDescent="0.2">
      <c r="A1465" s="4"/>
      <c r="B1465" s="32"/>
      <c r="C1465" s="1"/>
      <c r="D1465" s="6"/>
      <c r="E1465" s="504"/>
      <c r="F1465" s="3"/>
      <c r="G1465" s="3"/>
      <c r="H1465" s="3"/>
      <c r="I1465" s="5"/>
      <c r="J1465" s="35"/>
      <c r="L1465" s="5"/>
      <c r="M1465" s="5"/>
      <c r="N1465" s="426"/>
      <c r="O1465" s="514"/>
      <c r="P1465" s="515"/>
      <c r="Q1465" s="515"/>
    </row>
    <row r="1466" spans="1:17" s="27" customFormat="1" x14ac:dyDescent="0.2">
      <c r="A1466" s="4"/>
      <c r="B1466" s="32"/>
      <c r="C1466" s="1"/>
      <c r="D1466" s="6"/>
      <c r="E1466" s="504"/>
      <c r="F1466" s="3"/>
      <c r="G1466" s="3"/>
      <c r="H1466" s="3"/>
      <c r="I1466" s="5"/>
      <c r="J1466" s="35"/>
      <c r="L1466" s="5"/>
      <c r="M1466" s="5"/>
      <c r="N1466" s="426"/>
      <c r="O1466" s="514"/>
      <c r="P1466" s="515"/>
      <c r="Q1466" s="515"/>
    </row>
    <row r="1467" spans="1:17" s="27" customFormat="1" x14ac:dyDescent="0.2">
      <c r="A1467" s="4"/>
      <c r="B1467" s="32"/>
      <c r="C1467" s="1"/>
      <c r="D1467" s="6"/>
      <c r="E1467" s="504"/>
      <c r="F1467" s="3"/>
      <c r="G1467" s="3"/>
      <c r="H1467" s="3"/>
      <c r="I1467" s="5"/>
      <c r="J1467" s="35"/>
      <c r="L1467" s="5"/>
      <c r="M1467" s="5"/>
      <c r="N1467" s="426"/>
      <c r="O1467" s="514"/>
      <c r="P1467" s="515"/>
      <c r="Q1467" s="515"/>
    </row>
    <row r="1468" spans="1:17" s="27" customFormat="1" x14ac:dyDescent="0.2">
      <c r="A1468" s="4"/>
      <c r="B1468" s="32"/>
      <c r="C1468" s="1"/>
      <c r="D1468" s="6"/>
      <c r="E1468" s="504"/>
      <c r="F1468" s="3"/>
      <c r="G1468" s="3"/>
      <c r="H1468" s="3"/>
      <c r="I1468" s="5"/>
      <c r="J1468" s="35"/>
      <c r="L1468" s="5"/>
      <c r="M1468" s="5"/>
      <c r="N1468" s="426"/>
      <c r="O1468" s="514"/>
      <c r="P1468" s="515"/>
      <c r="Q1468" s="515"/>
    </row>
    <row r="1469" spans="1:17" s="27" customFormat="1" x14ac:dyDescent="0.2">
      <c r="A1469" s="4"/>
      <c r="B1469" s="32"/>
      <c r="C1469" s="1"/>
      <c r="D1469" s="6"/>
      <c r="E1469" s="504"/>
      <c r="F1469" s="3"/>
      <c r="G1469" s="3"/>
      <c r="H1469" s="3"/>
      <c r="I1469" s="5"/>
      <c r="J1469" s="35"/>
      <c r="L1469" s="5"/>
      <c r="M1469" s="5"/>
      <c r="N1469" s="426"/>
      <c r="O1469" s="514"/>
      <c r="P1469" s="515"/>
      <c r="Q1469" s="515"/>
    </row>
    <row r="1470" spans="1:17" s="27" customFormat="1" x14ac:dyDescent="0.2">
      <c r="A1470" s="4"/>
      <c r="B1470" s="32"/>
      <c r="C1470" s="1"/>
      <c r="D1470" s="6"/>
      <c r="E1470" s="504"/>
      <c r="F1470" s="3"/>
      <c r="G1470" s="3"/>
      <c r="H1470" s="3"/>
      <c r="I1470" s="5"/>
      <c r="J1470" s="35"/>
      <c r="L1470" s="5"/>
      <c r="M1470" s="5"/>
      <c r="N1470" s="426"/>
      <c r="O1470" s="514"/>
      <c r="P1470" s="515"/>
      <c r="Q1470" s="515"/>
    </row>
    <row r="1471" spans="1:17" s="27" customFormat="1" x14ac:dyDescent="0.2">
      <c r="A1471" s="4"/>
      <c r="B1471" s="32"/>
      <c r="C1471" s="1"/>
      <c r="D1471" s="6"/>
      <c r="E1471" s="504"/>
      <c r="F1471" s="3"/>
      <c r="G1471" s="3"/>
      <c r="H1471" s="3"/>
      <c r="I1471" s="5"/>
      <c r="J1471" s="35"/>
      <c r="L1471" s="5"/>
      <c r="M1471" s="5"/>
      <c r="N1471" s="426"/>
      <c r="O1471" s="514"/>
      <c r="P1471" s="515"/>
      <c r="Q1471" s="515"/>
    </row>
    <row r="1472" spans="1:17" s="27" customFormat="1" x14ac:dyDescent="0.2">
      <c r="A1472" s="4"/>
      <c r="B1472" s="32"/>
      <c r="C1472" s="1"/>
      <c r="D1472" s="6"/>
      <c r="E1472" s="504"/>
      <c r="F1472" s="3"/>
      <c r="G1472" s="3"/>
      <c r="H1472" s="3"/>
      <c r="I1472" s="5"/>
      <c r="J1472" s="35"/>
      <c r="L1472" s="5"/>
      <c r="M1472" s="5"/>
      <c r="N1472" s="426"/>
      <c r="O1472" s="514"/>
      <c r="P1472" s="515"/>
      <c r="Q1472" s="515"/>
    </row>
    <row r="1473" spans="1:17" s="27" customFormat="1" x14ac:dyDescent="0.2">
      <c r="A1473" s="4"/>
      <c r="B1473" s="32"/>
      <c r="C1473" s="1"/>
      <c r="D1473" s="6"/>
      <c r="E1473" s="504"/>
      <c r="F1473" s="3"/>
      <c r="G1473" s="3"/>
      <c r="H1473" s="3"/>
      <c r="I1473" s="5"/>
      <c r="J1473" s="35"/>
      <c r="L1473" s="5"/>
      <c r="M1473" s="5"/>
      <c r="N1473" s="426"/>
      <c r="O1473" s="514"/>
      <c r="P1473" s="515"/>
      <c r="Q1473" s="515"/>
    </row>
    <row r="1474" spans="1:17" s="27" customFormat="1" x14ac:dyDescent="0.2">
      <c r="A1474" s="4"/>
      <c r="B1474" s="32"/>
      <c r="C1474" s="1"/>
      <c r="D1474" s="6"/>
      <c r="E1474" s="504"/>
      <c r="F1474" s="3"/>
      <c r="G1474" s="3"/>
      <c r="H1474" s="3"/>
      <c r="I1474" s="5"/>
      <c r="J1474" s="35"/>
      <c r="L1474" s="5"/>
      <c r="M1474" s="5"/>
      <c r="N1474" s="426"/>
      <c r="O1474" s="514"/>
      <c r="P1474" s="515"/>
      <c r="Q1474" s="515"/>
    </row>
    <row r="1475" spans="1:17" s="27" customFormat="1" x14ac:dyDescent="0.2">
      <c r="A1475" s="4"/>
      <c r="B1475" s="32"/>
      <c r="C1475" s="1"/>
      <c r="D1475" s="6"/>
      <c r="E1475" s="504"/>
      <c r="F1475" s="3"/>
      <c r="G1475" s="3"/>
      <c r="H1475" s="3"/>
      <c r="I1475" s="5"/>
      <c r="J1475" s="35"/>
      <c r="L1475" s="5"/>
      <c r="M1475" s="5"/>
      <c r="N1475" s="426"/>
      <c r="O1475" s="514"/>
      <c r="P1475" s="515"/>
      <c r="Q1475" s="515"/>
    </row>
    <row r="1476" spans="1:17" s="27" customFormat="1" x14ac:dyDescent="0.2">
      <c r="A1476" s="4"/>
      <c r="B1476" s="32"/>
      <c r="C1476" s="1"/>
      <c r="D1476" s="6"/>
      <c r="E1476" s="504"/>
      <c r="F1476" s="3"/>
      <c r="G1476" s="3"/>
      <c r="H1476" s="3"/>
      <c r="I1476" s="5"/>
      <c r="J1476" s="35"/>
      <c r="L1476" s="5"/>
      <c r="M1476" s="5"/>
      <c r="N1476" s="426"/>
      <c r="O1476" s="514"/>
      <c r="P1476" s="515"/>
      <c r="Q1476" s="515"/>
    </row>
    <row r="1477" spans="1:17" s="27" customFormat="1" x14ac:dyDescent="0.2">
      <c r="A1477" s="4"/>
      <c r="B1477" s="32"/>
      <c r="C1477" s="1"/>
      <c r="D1477" s="6"/>
      <c r="E1477" s="504"/>
      <c r="F1477" s="3"/>
      <c r="G1477" s="3"/>
      <c r="H1477" s="3"/>
      <c r="I1477" s="5"/>
      <c r="J1477" s="35"/>
      <c r="L1477" s="5"/>
      <c r="M1477" s="5"/>
      <c r="N1477" s="426"/>
      <c r="O1477" s="514"/>
      <c r="P1477" s="515"/>
      <c r="Q1477" s="515"/>
    </row>
    <row r="1478" spans="1:17" s="27" customFormat="1" x14ac:dyDescent="0.2">
      <c r="A1478" s="4"/>
      <c r="B1478" s="32"/>
      <c r="C1478" s="1"/>
      <c r="D1478" s="6"/>
      <c r="E1478" s="504"/>
      <c r="F1478" s="3"/>
      <c r="G1478" s="3"/>
      <c r="H1478" s="3"/>
      <c r="I1478" s="5"/>
      <c r="J1478" s="35"/>
      <c r="L1478" s="5"/>
      <c r="M1478" s="5"/>
      <c r="N1478" s="426"/>
      <c r="O1478" s="514"/>
      <c r="P1478" s="515"/>
      <c r="Q1478" s="515"/>
    </row>
    <row r="1479" spans="1:17" s="27" customFormat="1" x14ac:dyDescent="0.2">
      <c r="A1479" s="4"/>
      <c r="B1479" s="32"/>
      <c r="C1479" s="1"/>
      <c r="D1479" s="6"/>
      <c r="E1479" s="504"/>
      <c r="F1479" s="3"/>
      <c r="G1479" s="3"/>
      <c r="H1479" s="3"/>
      <c r="I1479" s="5"/>
      <c r="J1479" s="35"/>
      <c r="L1479" s="5"/>
      <c r="M1479" s="5"/>
      <c r="N1479" s="426"/>
      <c r="O1479" s="514"/>
      <c r="P1479" s="515"/>
      <c r="Q1479" s="515"/>
    </row>
    <row r="1480" spans="1:17" s="27" customFormat="1" x14ac:dyDescent="0.2">
      <c r="A1480" s="4"/>
      <c r="B1480" s="32"/>
      <c r="C1480" s="1"/>
      <c r="D1480" s="6"/>
      <c r="E1480" s="504"/>
      <c r="F1480" s="3"/>
      <c r="G1480" s="3"/>
      <c r="H1480" s="3"/>
      <c r="I1480" s="5"/>
      <c r="J1480" s="35"/>
      <c r="L1480" s="5"/>
      <c r="M1480" s="5"/>
      <c r="N1480" s="426"/>
      <c r="O1480" s="514"/>
      <c r="P1480" s="515"/>
      <c r="Q1480" s="515"/>
    </row>
    <row r="1481" spans="1:17" s="27" customFormat="1" x14ac:dyDescent="0.2">
      <c r="A1481" s="4"/>
      <c r="B1481" s="32"/>
      <c r="C1481" s="1"/>
      <c r="D1481" s="6"/>
      <c r="E1481" s="504"/>
      <c r="F1481" s="3"/>
      <c r="G1481" s="3"/>
      <c r="H1481" s="3"/>
      <c r="I1481" s="5"/>
      <c r="J1481" s="35"/>
      <c r="L1481" s="5"/>
      <c r="M1481" s="5"/>
      <c r="N1481" s="426"/>
      <c r="O1481" s="514"/>
      <c r="P1481" s="515"/>
      <c r="Q1481" s="515"/>
    </row>
    <row r="1482" spans="1:17" s="27" customFormat="1" x14ac:dyDescent="0.2">
      <c r="A1482" s="4"/>
      <c r="B1482" s="32"/>
      <c r="C1482" s="1"/>
      <c r="D1482" s="6"/>
      <c r="E1482" s="504"/>
      <c r="F1482" s="3"/>
      <c r="G1482" s="3"/>
      <c r="H1482" s="3"/>
      <c r="I1482" s="5"/>
      <c r="J1482" s="35"/>
      <c r="L1482" s="5"/>
      <c r="M1482" s="5"/>
      <c r="N1482" s="426"/>
      <c r="O1482" s="514"/>
      <c r="P1482" s="515"/>
      <c r="Q1482" s="515"/>
    </row>
    <row r="1483" spans="1:17" s="27" customFormat="1" x14ac:dyDescent="0.2">
      <c r="A1483" s="4"/>
      <c r="B1483" s="32"/>
      <c r="C1483" s="1"/>
      <c r="D1483" s="6"/>
      <c r="E1483" s="504"/>
      <c r="F1483" s="3"/>
      <c r="G1483" s="3"/>
      <c r="H1483" s="3"/>
      <c r="I1483" s="5"/>
      <c r="J1483" s="35"/>
      <c r="L1483" s="5"/>
      <c r="M1483" s="5"/>
      <c r="N1483" s="426"/>
      <c r="O1483" s="514"/>
      <c r="P1483" s="515"/>
      <c r="Q1483" s="515"/>
    </row>
    <row r="1484" spans="1:17" s="27" customFormat="1" x14ac:dyDescent="0.2">
      <c r="A1484" s="4"/>
      <c r="B1484" s="32"/>
      <c r="C1484" s="1"/>
      <c r="D1484" s="6"/>
      <c r="E1484" s="504"/>
      <c r="F1484" s="3"/>
      <c r="G1484" s="3"/>
      <c r="H1484" s="3"/>
      <c r="I1484" s="5"/>
      <c r="J1484" s="35"/>
      <c r="L1484" s="5"/>
      <c r="M1484" s="5"/>
      <c r="N1484" s="426"/>
      <c r="O1484" s="514"/>
      <c r="P1484" s="515"/>
      <c r="Q1484" s="515"/>
    </row>
    <row r="1485" spans="1:17" s="27" customFormat="1" x14ac:dyDescent="0.2">
      <c r="A1485" s="4"/>
      <c r="B1485" s="32"/>
      <c r="C1485" s="1"/>
      <c r="D1485" s="6"/>
      <c r="E1485" s="504"/>
      <c r="F1485" s="3"/>
      <c r="G1485" s="3"/>
      <c r="H1485" s="3"/>
      <c r="I1485" s="5"/>
      <c r="J1485" s="35"/>
      <c r="L1485" s="5"/>
      <c r="M1485" s="5"/>
      <c r="N1485" s="426"/>
      <c r="O1485" s="514"/>
      <c r="P1485" s="515"/>
      <c r="Q1485" s="515"/>
    </row>
    <row r="1486" spans="1:17" s="27" customFormat="1" x14ac:dyDescent="0.2">
      <c r="A1486" s="4"/>
      <c r="B1486" s="32"/>
      <c r="C1486" s="1"/>
      <c r="D1486" s="6"/>
      <c r="E1486" s="504"/>
      <c r="F1486" s="3"/>
      <c r="G1486" s="3"/>
      <c r="H1486" s="3"/>
      <c r="I1486" s="5"/>
      <c r="J1486" s="35"/>
      <c r="L1486" s="5"/>
      <c r="M1486" s="5"/>
      <c r="N1486" s="426"/>
      <c r="O1486" s="514"/>
      <c r="P1486" s="515"/>
      <c r="Q1486" s="515"/>
    </row>
    <row r="1487" spans="1:17" s="27" customFormat="1" x14ac:dyDescent="0.2">
      <c r="A1487" s="4"/>
      <c r="B1487" s="32"/>
      <c r="C1487" s="1"/>
      <c r="D1487" s="6"/>
      <c r="E1487" s="504"/>
      <c r="F1487" s="3"/>
      <c r="G1487" s="3"/>
      <c r="H1487" s="3"/>
      <c r="I1487" s="5"/>
      <c r="J1487" s="35"/>
      <c r="L1487" s="5"/>
      <c r="M1487" s="5"/>
      <c r="N1487" s="426"/>
      <c r="O1487" s="514"/>
      <c r="P1487" s="515"/>
      <c r="Q1487" s="515"/>
    </row>
    <row r="1488" spans="1:17" s="27" customFormat="1" x14ac:dyDescent="0.2">
      <c r="A1488" s="4"/>
      <c r="B1488" s="32"/>
      <c r="C1488" s="1"/>
      <c r="D1488" s="6"/>
      <c r="E1488" s="504"/>
      <c r="F1488" s="3"/>
      <c r="G1488" s="3"/>
      <c r="H1488" s="3"/>
      <c r="I1488" s="5"/>
      <c r="J1488" s="35"/>
      <c r="L1488" s="5"/>
      <c r="M1488" s="5"/>
      <c r="N1488" s="426"/>
      <c r="O1488" s="514"/>
      <c r="P1488" s="515"/>
      <c r="Q1488" s="515"/>
    </row>
    <row r="1489" spans="1:17" s="27" customFormat="1" x14ac:dyDescent="0.2">
      <c r="A1489" s="4"/>
      <c r="B1489" s="32"/>
      <c r="C1489" s="1"/>
      <c r="D1489" s="6"/>
      <c r="E1489" s="504"/>
      <c r="F1489" s="3"/>
      <c r="G1489" s="3"/>
      <c r="H1489" s="3"/>
      <c r="I1489" s="5"/>
      <c r="J1489" s="35"/>
      <c r="L1489" s="5"/>
      <c r="M1489" s="5"/>
      <c r="N1489" s="426"/>
      <c r="O1489" s="514"/>
      <c r="P1489" s="515"/>
      <c r="Q1489" s="515"/>
    </row>
    <row r="1490" spans="1:17" s="27" customFormat="1" x14ac:dyDescent="0.2">
      <c r="A1490" s="4"/>
      <c r="B1490" s="32"/>
      <c r="C1490" s="1"/>
      <c r="D1490" s="6"/>
      <c r="E1490" s="504"/>
      <c r="F1490" s="3"/>
      <c r="G1490" s="3"/>
      <c r="H1490" s="3"/>
      <c r="I1490" s="5"/>
      <c r="J1490" s="35"/>
      <c r="L1490" s="5"/>
      <c r="M1490" s="5"/>
      <c r="N1490" s="426"/>
      <c r="O1490" s="514"/>
      <c r="P1490" s="515"/>
      <c r="Q1490" s="515"/>
    </row>
    <row r="1491" spans="1:17" s="27" customFormat="1" x14ac:dyDescent="0.2">
      <c r="A1491" s="4"/>
      <c r="B1491" s="32"/>
      <c r="C1491" s="1"/>
      <c r="D1491" s="6"/>
      <c r="E1491" s="504"/>
      <c r="F1491" s="3"/>
      <c r="G1491" s="3"/>
      <c r="H1491" s="3"/>
      <c r="I1491" s="5"/>
      <c r="J1491" s="35"/>
      <c r="L1491" s="5"/>
      <c r="M1491" s="5"/>
      <c r="N1491" s="426"/>
      <c r="O1491" s="514"/>
      <c r="P1491" s="515"/>
      <c r="Q1491" s="515"/>
    </row>
    <row r="1492" spans="1:17" s="27" customFormat="1" x14ac:dyDescent="0.2">
      <c r="A1492" s="4"/>
      <c r="B1492" s="32"/>
      <c r="C1492" s="1"/>
      <c r="D1492" s="6"/>
      <c r="E1492" s="504"/>
      <c r="F1492" s="3"/>
      <c r="G1492" s="3"/>
      <c r="H1492" s="3"/>
      <c r="I1492" s="5"/>
      <c r="J1492" s="35"/>
      <c r="L1492" s="5"/>
      <c r="M1492" s="5"/>
      <c r="N1492" s="426"/>
      <c r="O1492" s="514"/>
      <c r="P1492" s="515"/>
      <c r="Q1492" s="515"/>
    </row>
    <row r="1493" spans="1:17" s="27" customFormat="1" x14ac:dyDescent="0.2">
      <c r="A1493" s="4"/>
      <c r="B1493" s="32"/>
      <c r="C1493" s="1"/>
      <c r="D1493" s="6"/>
      <c r="E1493" s="504"/>
      <c r="F1493" s="3"/>
      <c r="G1493" s="3"/>
      <c r="H1493" s="3"/>
      <c r="I1493" s="5"/>
      <c r="J1493" s="35"/>
      <c r="L1493" s="5"/>
      <c r="M1493" s="5"/>
      <c r="N1493" s="426"/>
      <c r="O1493" s="514"/>
      <c r="P1493" s="515"/>
      <c r="Q1493" s="515"/>
    </row>
    <row r="1494" spans="1:17" s="27" customFormat="1" x14ac:dyDescent="0.2">
      <c r="A1494" s="4"/>
      <c r="B1494" s="32"/>
      <c r="C1494" s="1"/>
      <c r="D1494" s="6"/>
      <c r="E1494" s="504"/>
      <c r="F1494" s="3"/>
      <c r="G1494" s="3"/>
      <c r="H1494" s="3"/>
      <c r="I1494" s="5"/>
      <c r="J1494" s="35"/>
      <c r="L1494" s="5"/>
      <c r="M1494" s="5"/>
      <c r="N1494" s="426"/>
      <c r="O1494" s="514"/>
      <c r="P1494" s="515"/>
      <c r="Q1494" s="515"/>
    </row>
    <row r="1495" spans="1:17" s="27" customFormat="1" x14ac:dyDescent="0.2">
      <c r="A1495" s="4"/>
      <c r="B1495" s="32"/>
      <c r="C1495" s="1"/>
      <c r="D1495" s="6"/>
      <c r="E1495" s="504"/>
      <c r="F1495" s="3"/>
      <c r="G1495" s="3"/>
      <c r="H1495" s="3"/>
      <c r="I1495" s="5"/>
      <c r="J1495" s="35"/>
      <c r="L1495" s="5"/>
      <c r="M1495" s="5"/>
      <c r="N1495" s="426"/>
      <c r="O1495" s="514"/>
      <c r="P1495" s="515"/>
      <c r="Q1495" s="515"/>
    </row>
    <row r="1496" spans="1:17" s="27" customFormat="1" x14ac:dyDescent="0.2">
      <c r="A1496" s="4"/>
      <c r="B1496" s="32"/>
      <c r="C1496" s="1"/>
      <c r="D1496" s="6"/>
      <c r="E1496" s="504"/>
      <c r="F1496" s="3"/>
      <c r="G1496" s="3"/>
      <c r="H1496" s="3"/>
      <c r="I1496" s="5"/>
      <c r="J1496" s="35"/>
      <c r="L1496" s="5"/>
      <c r="M1496" s="5"/>
      <c r="N1496" s="426"/>
      <c r="O1496" s="514"/>
      <c r="P1496" s="515"/>
      <c r="Q1496" s="515"/>
    </row>
    <row r="1497" spans="1:17" s="27" customFormat="1" x14ac:dyDescent="0.2">
      <c r="A1497" s="4"/>
      <c r="B1497" s="32"/>
      <c r="C1497" s="1"/>
      <c r="D1497" s="6"/>
      <c r="E1497" s="504"/>
      <c r="F1497" s="3"/>
      <c r="G1497" s="3"/>
      <c r="H1497" s="3"/>
      <c r="I1497" s="5"/>
      <c r="J1497" s="35"/>
      <c r="L1497" s="5"/>
      <c r="M1497" s="5"/>
      <c r="N1497" s="426"/>
      <c r="O1497" s="514"/>
      <c r="P1497" s="515"/>
      <c r="Q1497" s="515"/>
    </row>
    <row r="1498" spans="1:17" s="27" customFormat="1" x14ac:dyDescent="0.2">
      <c r="A1498" s="4"/>
      <c r="B1498" s="32"/>
      <c r="C1498" s="1"/>
      <c r="D1498" s="6"/>
      <c r="E1498" s="504"/>
      <c r="F1498" s="3"/>
      <c r="G1498" s="3"/>
      <c r="H1498" s="3"/>
      <c r="I1498" s="5"/>
      <c r="J1498" s="35"/>
      <c r="L1498" s="5"/>
      <c r="M1498" s="5"/>
      <c r="N1498" s="426"/>
      <c r="O1498" s="514"/>
      <c r="P1498" s="515"/>
      <c r="Q1498" s="515"/>
    </row>
    <row r="1499" spans="1:17" s="27" customFormat="1" x14ac:dyDescent="0.2">
      <c r="A1499" s="4"/>
      <c r="B1499" s="32"/>
      <c r="C1499" s="1"/>
      <c r="D1499" s="6"/>
      <c r="E1499" s="504"/>
      <c r="F1499" s="3"/>
      <c r="G1499" s="3"/>
      <c r="H1499" s="3"/>
      <c r="I1499" s="5"/>
      <c r="J1499" s="35"/>
      <c r="L1499" s="5"/>
      <c r="M1499" s="5"/>
      <c r="N1499" s="426"/>
      <c r="O1499" s="514"/>
      <c r="P1499" s="515"/>
      <c r="Q1499" s="515"/>
    </row>
    <row r="1500" spans="1:17" s="27" customFormat="1" x14ac:dyDescent="0.2">
      <c r="A1500" s="4"/>
      <c r="B1500" s="32"/>
      <c r="C1500" s="1"/>
      <c r="D1500" s="6"/>
      <c r="E1500" s="504"/>
      <c r="F1500" s="3"/>
      <c r="G1500" s="3"/>
      <c r="H1500" s="3"/>
      <c r="I1500" s="5"/>
      <c r="J1500" s="35"/>
      <c r="L1500" s="5"/>
      <c r="M1500" s="5"/>
      <c r="N1500" s="426"/>
      <c r="O1500" s="514"/>
      <c r="P1500" s="515"/>
      <c r="Q1500" s="515"/>
    </row>
    <row r="1501" spans="1:17" s="27" customFormat="1" x14ac:dyDescent="0.2">
      <c r="A1501" s="4"/>
      <c r="B1501" s="32"/>
      <c r="C1501" s="1"/>
      <c r="D1501" s="6"/>
      <c r="E1501" s="504"/>
      <c r="F1501" s="3"/>
      <c r="G1501" s="3"/>
      <c r="H1501" s="3"/>
      <c r="I1501" s="5"/>
      <c r="J1501" s="35"/>
      <c r="L1501" s="5"/>
      <c r="M1501" s="5"/>
      <c r="N1501" s="426"/>
      <c r="O1501" s="514"/>
      <c r="P1501" s="515"/>
      <c r="Q1501" s="515"/>
    </row>
    <row r="1502" spans="1:17" s="27" customFormat="1" x14ac:dyDescent="0.2">
      <c r="A1502" s="4"/>
      <c r="B1502" s="32"/>
      <c r="C1502" s="1"/>
      <c r="D1502" s="6"/>
      <c r="E1502" s="504"/>
      <c r="F1502" s="3"/>
      <c r="G1502" s="3"/>
      <c r="H1502" s="3"/>
      <c r="I1502" s="5"/>
      <c r="J1502" s="35"/>
      <c r="L1502" s="5"/>
      <c r="M1502" s="5"/>
      <c r="N1502" s="426"/>
      <c r="O1502" s="514"/>
      <c r="P1502" s="515"/>
      <c r="Q1502" s="515"/>
    </row>
    <row r="1503" spans="1:17" s="27" customFormat="1" x14ac:dyDescent="0.2">
      <c r="A1503" s="4"/>
      <c r="B1503" s="32"/>
      <c r="C1503" s="1"/>
      <c r="D1503" s="6"/>
      <c r="E1503" s="504"/>
      <c r="F1503" s="3"/>
      <c r="G1503" s="3"/>
      <c r="H1503" s="3"/>
      <c r="I1503" s="5"/>
      <c r="J1503" s="35"/>
      <c r="L1503" s="5"/>
      <c r="M1503" s="5"/>
      <c r="N1503" s="426"/>
      <c r="O1503" s="514"/>
      <c r="P1503" s="515"/>
      <c r="Q1503" s="515"/>
    </row>
    <row r="1504" spans="1:17" s="27" customFormat="1" x14ac:dyDescent="0.2">
      <c r="A1504" s="4"/>
      <c r="B1504" s="32"/>
      <c r="C1504" s="1"/>
      <c r="D1504" s="6"/>
      <c r="E1504" s="504"/>
      <c r="F1504" s="3"/>
      <c r="G1504" s="3"/>
      <c r="H1504" s="3"/>
      <c r="I1504" s="5"/>
      <c r="J1504" s="35"/>
      <c r="L1504" s="5"/>
      <c r="M1504" s="5"/>
      <c r="N1504" s="426"/>
      <c r="O1504" s="514"/>
      <c r="P1504" s="515"/>
      <c r="Q1504" s="515"/>
    </row>
    <row r="1505" spans="1:17" s="27" customFormat="1" x14ac:dyDescent="0.2">
      <c r="A1505" s="4"/>
      <c r="B1505" s="32"/>
      <c r="C1505" s="1"/>
      <c r="D1505" s="6"/>
      <c r="E1505" s="504"/>
      <c r="F1505" s="3"/>
      <c r="G1505" s="3"/>
      <c r="H1505" s="3"/>
      <c r="I1505" s="5"/>
      <c r="J1505" s="35"/>
      <c r="L1505" s="5"/>
      <c r="M1505" s="5"/>
      <c r="N1505" s="426"/>
      <c r="O1505" s="514"/>
      <c r="P1505" s="515"/>
      <c r="Q1505" s="515"/>
    </row>
    <row r="1506" spans="1:17" s="27" customFormat="1" x14ac:dyDescent="0.2">
      <c r="A1506" s="4"/>
      <c r="B1506" s="32"/>
      <c r="C1506" s="1"/>
      <c r="D1506" s="6"/>
      <c r="E1506" s="504"/>
      <c r="F1506" s="3"/>
      <c r="G1506" s="3"/>
      <c r="H1506" s="3"/>
      <c r="I1506" s="5"/>
      <c r="J1506" s="35"/>
      <c r="L1506" s="5"/>
      <c r="M1506" s="5"/>
      <c r="N1506" s="426"/>
      <c r="O1506" s="514"/>
      <c r="P1506" s="515"/>
      <c r="Q1506" s="515"/>
    </row>
    <row r="1507" spans="1:17" s="27" customFormat="1" x14ac:dyDescent="0.2">
      <c r="A1507" s="4"/>
      <c r="B1507" s="32"/>
      <c r="C1507" s="1"/>
      <c r="D1507" s="6"/>
      <c r="E1507" s="504"/>
      <c r="F1507" s="3"/>
      <c r="G1507" s="3"/>
      <c r="H1507" s="3"/>
      <c r="I1507" s="5"/>
      <c r="J1507" s="35"/>
      <c r="L1507" s="5"/>
      <c r="M1507" s="5"/>
      <c r="N1507" s="426"/>
      <c r="O1507" s="514"/>
      <c r="P1507" s="515"/>
      <c r="Q1507" s="515"/>
    </row>
    <row r="1508" spans="1:17" s="27" customFormat="1" x14ac:dyDescent="0.2">
      <c r="A1508" s="4"/>
      <c r="B1508" s="32"/>
      <c r="C1508" s="1"/>
      <c r="D1508" s="6"/>
      <c r="E1508" s="504"/>
      <c r="F1508" s="3"/>
      <c r="G1508" s="3"/>
      <c r="H1508" s="3"/>
      <c r="I1508" s="5"/>
      <c r="J1508" s="35"/>
      <c r="L1508" s="5"/>
      <c r="M1508" s="5"/>
      <c r="N1508" s="426"/>
      <c r="O1508" s="514"/>
      <c r="P1508" s="515"/>
      <c r="Q1508" s="515"/>
    </row>
    <row r="1509" spans="1:17" s="27" customFormat="1" x14ac:dyDescent="0.2">
      <c r="A1509" s="4"/>
      <c r="B1509" s="32"/>
      <c r="C1509" s="1"/>
      <c r="D1509" s="6"/>
      <c r="E1509" s="504"/>
      <c r="F1509" s="3"/>
      <c r="G1509" s="3"/>
      <c r="H1509" s="3"/>
      <c r="I1509" s="5"/>
      <c r="J1509" s="35"/>
      <c r="L1509" s="5"/>
      <c r="M1509" s="5"/>
      <c r="N1509" s="426"/>
      <c r="O1509" s="514"/>
      <c r="P1509" s="515"/>
      <c r="Q1509" s="515"/>
    </row>
    <row r="1510" spans="1:17" s="27" customFormat="1" x14ac:dyDescent="0.2">
      <c r="A1510" s="4"/>
      <c r="B1510" s="32"/>
      <c r="C1510" s="1"/>
      <c r="D1510" s="6"/>
      <c r="E1510" s="504"/>
      <c r="F1510" s="3"/>
      <c r="G1510" s="3"/>
      <c r="H1510" s="3"/>
      <c r="I1510" s="5"/>
      <c r="J1510" s="35"/>
      <c r="L1510" s="5"/>
      <c r="M1510" s="5"/>
      <c r="N1510" s="426"/>
      <c r="O1510" s="514"/>
      <c r="P1510" s="515"/>
      <c r="Q1510" s="515"/>
    </row>
    <row r="1511" spans="1:17" s="27" customFormat="1" x14ac:dyDescent="0.2">
      <c r="A1511" s="4"/>
      <c r="B1511" s="32"/>
      <c r="C1511" s="1"/>
      <c r="D1511" s="6"/>
      <c r="E1511" s="504"/>
      <c r="F1511" s="3"/>
      <c r="G1511" s="3"/>
      <c r="H1511" s="3"/>
      <c r="I1511" s="5"/>
      <c r="J1511" s="35"/>
      <c r="L1511" s="5"/>
      <c r="M1511" s="5"/>
      <c r="N1511" s="426"/>
      <c r="O1511" s="514"/>
      <c r="P1511" s="515"/>
      <c r="Q1511" s="515"/>
    </row>
    <row r="1512" spans="1:17" s="27" customFormat="1" x14ac:dyDescent="0.2">
      <c r="A1512" s="4"/>
      <c r="B1512" s="32"/>
      <c r="C1512" s="1"/>
      <c r="D1512" s="6"/>
      <c r="E1512" s="504"/>
      <c r="F1512" s="3"/>
      <c r="G1512" s="3"/>
      <c r="H1512" s="3"/>
      <c r="I1512" s="5"/>
      <c r="J1512" s="35"/>
      <c r="L1512" s="5"/>
      <c r="M1512" s="5"/>
      <c r="N1512" s="426"/>
      <c r="O1512" s="514"/>
      <c r="P1512" s="515"/>
      <c r="Q1512" s="515"/>
    </row>
    <row r="1513" spans="1:17" s="27" customFormat="1" x14ac:dyDescent="0.2">
      <c r="A1513" s="4"/>
      <c r="B1513" s="32"/>
      <c r="C1513" s="1"/>
      <c r="D1513" s="6"/>
      <c r="E1513" s="504"/>
      <c r="F1513" s="3"/>
      <c r="G1513" s="3"/>
      <c r="H1513" s="3"/>
      <c r="I1513" s="5"/>
      <c r="J1513" s="35"/>
      <c r="L1513" s="5"/>
      <c r="M1513" s="5"/>
      <c r="N1513" s="426"/>
      <c r="O1513" s="514"/>
      <c r="P1513" s="515"/>
      <c r="Q1513" s="515"/>
    </row>
    <row r="1514" spans="1:17" s="27" customFormat="1" x14ac:dyDescent="0.2">
      <c r="A1514" s="4"/>
      <c r="B1514" s="32"/>
      <c r="C1514" s="1"/>
      <c r="D1514" s="6"/>
      <c r="E1514" s="504"/>
      <c r="F1514" s="3"/>
      <c r="G1514" s="3"/>
      <c r="H1514" s="3"/>
      <c r="I1514" s="5"/>
      <c r="J1514" s="35"/>
      <c r="L1514" s="5"/>
      <c r="M1514" s="5"/>
      <c r="N1514" s="426"/>
      <c r="O1514" s="514"/>
      <c r="P1514" s="515"/>
      <c r="Q1514" s="515"/>
    </row>
    <row r="1515" spans="1:17" s="27" customFormat="1" x14ac:dyDescent="0.2">
      <c r="A1515" s="4"/>
      <c r="B1515" s="32"/>
      <c r="C1515" s="1"/>
      <c r="D1515" s="6"/>
      <c r="E1515" s="504"/>
      <c r="F1515" s="3"/>
      <c r="G1515" s="3"/>
      <c r="H1515" s="3"/>
      <c r="I1515" s="5"/>
      <c r="J1515" s="35"/>
      <c r="L1515" s="5"/>
      <c r="M1515" s="5"/>
      <c r="N1515" s="426"/>
      <c r="O1515" s="514"/>
      <c r="P1515" s="515"/>
      <c r="Q1515" s="515"/>
    </row>
    <row r="1516" spans="1:17" s="27" customFormat="1" x14ac:dyDescent="0.2">
      <c r="A1516" s="4"/>
      <c r="B1516" s="32"/>
      <c r="C1516" s="1"/>
      <c r="D1516" s="6"/>
      <c r="E1516" s="504"/>
      <c r="F1516" s="3"/>
      <c r="G1516" s="3"/>
      <c r="H1516" s="3"/>
      <c r="I1516" s="5"/>
      <c r="J1516" s="35"/>
      <c r="L1516" s="5"/>
      <c r="M1516" s="5"/>
      <c r="N1516" s="426"/>
      <c r="O1516" s="514"/>
      <c r="P1516" s="515"/>
      <c r="Q1516" s="515"/>
    </row>
    <row r="1517" spans="1:17" s="27" customFormat="1" x14ac:dyDescent="0.2">
      <c r="A1517" s="4"/>
      <c r="B1517" s="32"/>
      <c r="C1517" s="1"/>
      <c r="D1517" s="6"/>
      <c r="E1517" s="504"/>
      <c r="F1517" s="3"/>
      <c r="G1517" s="3"/>
      <c r="H1517" s="3"/>
      <c r="I1517" s="5"/>
      <c r="J1517" s="35"/>
      <c r="L1517" s="5"/>
      <c r="M1517" s="5"/>
      <c r="N1517" s="426"/>
      <c r="O1517" s="514"/>
      <c r="P1517" s="515"/>
      <c r="Q1517" s="515"/>
    </row>
    <row r="1518" spans="1:17" s="27" customFormat="1" x14ac:dyDescent="0.2">
      <c r="A1518" s="4"/>
      <c r="B1518" s="32"/>
      <c r="C1518" s="1"/>
      <c r="D1518" s="6"/>
      <c r="E1518" s="504"/>
      <c r="F1518" s="3"/>
      <c r="G1518" s="3"/>
      <c r="H1518" s="3"/>
      <c r="I1518" s="5"/>
      <c r="J1518" s="35"/>
      <c r="L1518" s="5"/>
      <c r="M1518" s="5"/>
      <c r="N1518" s="426"/>
      <c r="O1518" s="514"/>
      <c r="P1518" s="515"/>
      <c r="Q1518" s="515"/>
    </row>
    <row r="1519" spans="1:17" s="27" customFormat="1" x14ac:dyDescent="0.2">
      <c r="A1519" s="4"/>
      <c r="B1519" s="32"/>
      <c r="C1519" s="1"/>
      <c r="D1519" s="6"/>
      <c r="E1519" s="504"/>
      <c r="F1519" s="3"/>
      <c r="G1519" s="3"/>
      <c r="H1519" s="3"/>
      <c r="I1519" s="5"/>
      <c r="J1519" s="35"/>
      <c r="L1519" s="5"/>
      <c r="M1519" s="5"/>
      <c r="N1519" s="426"/>
      <c r="O1519" s="514"/>
      <c r="P1519" s="515"/>
      <c r="Q1519" s="515"/>
    </row>
    <row r="1520" spans="1:17" s="27" customFormat="1" x14ac:dyDescent="0.2">
      <c r="A1520" s="4"/>
      <c r="B1520" s="32"/>
      <c r="C1520" s="1"/>
      <c r="D1520" s="6"/>
      <c r="E1520" s="504"/>
      <c r="F1520" s="3"/>
      <c r="G1520" s="3"/>
      <c r="H1520" s="3"/>
      <c r="I1520" s="5"/>
      <c r="J1520" s="35"/>
      <c r="L1520" s="5"/>
      <c r="M1520" s="5"/>
      <c r="N1520" s="426"/>
      <c r="O1520" s="514"/>
      <c r="P1520" s="515"/>
      <c r="Q1520" s="515"/>
    </row>
    <row r="1521" spans="1:17" s="27" customFormat="1" x14ac:dyDescent="0.2">
      <c r="A1521" s="4"/>
      <c r="B1521" s="32"/>
      <c r="C1521" s="1"/>
      <c r="D1521" s="6"/>
      <c r="E1521" s="504"/>
      <c r="F1521" s="3"/>
      <c r="G1521" s="3"/>
      <c r="H1521" s="3"/>
      <c r="I1521" s="5"/>
      <c r="J1521" s="35"/>
      <c r="L1521" s="5"/>
      <c r="M1521" s="5"/>
      <c r="N1521" s="426"/>
      <c r="O1521" s="514"/>
      <c r="P1521" s="515"/>
      <c r="Q1521" s="515"/>
    </row>
    <row r="1522" spans="1:17" s="27" customFormat="1" x14ac:dyDescent="0.2">
      <c r="A1522" s="4"/>
      <c r="B1522" s="32"/>
      <c r="C1522" s="1"/>
      <c r="D1522" s="6"/>
      <c r="E1522" s="504"/>
      <c r="F1522" s="3"/>
      <c r="G1522" s="3"/>
      <c r="H1522" s="3"/>
      <c r="I1522" s="5"/>
      <c r="J1522" s="35"/>
      <c r="L1522" s="5"/>
      <c r="M1522" s="5"/>
      <c r="N1522" s="426"/>
      <c r="O1522" s="514"/>
      <c r="P1522" s="515"/>
      <c r="Q1522" s="515"/>
    </row>
    <row r="1523" spans="1:17" s="27" customFormat="1" x14ac:dyDescent="0.2">
      <c r="A1523" s="4"/>
      <c r="B1523" s="32"/>
      <c r="C1523" s="1"/>
      <c r="D1523" s="6"/>
      <c r="E1523" s="504"/>
      <c r="F1523" s="3"/>
      <c r="G1523" s="3"/>
      <c r="H1523" s="3"/>
      <c r="I1523" s="5"/>
      <c r="J1523" s="35"/>
      <c r="L1523" s="5"/>
      <c r="M1523" s="5"/>
      <c r="N1523" s="426"/>
      <c r="O1523" s="514"/>
      <c r="P1523" s="515"/>
      <c r="Q1523" s="515"/>
    </row>
    <row r="1524" spans="1:17" s="27" customFormat="1" x14ac:dyDescent="0.2">
      <c r="A1524" s="4"/>
      <c r="B1524" s="32"/>
      <c r="C1524" s="1"/>
      <c r="D1524" s="6"/>
      <c r="E1524" s="504"/>
      <c r="F1524" s="3"/>
      <c r="G1524" s="3"/>
      <c r="H1524" s="3"/>
      <c r="I1524" s="5"/>
      <c r="J1524" s="35"/>
      <c r="L1524" s="5"/>
      <c r="M1524" s="5"/>
      <c r="N1524" s="426"/>
      <c r="O1524" s="514"/>
      <c r="P1524" s="515"/>
      <c r="Q1524" s="515"/>
    </row>
    <row r="1525" spans="1:17" s="27" customFormat="1" x14ac:dyDescent="0.2">
      <c r="A1525" s="4"/>
      <c r="B1525" s="32"/>
      <c r="C1525" s="1"/>
      <c r="D1525" s="6"/>
      <c r="E1525" s="504"/>
      <c r="F1525" s="3"/>
      <c r="G1525" s="3"/>
      <c r="H1525" s="3"/>
      <c r="I1525" s="5"/>
      <c r="J1525" s="35"/>
      <c r="L1525" s="5"/>
      <c r="M1525" s="5"/>
      <c r="N1525" s="426"/>
      <c r="O1525" s="514"/>
      <c r="P1525" s="515"/>
      <c r="Q1525" s="515"/>
    </row>
    <row r="1526" spans="1:17" s="27" customFormat="1" x14ac:dyDescent="0.2">
      <c r="A1526" s="4"/>
      <c r="B1526" s="32"/>
      <c r="C1526" s="1"/>
      <c r="D1526" s="6"/>
      <c r="E1526" s="504"/>
      <c r="F1526" s="3"/>
      <c r="G1526" s="3"/>
      <c r="H1526" s="3"/>
      <c r="I1526" s="5"/>
      <c r="J1526" s="35"/>
      <c r="L1526" s="5"/>
      <c r="M1526" s="5"/>
      <c r="N1526" s="426"/>
      <c r="O1526" s="514"/>
      <c r="P1526" s="515"/>
      <c r="Q1526" s="515"/>
    </row>
    <row r="1527" spans="1:17" s="27" customFormat="1" x14ac:dyDescent="0.2">
      <c r="A1527" s="4"/>
      <c r="B1527" s="32"/>
      <c r="C1527" s="1"/>
      <c r="D1527" s="6"/>
      <c r="E1527" s="504"/>
      <c r="F1527" s="3"/>
      <c r="G1527" s="3"/>
      <c r="H1527" s="3"/>
      <c r="I1527" s="5"/>
      <c r="J1527" s="35"/>
      <c r="L1527" s="5"/>
      <c r="M1527" s="5"/>
      <c r="N1527" s="426"/>
      <c r="O1527" s="514"/>
      <c r="P1527" s="515"/>
      <c r="Q1527" s="515"/>
    </row>
    <row r="1528" spans="1:17" s="27" customFormat="1" x14ac:dyDescent="0.2">
      <c r="A1528" s="4"/>
      <c r="B1528" s="32"/>
      <c r="C1528" s="1"/>
      <c r="D1528" s="6"/>
      <c r="E1528" s="504"/>
      <c r="F1528" s="3"/>
      <c r="G1528" s="3"/>
      <c r="H1528" s="3"/>
      <c r="I1528" s="5"/>
      <c r="J1528" s="35"/>
      <c r="L1528" s="5"/>
      <c r="M1528" s="5"/>
      <c r="N1528" s="426"/>
      <c r="O1528" s="514"/>
      <c r="P1528" s="515"/>
      <c r="Q1528" s="515"/>
    </row>
    <row r="1529" spans="1:17" s="27" customFormat="1" x14ac:dyDescent="0.2">
      <c r="A1529" s="4"/>
      <c r="B1529" s="32"/>
      <c r="C1529" s="1"/>
      <c r="D1529" s="6"/>
      <c r="E1529" s="504"/>
      <c r="F1529" s="3"/>
      <c r="G1529" s="3"/>
      <c r="H1529" s="3"/>
      <c r="I1529" s="5"/>
      <c r="J1529" s="35"/>
      <c r="L1529" s="5"/>
      <c r="M1529" s="5"/>
      <c r="N1529" s="426"/>
      <c r="O1529" s="514"/>
      <c r="P1529" s="515"/>
      <c r="Q1529" s="515"/>
    </row>
    <row r="1530" spans="1:17" s="27" customFormat="1" x14ac:dyDescent="0.2">
      <c r="A1530" s="4"/>
      <c r="B1530" s="32"/>
      <c r="C1530" s="1"/>
      <c r="D1530" s="6"/>
      <c r="E1530" s="504"/>
      <c r="F1530" s="3"/>
      <c r="G1530" s="3"/>
      <c r="H1530" s="3"/>
      <c r="I1530" s="5"/>
      <c r="J1530" s="35"/>
      <c r="L1530" s="5"/>
      <c r="M1530" s="5"/>
      <c r="N1530" s="426"/>
      <c r="O1530" s="514"/>
      <c r="P1530" s="515"/>
      <c r="Q1530" s="515"/>
    </row>
    <row r="1531" spans="1:17" s="27" customFormat="1" x14ac:dyDescent="0.2">
      <c r="A1531" s="4"/>
      <c r="B1531" s="32"/>
      <c r="C1531" s="1"/>
      <c r="D1531" s="6"/>
      <c r="E1531" s="504"/>
      <c r="F1531" s="3"/>
      <c r="G1531" s="3"/>
      <c r="H1531" s="3"/>
      <c r="I1531" s="5"/>
      <c r="J1531" s="35"/>
      <c r="L1531" s="5"/>
      <c r="M1531" s="5"/>
      <c r="N1531" s="426"/>
      <c r="O1531" s="514"/>
      <c r="P1531" s="515"/>
      <c r="Q1531" s="515"/>
    </row>
    <row r="1532" spans="1:17" s="27" customFormat="1" x14ac:dyDescent="0.2">
      <c r="A1532" s="4"/>
      <c r="B1532" s="32"/>
      <c r="C1532" s="1"/>
      <c r="D1532" s="6"/>
      <c r="E1532" s="504"/>
      <c r="F1532" s="3"/>
      <c r="G1532" s="3"/>
      <c r="H1532" s="3"/>
      <c r="I1532" s="5"/>
      <c r="J1532" s="35"/>
      <c r="L1532" s="5"/>
      <c r="M1532" s="5"/>
      <c r="N1532" s="426"/>
      <c r="O1532" s="514"/>
      <c r="P1532" s="515"/>
      <c r="Q1532" s="515"/>
    </row>
    <row r="1533" spans="1:17" s="27" customFormat="1" x14ac:dyDescent="0.2">
      <c r="A1533" s="4"/>
      <c r="B1533" s="32"/>
      <c r="C1533" s="1"/>
      <c r="D1533" s="6"/>
      <c r="E1533" s="504"/>
      <c r="F1533" s="3"/>
      <c r="G1533" s="3"/>
      <c r="H1533" s="3"/>
      <c r="I1533" s="5"/>
      <c r="J1533" s="35"/>
      <c r="L1533" s="5"/>
      <c r="M1533" s="5"/>
      <c r="N1533" s="426"/>
      <c r="O1533" s="514"/>
      <c r="P1533" s="515"/>
      <c r="Q1533" s="515"/>
    </row>
    <row r="1534" spans="1:17" s="27" customFormat="1" x14ac:dyDescent="0.2">
      <c r="A1534" s="4"/>
      <c r="B1534" s="32"/>
      <c r="C1534" s="1"/>
      <c r="D1534" s="6"/>
      <c r="E1534" s="504"/>
      <c r="F1534" s="3"/>
      <c r="G1534" s="3"/>
      <c r="H1534" s="3"/>
      <c r="I1534" s="5"/>
      <c r="J1534" s="35"/>
      <c r="L1534" s="5"/>
      <c r="M1534" s="5"/>
      <c r="N1534" s="426"/>
      <c r="O1534" s="514"/>
      <c r="P1534" s="515"/>
      <c r="Q1534" s="515"/>
    </row>
    <row r="1535" spans="1:17" s="27" customFormat="1" x14ac:dyDescent="0.2">
      <c r="A1535" s="4"/>
      <c r="B1535" s="32"/>
      <c r="C1535" s="1"/>
      <c r="D1535" s="6"/>
      <c r="E1535" s="504"/>
      <c r="F1535" s="3"/>
      <c r="G1535" s="3"/>
      <c r="H1535" s="3"/>
      <c r="I1535" s="5"/>
      <c r="J1535" s="35"/>
      <c r="L1535" s="5"/>
      <c r="M1535" s="5"/>
      <c r="N1535" s="426"/>
      <c r="O1535" s="514"/>
      <c r="P1535" s="515"/>
      <c r="Q1535" s="515"/>
    </row>
    <row r="1536" spans="1:17" s="27" customFormat="1" x14ac:dyDescent="0.2">
      <c r="A1536" s="4"/>
      <c r="B1536" s="32"/>
      <c r="C1536" s="1"/>
      <c r="D1536" s="6"/>
      <c r="E1536" s="504"/>
      <c r="F1536" s="3"/>
      <c r="G1536" s="3"/>
      <c r="H1536" s="3"/>
      <c r="I1536" s="5"/>
      <c r="J1536" s="35"/>
      <c r="L1536" s="5"/>
      <c r="M1536" s="5"/>
      <c r="N1536" s="426"/>
      <c r="O1536" s="514"/>
      <c r="P1536" s="515"/>
      <c r="Q1536" s="515"/>
    </row>
    <row r="1537" spans="1:17" s="27" customFormat="1" x14ac:dyDescent="0.2">
      <c r="A1537" s="4"/>
      <c r="B1537" s="32"/>
      <c r="C1537" s="1"/>
      <c r="D1537" s="6"/>
      <c r="E1537" s="504"/>
      <c r="F1537" s="3"/>
      <c r="G1537" s="3"/>
      <c r="H1537" s="3"/>
      <c r="I1537" s="5"/>
      <c r="J1537" s="35"/>
      <c r="L1537" s="5"/>
      <c r="M1537" s="5"/>
      <c r="N1537" s="426"/>
      <c r="O1537" s="514"/>
      <c r="P1537" s="515"/>
      <c r="Q1537" s="515"/>
    </row>
    <row r="1538" spans="1:17" s="27" customFormat="1" x14ac:dyDescent="0.2">
      <c r="A1538" s="4"/>
      <c r="B1538" s="32"/>
      <c r="C1538" s="1"/>
      <c r="D1538" s="6"/>
      <c r="E1538" s="504"/>
      <c r="F1538" s="3"/>
      <c r="G1538" s="3"/>
      <c r="H1538" s="3"/>
      <c r="I1538" s="5"/>
      <c r="J1538" s="35"/>
      <c r="L1538" s="5"/>
      <c r="M1538" s="5"/>
      <c r="N1538" s="426"/>
      <c r="O1538" s="514"/>
      <c r="P1538" s="515"/>
      <c r="Q1538" s="515"/>
    </row>
    <row r="1539" spans="1:17" s="27" customFormat="1" x14ac:dyDescent="0.2">
      <c r="A1539" s="4"/>
      <c r="B1539" s="32"/>
      <c r="C1539" s="1"/>
      <c r="D1539" s="6"/>
      <c r="E1539" s="504"/>
      <c r="F1539" s="3"/>
      <c r="G1539" s="3"/>
      <c r="H1539" s="3"/>
      <c r="I1539" s="5"/>
      <c r="J1539" s="35"/>
      <c r="L1539" s="5"/>
      <c r="M1539" s="5"/>
      <c r="N1539" s="426"/>
      <c r="O1539" s="514"/>
      <c r="P1539" s="515"/>
      <c r="Q1539" s="515"/>
    </row>
    <row r="1540" spans="1:17" s="27" customFormat="1" x14ac:dyDescent="0.2">
      <c r="A1540" s="4"/>
      <c r="B1540" s="32"/>
      <c r="C1540" s="1"/>
      <c r="D1540" s="6"/>
      <c r="E1540" s="504"/>
      <c r="F1540" s="3"/>
      <c r="G1540" s="3"/>
      <c r="H1540" s="3"/>
      <c r="I1540" s="5"/>
      <c r="J1540" s="35"/>
      <c r="L1540" s="5"/>
      <c r="M1540" s="5"/>
      <c r="N1540" s="426"/>
      <c r="O1540" s="514"/>
      <c r="P1540" s="515"/>
      <c r="Q1540" s="515"/>
    </row>
    <row r="1541" spans="1:17" s="27" customFormat="1" x14ac:dyDescent="0.2">
      <c r="A1541" s="4"/>
      <c r="B1541" s="32"/>
      <c r="C1541" s="1"/>
      <c r="D1541" s="6"/>
      <c r="E1541" s="504"/>
      <c r="F1541" s="3"/>
      <c r="G1541" s="3"/>
      <c r="H1541" s="3"/>
      <c r="I1541" s="5"/>
      <c r="J1541" s="35"/>
      <c r="L1541" s="5"/>
      <c r="M1541" s="5"/>
      <c r="N1541" s="426"/>
      <c r="O1541" s="514"/>
      <c r="P1541" s="515"/>
      <c r="Q1541" s="515"/>
    </row>
    <row r="1542" spans="1:17" s="27" customFormat="1" x14ac:dyDescent="0.2">
      <c r="A1542" s="4"/>
      <c r="B1542" s="32"/>
      <c r="C1542" s="1"/>
      <c r="D1542" s="6"/>
      <c r="E1542" s="504"/>
      <c r="F1542" s="3"/>
      <c r="G1542" s="3"/>
      <c r="H1542" s="3"/>
      <c r="I1542" s="5"/>
      <c r="J1542" s="35"/>
      <c r="L1542" s="5"/>
      <c r="M1542" s="5"/>
      <c r="N1542" s="426"/>
      <c r="O1542" s="514"/>
      <c r="P1542" s="515"/>
      <c r="Q1542" s="515"/>
    </row>
    <row r="1543" spans="1:17" s="27" customFormat="1" x14ac:dyDescent="0.2">
      <c r="A1543" s="4"/>
      <c r="B1543" s="32"/>
      <c r="C1543" s="1"/>
      <c r="D1543" s="6"/>
      <c r="E1543" s="504"/>
      <c r="F1543" s="3"/>
      <c r="G1543" s="3"/>
      <c r="H1543" s="3"/>
      <c r="I1543" s="5"/>
      <c r="J1543" s="35"/>
      <c r="L1543" s="5"/>
      <c r="M1543" s="5"/>
      <c r="N1543" s="426"/>
      <c r="O1543" s="514"/>
      <c r="P1543" s="515"/>
      <c r="Q1543" s="515"/>
    </row>
    <row r="1544" spans="1:17" s="27" customFormat="1" x14ac:dyDescent="0.2">
      <c r="A1544" s="4"/>
      <c r="B1544" s="32"/>
      <c r="C1544" s="1"/>
      <c r="D1544" s="6"/>
      <c r="E1544" s="504"/>
      <c r="F1544" s="3"/>
      <c r="G1544" s="3"/>
      <c r="H1544" s="3"/>
      <c r="I1544" s="5"/>
      <c r="J1544" s="35"/>
      <c r="L1544" s="5"/>
      <c r="M1544" s="5"/>
      <c r="N1544" s="426"/>
      <c r="O1544" s="514"/>
      <c r="P1544" s="515"/>
      <c r="Q1544" s="515"/>
    </row>
    <row r="1545" spans="1:17" s="27" customFormat="1" x14ac:dyDescent="0.2">
      <c r="A1545" s="4"/>
      <c r="B1545" s="32"/>
      <c r="C1545" s="1"/>
      <c r="D1545" s="6"/>
      <c r="E1545" s="504"/>
      <c r="F1545" s="3"/>
      <c r="G1545" s="3"/>
      <c r="H1545" s="3"/>
      <c r="I1545" s="5"/>
      <c r="J1545" s="35"/>
      <c r="L1545" s="5"/>
      <c r="M1545" s="5"/>
      <c r="N1545" s="426"/>
      <c r="O1545" s="514"/>
      <c r="P1545" s="515"/>
      <c r="Q1545" s="515"/>
    </row>
    <row r="1546" spans="1:17" s="27" customFormat="1" x14ac:dyDescent="0.2">
      <c r="A1546" s="4"/>
      <c r="B1546" s="32"/>
      <c r="C1546" s="1"/>
      <c r="D1546" s="6"/>
      <c r="E1546" s="504"/>
      <c r="F1546" s="3"/>
      <c r="G1546" s="3"/>
      <c r="H1546" s="3"/>
      <c r="I1546" s="5"/>
      <c r="J1546" s="35"/>
      <c r="L1546" s="5"/>
      <c r="M1546" s="5"/>
      <c r="N1546" s="426"/>
      <c r="O1546" s="514"/>
      <c r="P1546" s="515"/>
      <c r="Q1546" s="515"/>
    </row>
    <row r="1547" spans="1:17" s="27" customFormat="1" x14ac:dyDescent="0.2">
      <c r="A1547" s="4"/>
      <c r="B1547" s="32"/>
      <c r="C1547" s="1"/>
      <c r="D1547" s="6"/>
      <c r="E1547" s="504"/>
      <c r="F1547" s="3"/>
      <c r="G1547" s="3"/>
      <c r="H1547" s="3"/>
      <c r="I1547" s="5"/>
      <c r="J1547" s="35"/>
      <c r="L1547" s="5"/>
      <c r="M1547" s="5"/>
      <c r="N1547" s="426"/>
      <c r="O1547" s="514"/>
      <c r="P1547" s="515"/>
      <c r="Q1547" s="515"/>
    </row>
    <row r="1548" spans="1:17" s="27" customFormat="1" x14ac:dyDescent="0.2">
      <c r="A1548" s="4"/>
      <c r="B1548" s="32"/>
      <c r="C1548" s="1"/>
      <c r="D1548" s="6"/>
      <c r="E1548" s="504"/>
      <c r="F1548" s="3"/>
      <c r="G1548" s="3"/>
      <c r="H1548" s="3"/>
      <c r="I1548" s="5"/>
      <c r="J1548" s="35"/>
      <c r="L1548" s="5"/>
      <c r="M1548" s="5"/>
      <c r="N1548" s="426"/>
      <c r="O1548" s="514"/>
      <c r="P1548" s="515"/>
      <c r="Q1548" s="515"/>
    </row>
    <row r="1549" spans="1:17" s="27" customFormat="1" x14ac:dyDescent="0.2">
      <c r="A1549" s="4"/>
      <c r="B1549" s="32"/>
      <c r="C1549" s="1"/>
      <c r="D1549" s="6"/>
      <c r="E1549" s="504"/>
      <c r="F1549" s="3"/>
      <c r="G1549" s="3"/>
      <c r="H1549" s="3"/>
      <c r="I1549" s="5"/>
      <c r="J1549" s="35"/>
      <c r="L1549" s="5"/>
      <c r="M1549" s="5"/>
      <c r="N1549" s="426"/>
      <c r="O1549" s="514"/>
      <c r="P1549" s="515"/>
      <c r="Q1549" s="515"/>
    </row>
    <row r="1550" spans="1:17" s="27" customFormat="1" x14ac:dyDescent="0.2">
      <c r="A1550" s="4"/>
      <c r="B1550" s="32"/>
      <c r="C1550" s="1"/>
      <c r="D1550" s="6"/>
      <c r="E1550" s="504"/>
      <c r="F1550" s="3"/>
      <c r="G1550" s="3"/>
      <c r="H1550" s="3"/>
      <c r="I1550" s="5"/>
      <c r="J1550" s="35"/>
      <c r="L1550" s="5"/>
      <c r="M1550" s="5"/>
      <c r="N1550" s="426"/>
      <c r="O1550" s="514"/>
      <c r="P1550" s="515"/>
      <c r="Q1550" s="515"/>
    </row>
    <row r="1551" spans="1:17" s="27" customFormat="1" x14ac:dyDescent="0.2">
      <c r="A1551" s="4"/>
      <c r="B1551" s="32"/>
      <c r="C1551" s="1"/>
      <c r="D1551" s="6"/>
      <c r="E1551" s="504"/>
      <c r="F1551" s="3"/>
      <c r="G1551" s="3"/>
      <c r="H1551" s="3"/>
      <c r="I1551" s="5"/>
      <c r="J1551" s="35"/>
      <c r="L1551" s="5"/>
      <c r="M1551" s="5"/>
      <c r="N1551" s="426"/>
      <c r="O1551" s="514"/>
      <c r="P1551" s="515"/>
      <c r="Q1551" s="515"/>
    </row>
    <row r="1552" spans="1:17" s="27" customFormat="1" x14ac:dyDescent="0.2">
      <c r="A1552" s="4"/>
      <c r="B1552" s="32"/>
      <c r="C1552" s="1"/>
      <c r="D1552" s="6"/>
      <c r="E1552" s="504"/>
      <c r="F1552" s="3"/>
      <c r="G1552" s="3"/>
      <c r="H1552" s="3"/>
      <c r="I1552" s="5"/>
      <c r="J1552" s="35"/>
      <c r="L1552" s="5"/>
      <c r="M1552" s="5"/>
      <c r="N1552" s="426"/>
      <c r="O1552" s="514"/>
      <c r="P1552" s="515"/>
      <c r="Q1552" s="515"/>
    </row>
    <row r="1553" spans="1:17" s="27" customFormat="1" x14ac:dyDescent="0.2">
      <c r="A1553" s="4"/>
      <c r="B1553" s="32"/>
      <c r="C1553" s="1"/>
      <c r="D1553" s="6"/>
      <c r="E1553" s="504"/>
      <c r="F1553" s="3"/>
      <c r="G1553" s="3"/>
      <c r="H1553" s="3"/>
      <c r="I1553" s="5"/>
      <c r="J1553" s="35"/>
      <c r="L1553" s="5"/>
      <c r="M1553" s="5"/>
      <c r="N1553" s="426"/>
      <c r="O1553" s="514"/>
      <c r="P1553" s="515"/>
      <c r="Q1553" s="515"/>
    </row>
    <row r="1554" spans="1:17" s="27" customFormat="1" x14ac:dyDescent="0.2">
      <c r="A1554" s="4"/>
      <c r="B1554" s="32"/>
      <c r="C1554" s="1"/>
      <c r="D1554" s="6"/>
      <c r="E1554" s="504"/>
      <c r="F1554" s="3"/>
      <c r="G1554" s="3"/>
      <c r="H1554" s="3"/>
      <c r="I1554" s="5"/>
      <c r="J1554" s="35"/>
      <c r="L1554" s="5"/>
      <c r="M1554" s="5"/>
      <c r="N1554" s="426"/>
      <c r="O1554" s="514"/>
      <c r="P1554" s="515"/>
      <c r="Q1554" s="515"/>
    </row>
    <row r="1555" spans="1:17" s="27" customFormat="1" x14ac:dyDescent="0.2">
      <c r="A1555" s="4"/>
      <c r="B1555" s="32"/>
      <c r="C1555" s="1"/>
      <c r="D1555" s="6"/>
      <c r="E1555" s="504"/>
      <c r="F1555" s="3"/>
      <c r="G1555" s="3"/>
      <c r="H1555" s="3"/>
      <c r="I1555" s="5"/>
      <c r="J1555" s="35"/>
      <c r="L1555" s="5"/>
      <c r="M1555" s="5"/>
      <c r="N1555" s="426"/>
      <c r="O1555" s="514"/>
      <c r="P1555" s="515"/>
      <c r="Q1555" s="515"/>
    </row>
    <row r="1556" spans="1:17" s="27" customFormat="1" x14ac:dyDescent="0.2">
      <c r="A1556" s="4"/>
      <c r="B1556" s="32"/>
      <c r="C1556" s="1"/>
      <c r="D1556" s="6"/>
      <c r="E1556" s="504"/>
      <c r="F1556" s="3"/>
      <c r="G1556" s="3"/>
      <c r="H1556" s="3"/>
      <c r="I1556" s="5"/>
      <c r="J1556" s="35"/>
      <c r="L1556" s="5"/>
      <c r="M1556" s="5"/>
      <c r="N1556" s="426"/>
      <c r="O1556" s="514"/>
      <c r="P1556" s="515"/>
      <c r="Q1556" s="515"/>
    </row>
    <row r="1557" spans="1:17" s="27" customFormat="1" x14ac:dyDescent="0.2">
      <c r="A1557" s="4"/>
      <c r="B1557" s="32"/>
      <c r="C1557" s="1"/>
      <c r="D1557" s="6"/>
      <c r="E1557" s="504"/>
      <c r="F1557" s="3"/>
      <c r="G1557" s="3"/>
      <c r="H1557" s="3"/>
      <c r="I1557" s="5"/>
      <c r="J1557" s="35"/>
      <c r="L1557" s="5"/>
      <c r="M1557" s="5"/>
      <c r="N1557" s="426"/>
      <c r="O1557" s="514"/>
      <c r="P1557" s="515"/>
      <c r="Q1557" s="515"/>
    </row>
    <row r="1558" spans="1:17" s="27" customFormat="1" x14ac:dyDescent="0.2">
      <c r="A1558" s="4"/>
      <c r="B1558" s="32"/>
      <c r="C1558" s="1"/>
      <c r="D1558" s="6"/>
      <c r="E1558" s="504"/>
      <c r="F1558" s="3"/>
      <c r="G1558" s="3"/>
      <c r="H1558" s="3"/>
      <c r="I1558" s="5"/>
      <c r="J1558" s="35"/>
      <c r="L1558" s="5"/>
      <c r="M1558" s="5"/>
      <c r="N1558" s="426"/>
      <c r="O1558" s="514"/>
      <c r="P1558" s="515"/>
      <c r="Q1558" s="515"/>
    </row>
    <row r="1559" spans="1:17" s="27" customFormat="1" x14ac:dyDescent="0.2">
      <c r="A1559" s="4"/>
      <c r="B1559" s="32"/>
      <c r="C1559" s="1"/>
      <c r="D1559" s="6"/>
      <c r="E1559" s="504"/>
      <c r="F1559" s="3"/>
      <c r="G1559" s="3"/>
      <c r="H1559" s="3"/>
      <c r="I1559" s="5"/>
      <c r="J1559" s="35"/>
      <c r="L1559" s="5"/>
      <c r="M1559" s="5"/>
      <c r="N1559" s="426"/>
      <c r="O1559" s="514"/>
      <c r="P1559" s="515"/>
      <c r="Q1559" s="515"/>
    </row>
    <row r="1560" spans="1:17" s="27" customFormat="1" x14ac:dyDescent="0.2">
      <c r="A1560" s="4"/>
      <c r="B1560" s="32"/>
      <c r="C1560" s="1"/>
      <c r="D1560" s="6"/>
      <c r="E1560" s="504"/>
      <c r="F1560" s="3"/>
      <c r="G1560" s="3"/>
      <c r="H1560" s="3"/>
      <c r="I1560" s="5"/>
      <c r="J1560" s="35"/>
      <c r="L1560" s="5"/>
      <c r="M1560" s="5"/>
      <c r="N1560" s="426"/>
      <c r="O1560" s="514"/>
      <c r="P1560" s="515"/>
      <c r="Q1560" s="515"/>
    </row>
    <row r="1561" spans="1:17" s="27" customFormat="1" x14ac:dyDescent="0.2">
      <c r="A1561" s="4"/>
      <c r="B1561" s="32"/>
      <c r="C1561" s="1"/>
      <c r="D1561" s="6"/>
      <c r="E1561" s="504"/>
      <c r="F1561" s="3"/>
      <c r="G1561" s="3"/>
      <c r="H1561" s="3"/>
      <c r="I1561" s="5"/>
      <c r="J1561" s="35"/>
      <c r="L1561" s="5"/>
      <c r="M1561" s="5"/>
      <c r="N1561" s="426"/>
      <c r="O1561" s="514"/>
      <c r="P1561" s="515"/>
      <c r="Q1561" s="515"/>
    </row>
    <row r="1562" spans="1:17" s="27" customFormat="1" x14ac:dyDescent="0.2">
      <c r="A1562" s="4"/>
      <c r="B1562" s="32"/>
      <c r="C1562" s="1"/>
      <c r="D1562" s="6"/>
      <c r="E1562" s="504"/>
      <c r="F1562" s="3"/>
      <c r="G1562" s="3"/>
      <c r="H1562" s="3"/>
      <c r="I1562" s="5"/>
      <c r="J1562" s="35"/>
      <c r="L1562" s="5"/>
      <c r="M1562" s="5"/>
      <c r="N1562" s="426"/>
      <c r="O1562" s="514"/>
      <c r="P1562" s="515"/>
      <c r="Q1562" s="515"/>
    </row>
    <row r="1563" spans="1:17" s="27" customFormat="1" x14ac:dyDescent="0.2">
      <c r="A1563" s="4"/>
      <c r="B1563" s="32"/>
      <c r="C1563" s="1"/>
      <c r="D1563" s="6"/>
      <c r="E1563" s="504"/>
      <c r="F1563" s="3"/>
      <c r="G1563" s="3"/>
      <c r="H1563" s="3"/>
      <c r="I1563" s="5"/>
      <c r="J1563" s="35"/>
      <c r="L1563" s="5"/>
      <c r="M1563" s="5"/>
      <c r="N1563" s="426"/>
      <c r="O1563" s="514"/>
      <c r="P1563" s="515"/>
      <c r="Q1563" s="515"/>
    </row>
    <row r="1564" spans="1:17" s="27" customFormat="1" x14ac:dyDescent="0.2">
      <c r="A1564" s="4"/>
      <c r="B1564" s="32"/>
      <c r="C1564" s="1"/>
      <c r="D1564" s="6"/>
      <c r="E1564" s="504"/>
      <c r="F1564" s="3"/>
      <c r="G1564" s="3"/>
      <c r="H1564" s="3"/>
      <c r="I1564" s="5"/>
      <c r="J1564" s="35"/>
      <c r="L1564" s="5"/>
      <c r="M1564" s="5"/>
      <c r="N1564" s="426"/>
      <c r="O1564" s="514"/>
      <c r="P1564" s="515"/>
      <c r="Q1564" s="515"/>
    </row>
    <row r="1565" spans="1:17" s="27" customFormat="1" x14ac:dyDescent="0.2">
      <c r="A1565" s="4"/>
      <c r="B1565" s="32"/>
      <c r="C1565" s="1"/>
      <c r="D1565" s="6"/>
      <c r="E1565" s="504"/>
      <c r="F1565" s="3"/>
      <c r="G1565" s="3"/>
      <c r="H1565" s="3"/>
      <c r="I1565" s="5"/>
      <c r="J1565" s="35"/>
      <c r="L1565" s="5"/>
      <c r="M1565" s="5"/>
      <c r="N1565" s="426"/>
      <c r="O1565" s="514"/>
      <c r="P1565" s="515"/>
      <c r="Q1565" s="515"/>
    </row>
    <row r="1566" spans="1:17" s="27" customFormat="1" x14ac:dyDescent="0.2">
      <c r="A1566" s="4"/>
      <c r="B1566" s="32"/>
      <c r="C1566" s="1"/>
      <c r="D1566" s="6"/>
      <c r="E1566" s="504"/>
      <c r="F1566" s="3"/>
      <c r="G1566" s="3"/>
      <c r="H1566" s="3"/>
      <c r="I1566" s="5"/>
      <c r="J1566" s="35"/>
      <c r="L1566" s="5"/>
      <c r="M1566" s="5"/>
      <c r="N1566" s="426"/>
      <c r="O1566" s="514"/>
      <c r="P1566" s="515"/>
      <c r="Q1566" s="515"/>
    </row>
    <row r="1567" spans="1:17" s="27" customFormat="1" x14ac:dyDescent="0.2">
      <c r="A1567" s="4"/>
      <c r="B1567" s="32"/>
      <c r="C1567" s="1"/>
      <c r="D1567" s="6"/>
      <c r="E1567" s="504"/>
      <c r="F1567" s="3"/>
      <c r="G1567" s="3"/>
      <c r="H1567" s="3"/>
      <c r="I1567" s="5"/>
      <c r="J1567" s="35"/>
      <c r="L1567" s="5"/>
      <c r="M1567" s="5"/>
      <c r="N1567" s="426"/>
      <c r="O1567" s="514"/>
      <c r="P1567" s="515"/>
      <c r="Q1567" s="515"/>
    </row>
    <row r="1568" spans="1:17" s="27" customFormat="1" x14ac:dyDescent="0.2">
      <c r="A1568" s="4"/>
      <c r="B1568" s="32"/>
      <c r="C1568" s="1"/>
      <c r="D1568" s="6"/>
      <c r="E1568" s="504"/>
      <c r="F1568" s="3"/>
      <c r="G1568" s="3"/>
      <c r="H1568" s="3"/>
      <c r="I1568" s="5"/>
      <c r="J1568" s="35"/>
      <c r="L1568" s="5"/>
      <c r="M1568" s="5"/>
      <c r="N1568" s="426"/>
      <c r="O1568" s="514"/>
      <c r="P1568" s="515"/>
      <c r="Q1568" s="515"/>
    </row>
    <row r="1569" spans="1:17" s="27" customFormat="1" x14ac:dyDescent="0.2">
      <c r="A1569" s="4"/>
      <c r="B1569" s="32"/>
      <c r="C1569" s="1"/>
      <c r="D1569" s="6"/>
      <c r="E1569" s="504"/>
      <c r="F1569" s="3"/>
      <c r="G1569" s="3"/>
      <c r="H1569" s="3"/>
      <c r="I1569" s="5"/>
      <c r="J1569" s="35"/>
      <c r="L1569" s="5"/>
      <c r="M1569" s="5"/>
      <c r="N1569" s="426"/>
      <c r="O1569" s="514"/>
      <c r="P1569" s="515"/>
      <c r="Q1569" s="515"/>
    </row>
    <row r="1570" spans="1:17" s="27" customFormat="1" x14ac:dyDescent="0.2">
      <c r="A1570" s="4"/>
      <c r="B1570" s="32"/>
      <c r="C1570" s="1"/>
      <c r="D1570" s="6"/>
      <c r="E1570" s="504"/>
      <c r="F1570" s="3"/>
      <c r="G1570" s="3"/>
      <c r="H1570" s="3"/>
      <c r="I1570" s="5"/>
      <c r="J1570" s="35"/>
      <c r="L1570" s="5"/>
      <c r="M1570" s="5"/>
      <c r="N1570" s="426"/>
      <c r="O1570" s="514"/>
      <c r="P1570" s="515"/>
      <c r="Q1570" s="515"/>
    </row>
    <row r="1571" spans="1:17" s="27" customFormat="1" x14ac:dyDescent="0.2">
      <c r="A1571" s="4"/>
      <c r="B1571" s="32"/>
      <c r="C1571" s="1"/>
      <c r="D1571" s="6"/>
      <c r="E1571" s="504"/>
      <c r="F1571" s="3"/>
      <c r="G1571" s="3"/>
      <c r="H1571" s="3"/>
      <c r="I1571" s="5"/>
      <c r="J1571" s="35"/>
      <c r="L1571" s="5"/>
      <c r="M1571" s="5"/>
      <c r="N1571" s="426"/>
      <c r="O1571" s="514"/>
      <c r="P1571" s="515"/>
      <c r="Q1571" s="515"/>
    </row>
    <row r="1572" spans="1:17" s="27" customFormat="1" x14ac:dyDescent="0.2">
      <c r="A1572" s="4"/>
      <c r="B1572" s="32"/>
      <c r="C1572" s="1"/>
      <c r="D1572" s="6"/>
      <c r="E1572" s="504"/>
      <c r="F1572" s="3"/>
      <c r="G1572" s="3"/>
      <c r="H1572" s="3"/>
      <c r="I1572" s="5"/>
      <c r="J1572" s="35"/>
      <c r="L1572" s="5"/>
      <c r="M1572" s="5"/>
      <c r="N1572" s="426"/>
      <c r="O1572" s="514"/>
      <c r="P1572" s="515"/>
      <c r="Q1572" s="515"/>
    </row>
    <row r="1573" spans="1:17" s="27" customFormat="1" x14ac:dyDescent="0.2">
      <c r="A1573" s="4"/>
      <c r="B1573" s="32"/>
      <c r="C1573" s="1"/>
      <c r="D1573" s="6"/>
      <c r="E1573" s="504"/>
      <c r="F1573" s="3"/>
      <c r="G1573" s="3"/>
      <c r="H1573" s="3"/>
      <c r="I1573" s="5"/>
      <c r="J1573" s="35"/>
      <c r="L1573" s="5"/>
      <c r="M1573" s="5"/>
      <c r="N1573" s="426"/>
      <c r="O1573" s="514"/>
      <c r="P1573" s="515"/>
      <c r="Q1573" s="515"/>
    </row>
    <row r="1574" spans="1:17" s="27" customFormat="1" x14ac:dyDescent="0.2">
      <c r="A1574" s="4"/>
      <c r="B1574" s="32"/>
      <c r="C1574" s="1"/>
      <c r="D1574" s="6"/>
      <c r="E1574" s="504"/>
      <c r="F1574" s="3"/>
      <c r="G1574" s="3"/>
      <c r="H1574" s="3"/>
      <c r="I1574" s="5"/>
      <c r="J1574" s="35"/>
      <c r="L1574" s="5"/>
      <c r="M1574" s="5"/>
      <c r="N1574" s="426"/>
      <c r="O1574" s="514"/>
      <c r="P1574" s="515"/>
      <c r="Q1574" s="515"/>
    </row>
    <row r="1575" spans="1:17" s="27" customFormat="1" x14ac:dyDescent="0.2">
      <c r="A1575" s="4"/>
      <c r="B1575" s="32"/>
      <c r="C1575" s="1"/>
      <c r="D1575" s="6"/>
      <c r="E1575" s="504"/>
      <c r="F1575" s="3"/>
      <c r="G1575" s="3"/>
      <c r="H1575" s="3"/>
      <c r="I1575" s="5"/>
      <c r="J1575" s="35"/>
      <c r="L1575" s="5"/>
      <c r="M1575" s="5"/>
      <c r="N1575" s="426"/>
      <c r="O1575" s="514"/>
      <c r="P1575" s="515"/>
      <c r="Q1575" s="515"/>
    </row>
    <row r="1576" spans="1:17" s="27" customFormat="1" x14ac:dyDescent="0.2">
      <c r="A1576" s="4"/>
      <c r="B1576" s="32"/>
      <c r="C1576" s="1"/>
      <c r="D1576" s="6"/>
      <c r="E1576" s="504"/>
      <c r="F1576" s="3"/>
      <c r="G1576" s="3"/>
      <c r="H1576" s="3"/>
      <c r="I1576" s="5"/>
      <c r="J1576" s="35"/>
      <c r="L1576" s="5"/>
      <c r="M1576" s="5"/>
      <c r="N1576" s="426"/>
      <c r="O1576" s="514"/>
      <c r="P1576" s="515"/>
      <c r="Q1576" s="515"/>
    </row>
    <row r="1577" spans="1:17" s="27" customFormat="1" x14ac:dyDescent="0.2">
      <c r="A1577" s="4"/>
      <c r="B1577" s="32"/>
      <c r="C1577" s="1"/>
      <c r="D1577" s="6"/>
      <c r="E1577" s="504"/>
      <c r="F1577" s="3"/>
      <c r="G1577" s="3"/>
      <c r="H1577" s="3"/>
      <c r="I1577" s="5"/>
      <c r="J1577" s="35"/>
      <c r="L1577" s="5"/>
      <c r="M1577" s="5"/>
      <c r="N1577" s="426"/>
      <c r="O1577" s="514"/>
      <c r="P1577" s="515"/>
      <c r="Q1577" s="515"/>
    </row>
    <row r="1578" spans="1:17" s="27" customFormat="1" x14ac:dyDescent="0.2">
      <c r="A1578" s="4"/>
      <c r="B1578" s="32"/>
      <c r="C1578" s="1"/>
      <c r="D1578" s="6"/>
      <c r="E1578" s="504"/>
      <c r="F1578" s="3"/>
      <c r="G1578" s="3"/>
      <c r="H1578" s="3"/>
      <c r="I1578" s="5"/>
      <c r="J1578" s="35"/>
      <c r="L1578" s="5"/>
      <c r="M1578" s="5"/>
      <c r="N1578" s="426"/>
      <c r="O1578" s="514"/>
      <c r="P1578" s="515"/>
      <c r="Q1578" s="515"/>
    </row>
    <row r="1579" spans="1:17" s="27" customFormat="1" x14ac:dyDescent="0.2">
      <c r="A1579" s="4"/>
      <c r="B1579" s="32"/>
      <c r="C1579" s="1"/>
      <c r="D1579" s="6"/>
      <c r="E1579" s="504"/>
      <c r="F1579" s="3"/>
      <c r="G1579" s="3"/>
      <c r="H1579" s="3"/>
      <c r="I1579" s="5"/>
      <c r="J1579" s="35"/>
      <c r="L1579" s="5"/>
      <c r="M1579" s="5"/>
      <c r="N1579" s="426"/>
      <c r="O1579" s="514"/>
      <c r="P1579" s="515"/>
      <c r="Q1579" s="515"/>
    </row>
    <row r="1580" spans="1:17" s="27" customFormat="1" x14ac:dyDescent="0.2">
      <c r="A1580" s="4"/>
      <c r="B1580" s="32"/>
      <c r="C1580" s="1"/>
      <c r="D1580" s="6"/>
      <c r="E1580" s="504"/>
      <c r="F1580" s="3"/>
      <c r="G1580" s="3"/>
      <c r="H1580" s="3"/>
      <c r="I1580" s="5"/>
      <c r="J1580" s="35"/>
      <c r="L1580" s="5"/>
      <c r="M1580" s="5"/>
      <c r="N1580" s="426"/>
      <c r="O1580" s="514"/>
      <c r="P1580" s="515"/>
      <c r="Q1580" s="515"/>
    </row>
    <row r="1581" spans="1:17" s="27" customFormat="1" x14ac:dyDescent="0.2">
      <c r="A1581" s="4"/>
      <c r="B1581" s="32"/>
      <c r="C1581" s="1"/>
      <c r="D1581" s="6"/>
      <c r="E1581" s="504"/>
      <c r="F1581" s="3"/>
      <c r="G1581" s="3"/>
      <c r="H1581" s="3"/>
      <c r="I1581" s="5"/>
      <c r="J1581" s="35"/>
      <c r="L1581" s="5"/>
      <c r="M1581" s="5"/>
      <c r="N1581" s="426"/>
      <c r="O1581" s="514"/>
      <c r="P1581" s="515"/>
      <c r="Q1581" s="515"/>
    </row>
    <row r="1582" spans="1:17" s="27" customFormat="1" x14ac:dyDescent="0.2">
      <c r="A1582" s="4"/>
      <c r="B1582" s="32"/>
      <c r="C1582" s="1"/>
      <c r="D1582" s="6"/>
      <c r="E1582" s="504"/>
      <c r="F1582" s="3"/>
      <c r="G1582" s="3"/>
      <c r="H1582" s="3"/>
      <c r="I1582" s="5"/>
      <c r="J1582" s="35"/>
      <c r="L1582" s="5"/>
      <c r="M1582" s="5"/>
      <c r="N1582" s="426"/>
      <c r="O1582" s="514"/>
      <c r="P1582" s="515"/>
      <c r="Q1582" s="515"/>
    </row>
    <row r="1583" spans="1:17" s="27" customFormat="1" x14ac:dyDescent="0.2">
      <c r="A1583" s="4"/>
      <c r="B1583" s="32"/>
      <c r="C1583" s="1"/>
      <c r="D1583" s="6"/>
      <c r="E1583" s="504"/>
      <c r="F1583" s="3"/>
      <c r="G1583" s="3"/>
      <c r="H1583" s="3"/>
      <c r="I1583" s="5"/>
      <c r="J1583" s="35"/>
      <c r="L1583" s="5"/>
      <c r="M1583" s="5"/>
      <c r="N1583" s="426"/>
      <c r="O1583" s="514"/>
      <c r="P1583" s="515"/>
      <c r="Q1583" s="515"/>
    </row>
    <row r="1584" spans="1:17" s="27" customFormat="1" x14ac:dyDescent="0.2">
      <c r="A1584" s="4"/>
      <c r="B1584" s="32"/>
      <c r="C1584" s="1"/>
      <c r="D1584" s="6"/>
      <c r="E1584" s="504"/>
      <c r="F1584" s="3"/>
      <c r="G1584" s="3"/>
      <c r="H1584" s="3"/>
      <c r="I1584" s="5"/>
      <c r="J1584" s="35"/>
      <c r="L1584" s="5"/>
      <c r="M1584" s="5"/>
      <c r="N1584" s="426"/>
      <c r="O1584" s="514"/>
      <c r="P1584" s="515"/>
      <c r="Q1584" s="515"/>
    </row>
    <row r="1585" spans="1:17" s="27" customFormat="1" x14ac:dyDescent="0.2">
      <c r="A1585" s="4"/>
      <c r="B1585" s="32"/>
      <c r="C1585" s="1"/>
      <c r="D1585" s="6"/>
      <c r="E1585" s="504"/>
      <c r="F1585" s="3"/>
      <c r="G1585" s="3"/>
      <c r="H1585" s="3"/>
      <c r="I1585" s="5"/>
      <c r="J1585" s="35"/>
      <c r="L1585" s="5"/>
      <c r="M1585" s="5"/>
      <c r="N1585" s="426"/>
      <c r="O1585" s="514"/>
      <c r="P1585" s="515"/>
      <c r="Q1585" s="515"/>
    </row>
    <row r="1586" spans="1:17" s="27" customFormat="1" x14ac:dyDescent="0.2">
      <c r="A1586" s="4"/>
      <c r="B1586" s="32"/>
      <c r="C1586" s="1"/>
      <c r="D1586" s="6"/>
      <c r="E1586" s="504"/>
      <c r="F1586" s="3"/>
      <c r="G1586" s="3"/>
      <c r="H1586" s="3"/>
      <c r="I1586" s="5"/>
      <c r="J1586" s="35"/>
      <c r="L1586" s="5"/>
      <c r="M1586" s="5"/>
      <c r="N1586" s="426"/>
      <c r="O1586" s="514"/>
      <c r="P1586" s="515"/>
      <c r="Q1586" s="515"/>
    </row>
    <row r="1587" spans="1:17" s="27" customFormat="1" x14ac:dyDescent="0.2">
      <c r="A1587" s="4"/>
      <c r="B1587" s="32"/>
      <c r="C1587" s="1"/>
      <c r="D1587" s="6"/>
      <c r="E1587" s="504"/>
      <c r="F1587" s="3"/>
      <c r="G1587" s="3"/>
      <c r="H1587" s="3"/>
      <c r="I1587" s="5"/>
      <c r="J1587" s="35"/>
      <c r="L1587" s="5"/>
      <c r="M1587" s="5"/>
      <c r="N1587" s="426"/>
      <c r="O1587" s="514"/>
      <c r="P1587" s="515"/>
      <c r="Q1587" s="515"/>
    </row>
    <row r="1588" spans="1:17" s="27" customFormat="1" x14ac:dyDescent="0.2">
      <c r="A1588" s="4"/>
      <c r="B1588" s="32"/>
      <c r="C1588" s="1"/>
      <c r="D1588" s="6"/>
      <c r="E1588" s="504"/>
      <c r="F1588" s="3"/>
      <c r="G1588" s="3"/>
      <c r="H1588" s="3"/>
      <c r="I1588" s="5"/>
      <c r="J1588" s="35"/>
      <c r="L1588" s="5"/>
      <c r="M1588" s="5"/>
      <c r="N1588" s="426"/>
      <c r="O1588" s="514"/>
      <c r="P1588" s="515"/>
      <c r="Q1588" s="515"/>
    </row>
    <row r="1589" spans="1:17" s="27" customFormat="1" x14ac:dyDescent="0.2">
      <c r="A1589" s="4"/>
      <c r="B1589" s="32"/>
      <c r="C1589" s="1"/>
      <c r="D1589" s="6"/>
      <c r="E1589" s="504"/>
      <c r="F1589" s="3"/>
      <c r="G1589" s="3"/>
      <c r="H1589" s="3"/>
      <c r="I1589" s="5"/>
      <c r="J1589" s="35"/>
      <c r="L1589" s="5"/>
      <c r="M1589" s="5"/>
      <c r="N1589" s="426"/>
      <c r="O1589" s="514"/>
      <c r="P1589" s="515"/>
      <c r="Q1589" s="515"/>
    </row>
    <row r="1590" spans="1:17" s="27" customFormat="1" x14ac:dyDescent="0.2">
      <c r="A1590" s="4"/>
      <c r="B1590" s="32"/>
      <c r="C1590" s="1"/>
      <c r="D1590" s="6"/>
      <c r="E1590" s="504"/>
      <c r="F1590" s="3"/>
      <c r="G1590" s="3"/>
      <c r="H1590" s="3"/>
      <c r="I1590" s="5"/>
      <c r="J1590" s="35"/>
      <c r="L1590" s="5"/>
      <c r="M1590" s="5"/>
      <c r="N1590" s="426"/>
      <c r="O1590" s="514"/>
      <c r="P1590" s="515"/>
      <c r="Q1590" s="515"/>
    </row>
    <row r="1591" spans="1:17" s="27" customFormat="1" x14ac:dyDescent="0.2">
      <c r="A1591" s="4"/>
      <c r="B1591" s="32"/>
      <c r="C1591" s="1"/>
      <c r="D1591" s="6"/>
      <c r="E1591" s="504"/>
      <c r="F1591" s="3"/>
      <c r="G1591" s="3"/>
      <c r="H1591" s="3"/>
      <c r="I1591" s="5"/>
      <c r="J1591" s="35"/>
      <c r="L1591" s="5"/>
      <c r="M1591" s="5"/>
      <c r="N1591" s="426"/>
      <c r="O1591" s="514"/>
      <c r="P1591" s="515"/>
      <c r="Q1591" s="515"/>
    </row>
    <row r="1592" spans="1:17" s="27" customFormat="1" x14ac:dyDescent="0.2">
      <c r="A1592" s="4"/>
      <c r="B1592" s="32"/>
      <c r="C1592" s="1"/>
      <c r="D1592" s="6"/>
      <c r="E1592" s="504"/>
      <c r="F1592" s="3"/>
      <c r="G1592" s="3"/>
      <c r="H1592" s="3"/>
      <c r="I1592" s="5"/>
      <c r="J1592" s="35"/>
      <c r="L1592" s="5"/>
      <c r="M1592" s="5"/>
      <c r="N1592" s="426"/>
      <c r="O1592" s="514"/>
      <c r="P1592" s="515"/>
      <c r="Q1592" s="515"/>
    </row>
    <row r="1593" spans="1:17" s="27" customFormat="1" x14ac:dyDescent="0.2">
      <c r="A1593" s="4"/>
      <c r="B1593" s="32"/>
      <c r="C1593" s="1"/>
      <c r="D1593" s="6"/>
      <c r="E1593" s="504"/>
      <c r="F1593" s="3"/>
      <c r="G1593" s="3"/>
      <c r="H1593" s="3"/>
      <c r="I1593" s="5"/>
      <c r="J1593" s="35"/>
      <c r="L1593" s="5"/>
      <c r="M1593" s="5"/>
      <c r="N1593" s="426"/>
      <c r="O1593" s="514"/>
      <c r="P1593" s="515"/>
      <c r="Q1593" s="515"/>
    </row>
    <row r="1594" spans="1:17" s="27" customFormat="1" x14ac:dyDescent="0.2">
      <c r="A1594" s="4"/>
      <c r="B1594" s="32"/>
      <c r="C1594" s="1"/>
      <c r="D1594" s="6"/>
      <c r="E1594" s="504"/>
      <c r="F1594" s="3"/>
      <c r="G1594" s="3"/>
      <c r="H1594" s="3"/>
      <c r="I1594" s="5"/>
      <c r="J1594" s="35"/>
      <c r="L1594" s="5"/>
      <c r="M1594" s="5"/>
      <c r="N1594" s="426"/>
      <c r="O1594" s="514"/>
      <c r="P1594" s="515"/>
      <c r="Q1594" s="515"/>
    </row>
    <row r="1595" spans="1:17" s="27" customFormat="1" x14ac:dyDescent="0.2">
      <c r="A1595" s="4"/>
      <c r="B1595" s="32"/>
      <c r="C1595" s="1"/>
      <c r="D1595" s="6"/>
      <c r="E1595" s="504"/>
      <c r="F1595" s="3"/>
      <c r="G1595" s="3"/>
      <c r="H1595" s="3"/>
      <c r="I1595" s="5"/>
      <c r="J1595" s="35"/>
      <c r="L1595" s="5"/>
      <c r="M1595" s="5"/>
      <c r="N1595" s="426"/>
      <c r="O1595" s="514"/>
      <c r="P1595" s="515"/>
      <c r="Q1595" s="515"/>
    </row>
    <row r="1596" spans="1:17" s="27" customFormat="1" x14ac:dyDescent="0.2">
      <c r="A1596" s="4"/>
      <c r="B1596" s="32"/>
      <c r="C1596" s="1"/>
      <c r="D1596" s="6"/>
      <c r="E1596" s="504"/>
      <c r="F1596" s="3"/>
      <c r="G1596" s="3"/>
      <c r="H1596" s="3"/>
      <c r="I1596" s="5"/>
      <c r="J1596" s="35"/>
      <c r="L1596" s="5"/>
      <c r="M1596" s="5"/>
      <c r="N1596" s="426"/>
      <c r="O1596" s="514"/>
      <c r="P1596" s="515"/>
      <c r="Q1596" s="515"/>
    </row>
    <row r="1597" spans="1:17" s="27" customFormat="1" x14ac:dyDescent="0.2">
      <c r="A1597" s="4"/>
      <c r="B1597" s="32"/>
      <c r="C1597" s="1"/>
      <c r="D1597" s="6"/>
      <c r="E1597" s="504"/>
      <c r="F1597" s="3"/>
      <c r="G1597" s="3"/>
      <c r="H1597" s="3"/>
      <c r="I1597" s="5"/>
      <c r="J1597" s="35"/>
      <c r="L1597" s="5"/>
      <c r="M1597" s="5"/>
      <c r="N1597" s="426"/>
      <c r="O1597" s="514"/>
      <c r="P1597" s="515"/>
      <c r="Q1597" s="515"/>
    </row>
    <row r="1598" spans="1:17" s="27" customFormat="1" x14ac:dyDescent="0.2">
      <c r="A1598" s="4"/>
      <c r="B1598" s="32"/>
      <c r="C1598" s="1"/>
      <c r="D1598" s="6"/>
      <c r="E1598" s="504"/>
      <c r="F1598" s="3"/>
      <c r="G1598" s="3"/>
      <c r="H1598" s="3"/>
      <c r="I1598" s="5"/>
      <c r="J1598" s="35"/>
      <c r="L1598" s="5"/>
      <c r="M1598" s="5"/>
      <c r="N1598" s="426"/>
      <c r="O1598" s="514"/>
      <c r="P1598" s="515"/>
      <c r="Q1598" s="515"/>
    </row>
    <row r="1599" spans="1:17" s="27" customFormat="1" x14ac:dyDescent="0.2">
      <c r="A1599" s="4"/>
      <c r="B1599" s="32"/>
      <c r="C1599" s="1"/>
      <c r="D1599" s="6"/>
      <c r="E1599" s="504"/>
      <c r="F1599" s="3"/>
      <c r="G1599" s="3"/>
      <c r="H1599" s="3"/>
      <c r="I1599" s="5"/>
      <c r="J1599" s="35"/>
      <c r="L1599" s="5"/>
      <c r="M1599" s="5"/>
      <c r="N1599" s="426"/>
      <c r="O1599" s="514"/>
      <c r="P1599" s="515"/>
      <c r="Q1599" s="515"/>
    </row>
    <row r="1600" spans="1:17" s="27" customFormat="1" x14ac:dyDescent="0.2">
      <c r="A1600" s="4"/>
      <c r="B1600" s="32"/>
      <c r="C1600" s="1"/>
      <c r="D1600" s="6"/>
      <c r="E1600" s="504"/>
      <c r="F1600" s="3"/>
      <c r="G1600" s="3"/>
      <c r="H1600" s="3"/>
      <c r="I1600" s="5"/>
      <c r="J1600" s="35"/>
      <c r="L1600" s="5"/>
      <c r="M1600" s="5"/>
      <c r="N1600" s="426"/>
      <c r="O1600" s="514"/>
      <c r="P1600" s="515"/>
      <c r="Q1600" s="515"/>
    </row>
    <row r="1601" spans="1:17" s="27" customFormat="1" x14ac:dyDescent="0.2">
      <c r="A1601" s="4"/>
      <c r="B1601" s="32"/>
      <c r="C1601" s="1"/>
      <c r="D1601" s="6"/>
      <c r="E1601" s="504"/>
      <c r="F1601" s="3"/>
      <c r="G1601" s="3"/>
      <c r="H1601" s="3"/>
      <c r="I1601" s="5"/>
      <c r="J1601" s="35"/>
      <c r="L1601" s="5"/>
      <c r="M1601" s="5"/>
      <c r="N1601" s="426"/>
      <c r="O1601" s="514"/>
      <c r="P1601" s="515"/>
      <c r="Q1601" s="515"/>
    </row>
    <row r="1602" spans="1:17" s="27" customFormat="1" x14ac:dyDescent="0.2">
      <c r="A1602" s="4"/>
      <c r="B1602" s="32"/>
      <c r="C1602" s="1"/>
      <c r="D1602" s="6"/>
      <c r="E1602" s="504"/>
      <c r="F1602" s="3"/>
      <c r="G1602" s="3"/>
      <c r="H1602" s="3"/>
      <c r="I1602" s="5"/>
      <c r="J1602" s="35"/>
      <c r="L1602" s="5"/>
      <c r="M1602" s="5"/>
      <c r="N1602" s="426"/>
      <c r="O1602" s="514"/>
      <c r="P1602" s="515"/>
      <c r="Q1602" s="515"/>
    </row>
    <row r="1603" spans="1:17" s="27" customFormat="1" x14ac:dyDescent="0.2">
      <c r="A1603" s="4"/>
      <c r="B1603" s="32"/>
      <c r="C1603" s="1"/>
      <c r="D1603" s="6"/>
      <c r="E1603" s="504"/>
      <c r="F1603" s="3"/>
      <c r="G1603" s="3"/>
      <c r="H1603" s="3"/>
      <c r="I1603" s="5"/>
      <c r="J1603" s="35"/>
      <c r="L1603" s="5"/>
      <c r="M1603" s="5"/>
      <c r="N1603" s="426"/>
      <c r="O1603" s="514"/>
      <c r="P1603" s="515"/>
      <c r="Q1603" s="515"/>
    </row>
    <row r="1604" spans="1:17" s="27" customFormat="1" x14ac:dyDescent="0.2">
      <c r="A1604" s="4"/>
      <c r="B1604" s="32"/>
      <c r="C1604" s="1"/>
      <c r="D1604" s="6"/>
      <c r="E1604" s="504"/>
      <c r="F1604" s="3"/>
      <c r="G1604" s="3"/>
      <c r="H1604" s="3"/>
      <c r="I1604" s="5"/>
      <c r="J1604" s="35"/>
      <c r="L1604" s="5"/>
      <c r="M1604" s="5"/>
      <c r="N1604" s="426"/>
      <c r="O1604" s="514"/>
      <c r="P1604" s="515"/>
      <c r="Q1604" s="515"/>
    </row>
    <row r="1605" spans="1:17" s="27" customFormat="1" x14ac:dyDescent="0.2">
      <c r="A1605" s="4"/>
      <c r="B1605" s="32"/>
      <c r="C1605" s="1"/>
      <c r="D1605" s="6"/>
      <c r="E1605" s="504"/>
      <c r="F1605" s="3"/>
      <c r="G1605" s="3"/>
      <c r="H1605" s="3"/>
      <c r="I1605" s="5"/>
      <c r="J1605" s="35"/>
      <c r="L1605" s="5"/>
      <c r="M1605" s="5"/>
      <c r="N1605" s="426"/>
      <c r="O1605" s="514"/>
      <c r="P1605" s="515"/>
      <c r="Q1605" s="515"/>
    </row>
    <row r="1606" spans="1:17" s="27" customFormat="1" x14ac:dyDescent="0.2">
      <c r="A1606" s="4"/>
      <c r="B1606" s="32"/>
      <c r="C1606" s="1"/>
      <c r="D1606" s="6"/>
      <c r="E1606" s="504"/>
      <c r="F1606" s="3"/>
      <c r="G1606" s="3"/>
      <c r="H1606" s="3"/>
      <c r="I1606" s="5"/>
      <c r="J1606" s="35"/>
      <c r="L1606" s="5"/>
      <c r="M1606" s="5"/>
      <c r="N1606" s="426"/>
      <c r="O1606" s="514"/>
      <c r="P1606" s="515"/>
      <c r="Q1606" s="515"/>
    </row>
    <row r="1607" spans="1:17" s="27" customFormat="1" x14ac:dyDescent="0.2">
      <c r="A1607" s="4"/>
      <c r="B1607" s="32"/>
      <c r="C1607" s="1"/>
      <c r="D1607" s="6"/>
      <c r="E1607" s="504"/>
      <c r="F1607" s="3"/>
      <c r="G1607" s="3"/>
      <c r="H1607" s="3"/>
      <c r="I1607" s="5"/>
      <c r="J1607" s="35"/>
      <c r="L1607" s="5"/>
      <c r="M1607" s="5"/>
      <c r="N1607" s="426"/>
      <c r="O1607" s="514"/>
      <c r="P1607" s="515"/>
      <c r="Q1607" s="515"/>
    </row>
    <row r="1608" spans="1:17" s="27" customFormat="1" x14ac:dyDescent="0.2">
      <c r="A1608" s="4"/>
      <c r="B1608" s="32"/>
      <c r="C1608" s="1"/>
      <c r="D1608" s="6"/>
      <c r="E1608" s="504"/>
      <c r="F1608" s="3"/>
      <c r="G1608" s="3"/>
      <c r="H1608" s="3"/>
      <c r="I1608" s="5"/>
      <c r="J1608" s="35"/>
      <c r="L1608" s="5"/>
      <c r="M1608" s="5"/>
      <c r="N1608" s="426"/>
      <c r="O1608" s="514"/>
      <c r="P1608" s="515"/>
      <c r="Q1608" s="515"/>
    </row>
    <row r="1609" spans="1:17" s="27" customFormat="1" x14ac:dyDescent="0.2">
      <c r="A1609" s="4"/>
      <c r="B1609" s="32"/>
      <c r="C1609" s="1"/>
      <c r="D1609" s="6"/>
      <c r="E1609" s="504"/>
      <c r="F1609" s="3"/>
      <c r="G1609" s="3"/>
      <c r="H1609" s="3"/>
      <c r="I1609" s="5"/>
      <c r="J1609" s="35"/>
      <c r="L1609" s="5"/>
      <c r="M1609" s="5"/>
      <c r="N1609" s="426"/>
      <c r="O1609" s="514"/>
      <c r="P1609" s="515"/>
      <c r="Q1609" s="515"/>
    </row>
    <row r="1610" spans="1:17" s="27" customFormat="1" x14ac:dyDescent="0.2">
      <c r="A1610" s="4"/>
      <c r="B1610" s="32"/>
      <c r="C1610" s="1"/>
      <c r="D1610" s="6"/>
      <c r="E1610" s="504"/>
      <c r="F1610" s="3"/>
      <c r="G1610" s="3"/>
      <c r="H1610" s="3"/>
      <c r="I1610" s="5"/>
      <c r="J1610" s="35"/>
      <c r="L1610" s="5"/>
      <c r="M1610" s="5"/>
      <c r="N1610" s="426"/>
      <c r="O1610" s="514"/>
      <c r="P1610" s="515"/>
      <c r="Q1610" s="515"/>
    </row>
    <row r="1611" spans="1:17" s="27" customFormat="1" x14ac:dyDescent="0.2">
      <c r="A1611" s="4"/>
      <c r="B1611" s="32"/>
      <c r="C1611" s="1"/>
      <c r="D1611" s="6"/>
      <c r="E1611" s="504"/>
      <c r="F1611" s="3"/>
      <c r="G1611" s="3"/>
      <c r="H1611" s="3"/>
      <c r="I1611" s="5"/>
      <c r="J1611" s="35"/>
      <c r="L1611" s="5"/>
      <c r="M1611" s="5"/>
      <c r="N1611" s="426"/>
      <c r="O1611" s="514"/>
      <c r="P1611" s="515"/>
      <c r="Q1611" s="515"/>
    </row>
    <row r="1612" spans="1:17" s="27" customFormat="1" x14ac:dyDescent="0.2">
      <c r="A1612" s="4"/>
      <c r="B1612" s="32"/>
      <c r="C1612" s="1"/>
      <c r="D1612" s="6"/>
      <c r="E1612" s="504"/>
      <c r="F1612" s="3"/>
      <c r="G1612" s="3"/>
      <c r="H1612" s="3"/>
      <c r="I1612" s="5"/>
      <c r="J1612" s="35"/>
      <c r="L1612" s="5"/>
      <c r="M1612" s="5"/>
      <c r="N1612" s="426"/>
      <c r="O1612" s="514"/>
      <c r="P1612" s="515"/>
      <c r="Q1612" s="515"/>
    </row>
    <row r="1613" spans="1:17" s="27" customFormat="1" x14ac:dyDescent="0.2">
      <c r="A1613" s="4"/>
      <c r="B1613" s="32"/>
      <c r="C1613" s="1"/>
      <c r="D1613" s="6"/>
      <c r="E1613" s="504"/>
      <c r="F1613" s="3"/>
      <c r="G1613" s="3"/>
      <c r="H1613" s="3"/>
      <c r="I1613" s="5"/>
      <c r="J1613" s="35"/>
      <c r="L1613" s="5"/>
      <c r="M1613" s="5"/>
      <c r="N1613" s="426"/>
      <c r="O1613" s="514"/>
      <c r="P1613" s="515"/>
      <c r="Q1613" s="515"/>
    </row>
    <row r="1614" spans="1:17" s="27" customFormat="1" x14ac:dyDescent="0.2">
      <c r="A1614" s="4"/>
      <c r="B1614" s="32"/>
      <c r="C1614" s="1"/>
      <c r="D1614" s="6"/>
      <c r="E1614" s="504"/>
      <c r="F1614" s="3"/>
      <c r="G1614" s="3"/>
      <c r="H1614" s="3"/>
      <c r="I1614" s="5"/>
      <c r="J1614" s="35"/>
      <c r="L1614" s="5"/>
      <c r="M1614" s="5"/>
      <c r="N1614" s="426"/>
      <c r="O1614" s="514"/>
      <c r="P1614" s="515"/>
      <c r="Q1614" s="515"/>
    </row>
    <row r="1615" spans="1:17" s="27" customFormat="1" x14ac:dyDescent="0.2">
      <c r="A1615" s="4"/>
      <c r="B1615" s="32"/>
      <c r="C1615" s="1"/>
      <c r="D1615" s="6"/>
      <c r="E1615" s="504"/>
      <c r="F1615" s="3"/>
      <c r="G1615" s="3"/>
      <c r="H1615" s="3"/>
      <c r="I1615" s="5"/>
      <c r="J1615" s="35"/>
      <c r="L1615" s="5"/>
      <c r="M1615" s="5"/>
      <c r="N1615" s="426"/>
      <c r="O1615" s="514"/>
      <c r="P1615" s="515"/>
      <c r="Q1615" s="515"/>
    </row>
    <row r="1616" spans="1:17" s="27" customFormat="1" x14ac:dyDescent="0.2">
      <c r="A1616" s="4"/>
      <c r="B1616" s="32"/>
      <c r="C1616" s="1"/>
      <c r="D1616" s="6"/>
      <c r="E1616" s="504"/>
      <c r="F1616" s="3"/>
      <c r="G1616" s="3"/>
      <c r="H1616" s="3"/>
      <c r="I1616" s="5"/>
      <c r="J1616" s="35"/>
      <c r="L1616" s="5"/>
      <c r="M1616" s="5"/>
      <c r="N1616" s="426"/>
      <c r="O1616" s="514"/>
      <c r="P1616" s="515"/>
      <c r="Q1616" s="515"/>
    </row>
    <row r="1617" spans="1:17" s="27" customFormat="1" x14ac:dyDescent="0.2">
      <c r="A1617" s="4"/>
      <c r="B1617" s="32"/>
      <c r="C1617" s="1"/>
      <c r="D1617" s="6"/>
      <c r="E1617" s="504"/>
      <c r="F1617" s="3"/>
      <c r="G1617" s="3"/>
      <c r="H1617" s="3"/>
      <c r="I1617" s="5"/>
      <c r="J1617" s="35"/>
      <c r="L1617" s="5"/>
      <c r="M1617" s="5"/>
      <c r="N1617" s="426"/>
      <c r="O1617" s="514"/>
      <c r="P1617" s="515"/>
      <c r="Q1617" s="515"/>
    </row>
    <row r="1618" spans="1:17" s="27" customFormat="1" x14ac:dyDescent="0.2">
      <c r="A1618" s="4"/>
      <c r="B1618" s="32"/>
      <c r="C1618" s="1"/>
      <c r="D1618" s="6"/>
      <c r="E1618" s="504"/>
      <c r="F1618" s="3"/>
      <c r="G1618" s="3"/>
      <c r="H1618" s="3"/>
      <c r="I1618" s="5"/>
      <c r="J1618" s="35"/>
      <c r="L1618" s="5"/>
      <c r="M1618" s="5"/>
      <c r="N1618" s="426"/>
      <c r="O1618" s="514"/>
      <c r="P1618" s="515"/>
      <c r="Q1618" s="515"/>
    </row>
    <row r="1619" spans="1:17" s="27" customFormat="1" x14ac:dyDescent="0.2">
      <c r="A1619" s="4"/>
      <c r="B1619" s="32"/>
      <c r="C1619" s="1"/>
      <c r="D1619" s="6"/>
      <c r="E1619" s="504"/>
      <c r="F1619" s="3"/>
      <c r="G1619" s="3"/>
      <c r="H1619" s="3"/>
      <c r="I1619" s="5"/>
      <c r="J1619" s="35"/>
      <c r="L1619" s="5"/>
      <c r="M1619" s="5"/>
      <c r="N1619" s="426"/>
      <c r="O1619" s="514"/>
      <c r="P1619" s="515"/>
      <c r="Q1619" s="515"/>
    </row>
    <row r="1620" spans="1:17" s="27" customFormat="1" x14ac:dyDescent="0.2">
      <c r="A1620" s="4"/>
      <c r="B1620" s="32"/>
      <c r="C1620" s="1"/>
      <c r="D1620" s="6"/>
      <c r="E1620" s="504"/>
      <c r="F1620" s="3"/>
      <c r="G1620" s="3"/>
      <c r="H1620" s="3"/>
      <c r="I1620" s="5"/>
      <c r="J1620" s="35"/>
      <c r="L1620" s="5"/>
      <c r="M1620" s="5"/>
      <c r="N1620" s="426"/>
      <c r="O1620" s="514"/>
      <c r="P1620" s="515"/>
      <c r="Q1620" s="515"/>
    </row>
    <row r="1621" spans="1:17" s="27" customFormat="1" x14ac:dyDescent="0.2">
      <c r="A1621" s="4"/>
      <c r="B1621" s="32"/>
      <c r="C1621" s="1"/>
      <c r="D1621" s="6"/>
      <c r="E1621" s="504"/>
      <c r="F1621" s="3"/>
      <c r="G1621" s="3"/>
      <c r="H1621" s="3"/>
      <c r="I1621" s="5"/>
      <c r="J1621" s="35"/>
      <c r="L1621" s="5"/>
      <c r="M1621" s="5"/>
      <c r="N1621" s="426"/>
      <c r="O1621" s="514"/>
      <c r="P1621" s="515"/>
      <c r="Q1621" s="515"/>
    </row>
    <row r="1622" spans="1:17" s="27" customFormat="1" x14ac:dyDescent="0.2">
      <c r="A1622" s="4"/>
      <c r="B1622" s="32"/>
      <c r="C1622" s="1"/>
      <c r="D1622" s="6"/>
      <c r="E1622" s="504"/>
      <c r="F1622" s="3"/>
      <c r="G1622" s="3"/>
      <c r="H1622" s="3"/>
      <c r="I1622" s="5"/>
      <c r="J1622" s="35"/>
      <c r="L1622" s="5"/>
      <c r="M1622" s="5"/>
      <c r="N1622" s="426"/>
      <c r="O1622" s="514"/>
      <c r="P1622" s="515"/>
      <c r="Q1622" s="515"/>
    </row>
    <row r="1623" spans="1:17" s="27" customFormat="1" x14ac:dyDescent="0.2">
      <c r="A1623" s="4"/>
      <c r="B1623" s="32"/>
      <c r="C1623" s="1"/>
      <c r="D1623" s="6"/>
      <c r="E1623" s="504"/>
      <c r="F1623" s="3"/>
      <c r="G1623" s="3"/>
      <c r="H1623" s="3"/>
      <c r="I1623" s="5"/>
      <c r="J1623" s="35"/>
      <c r="L1623" s="5"/>
      <c r="M1623" s="5"/>
      <c r="N1623" s="426"/>
      <c r="O1623" s="514"/>
      <c r="P1623" s="515"/>
      <c r="Q1623" s="515"/>
    </row>
    <row r="1624" spans="1:17" s="27" customFormat="1" x14ac:dyDescent="0.2">
      <c r="A1624" s="4"/>
      <c r="B1624" s="32"/>
      <c r="C1624" s="1"/>
      <c r="D1624" s="6"/>
      <c r="E1624" s="504"/>
      <c r="F1624" s="3"/>
      <c r="G1624" s="3"/>
      <c r="H1624" s="3"/>
      <c r="I1624" s="5"/>
      <c r="J1624" s="35"/>
      <c r="L1624" s="5"/>
      <c r="M1624" s="5"/>
      <c r="N1624" s="426"/>
      <c r="O1624" s="514"/>
      <c r="P1624" s="515"/>
      <c r="Q1624" s="515"/>
    </row>
    <row r="1625" spans="1:17" s="27" customFormat="1" x14ac:dyDescent="0.2">
      <c r="A1625" s="4"/>
      <c r="B1625" s="32"/>
      <c r="C1625" s="1"/>
      <c r="D1625" s="6"/>
      <c r="E1625" s="504"/>
      <c r="F1625" s="3"/>
      <c r="G1625" s="3"/>
      <c r="H1625" s="3"/>
      <c r="I1625" s="5"/>
      <c r="J1625" s="35"/>
      <c r="L1625" s="5"/>
      <c r="M1625" s="5"/>
      <c r="N1625" s="426"/>
      <c r="O1625" s="514"/>
      <c r="P1625" s="515"/>
      <c r="Q1625" s="515"/>
    </row>
    <row r="1626" spans="1:17" s="27" customFormat="1" x14ac:dyDescent="0.2">
      <c r="A1626" s="4"/>
      <c r="B1626" s="32"/>
      <c r="C1626" s="1"/>
      <c r="D1626" s="6"/>
      <c r="E1626" s="504"/>
      <c r="F1626" s="3"/>
      <c r="G1626" s="3"/>
      <c r="H1626" s="3"/>
      <c r="I1626" s="5"/>
      <c r="J1626" s="35"/>
      <c r="L1626" s="5"/>
      <c r="M1626" s="5"/>
      <c r="N1626" s="426"/>
      <c r="O1626" s="514"/>
      <c r="P1626" s="515"/>
      <c r="Q1626" s="515"/>
    </row>
    <row r="1627" spans="1:17" s="27" customFormat="1" x14ac:dyDescent="0.2">
      <c r="A1627" s="4"/>
      <c r="B1627" s="32"/>
      <c r="C1627" s="1"/>
      <c r="D1627" s="6"/>
      <c r="E1627" s="504"/>
      <c r="F1627" s="3"/>
      <c r="G1627" s="3"/>
      <c r="H1627" s="3"/>
      <c r="I1627" s="5"/>
      <c r="J1627" s="35"/>
      <c r="L1627" s="5"/>
      <c r="M1627" s="5"/>
      <c r="N1627" s="426"/>
      <c r="O1627" s="514"/>
      <c r="P1627" s="515"/>
      <c r="Q1627" s="515"/>
    </row>
    <row r="1628" spans="1:17" s="27" customFormat="1" x14ac:dyDescent="0.2">
      <c r="A1628" s="4"/>
      <c r="B1628" s="32"/>
      <c r="C1628" s="1"/>
      <c r="D1628" s="6"/>
      <c r="E1628" s="504"/>
      <c r="F1628" s="3"/>
      <c r="G1628" s="3"/>
      <c r="H1628" s="3"/>
      <c r="I1628" s="5"/>
      <c r="J1628" s="35"/>
      <c r="L1628" s="5"/>
      <c r="M1628" s="5"/>
      <c r="N1628" s="426"/>
      <c r="O1628" s="514"/>
      <c r="P1628" s="515"/>
      <c r="Q1628" s="515"/>
    </row>
    <row r="1629" spans="1:17" s="27" customFormat="1" x14ac:dyDescent="0.2">
      <c r="A1629" s="4"/>
      <c r="B1629" s="32"/>
      <c r="C1629" s="1"/>
      <c r="D1629" s="6"/>
      <c r="E1629" s="504"/>
      <c r="F1629" s="3"/>
      <c r="G1629" s="3"/>
      <c r="H1629" s="3"/>
      <c r="I1629" s="5"/>
      <c r="J1629" s="35"/>
      <c r="L1629" s="5"/>
      <c r="M1629" s="5"/>
      <c r="N1629" s="426"/>
      <c r="O1629" s="514"/>
      <c r="P1629" s="515"/>
      <c r="Q1629" s="515"/>
    </row>
    <row r="1630" spans="1:17" s="27" customFormat="1" x14ac:dyDescent="0.2">
      <c r="A1630" s="4"/>
      <c r="B1630" s="32"/>
      <c r="C1630" s="1"/>
      <c r="D1630" s="6"/>
      <c r="E1630" s="504"/>
      <c r="F1630" s="3"/>
      <c r="G1630" s="3"/>
      <c r="H1630" s="3"/>
      <c r="I1630" s="5"/>
      <c r="J1630" s="35"/>
      <c r="L1630" s="5"/>
      <c r="M1630" s="5"/>
      <c r="N1630" s="426"/>
      <c r="O1630" s="514"/>
      <c r="P1630" s="515"/>
      <c r="Q1630" s="515"/>
    </row>
    <row r="1631" spans="1:17" s="27" customFormat="1" x14ac:dyDescent="0.2">
      <c r="A1631" s="4"/>
      <c r="B1631" s="32"/>
      <c r="C1631" s="1"/>
      <c r="D1631" s="6"/>
      <c r="E1631" s="504"/>
      <c r="F1631" s="3"/>
      <c r="G1631" s="3"/>
      <c r="H1631" s="3"/>
      <c r="I1631" s="5"/>
      <c r="J1631" s="35"/>
      <c r="L1631" s="5"/>
      <c r="M1631" s="5"/>
      <c r="N1631" s="426"/>
      <c r="O1631" s="514"/>
      <c r="P1631" s="515"/>
      <c r="Q1631" s="515"/>
    </row>
    <row r="1632" spans="1:17" s="27" customFormat="1" x14ac:dyDescent="0.2">
      <c r="A1632" s="4"/>
      <c r="B1632" s="32"/>
      <c r="C1632" s="1"/>
      <c r="D1632" s="6"/>
      <c r="E1632" s="504"/>
      <c r="F1632" s="3"/>
      <c r="G1632" s="3"/>
      <c r="H1632" s="3"/>
      <c r="I1632" s="5"/>
      <c r="J1632" s="35"/>
      <c r="L1632" s="5"/>
      <c r="M1632" s="5"/>
      <c r="N1632" s="426"/>
      <c r="O1632" s="514"/>
      <c r="P1632" s="515"/>
      <c r="Q1632" s="515"/>
    </row>
    <row r="1633" spans="1:17" s="27" customFormat="1" x14ac:dyDescent="0.2">
      <c r="A1633" s="4"/>
      <c r="B1633" s="32"/>
      <c r="C1633" s="1"/>
      <c r="D1633" s="6"/>
      <c r="E1633" s="504"/>
      <c r="F1633" s="3"/>
      <c r="G1633" s="3"/>
      <c r="H1633" s="3"/>
      <c r="I1633" s="5"/>
      <c r="J1633" s="35"/>
      <c r="L1633" s="5"/>
      <c r="M1633" s="5"/>
      <c r="N1633" s="426"/>
      <c r="O1633" s="514"/>
      <c r="P1633" s="515"/>
      <c r="Q1633" s="515"/>
    </row>
    <row r="1634" spans="1:17" s="27" customFormat="1" x14ac:dyDescent="0.2">
      <c r="A1634" s="4"/>
      <c r="B1634" s="32"/>
      <c r="C1634" s="1"/>
      <c r="D1634" s="6"/>
      <c r="E1634" s="504"/>
      <c r="F1634" s="3"/>
      <c r="G1634" s="3"/>
      <c r="H1634" s="3"/>
      <c r="I1634" s="5"/>
      <c r="J1634" s="35"/>
      <c r="L1634" s="5"/>
      <c r="M1634" s="5"/>
      <c r="N1634" s="426"/>
      <c r="O1634" s="514"/>
      <c r="P1634" s="515"/>
      <c r="Q1634" s="515"/>
    </row>
    <row r="1635" spans="1:17" s="27" customFormat="1" x14ac:dyDescent="0.2">
      <c r="A1635" s="4"/>
      <c r="B1635" s="32"/>
      <c r="C1635" s="1"/>
      <c r="D1635" s="6"/>
      <c r="E1635" s="504"/>
      <c r="F1635" s="3"/>
      <c r="G1635" s="3"/>
      <c r="H1635" s="3"/>
      <c r="I1635" s="5"/>
      <c r="J1635" s="35"/>
      <c r="L1635" s="5"/>
      <c r="M1635" s="5"/>
      <c r="N1635" s="426"/>
      <c r="O1635" s="514"/>
      <c r="P1635" s="515"/>
      <c r="Q1635" s="515"/>
    </row>
    <row r="1636" spans="1:17" s="27" customFormat="1" x14ac:dyDescent="0.2">
      <c r="A1636" s="4"/>
      <c r="B1636" s="32"/>
      <c r="C1636" s="1"/>
      <c r="D1636" s="6"/>
      <c r="E1636" s="504"/>
      <c r="F1636" s="3"/>
      <c r="G1636" s="3"/>
      <c r="H1636" s="3"/>
      <c r="I1636" s="5"/>
      <c r="J1636" s="35"/>
      <c r="L1636" s="5"/>
      <c r="M1636" s="5"/>
      <c r="N1636" s="426"/>
      <c r="O1636" s="514"/>
      <c r="P1636" s="515"/>
      <c r="Q1636" s="515"/>
    </row>
    <row r="1637" spans="1:17" s="27" customFormat="1" x14ac:dyDescent="0.2">
      <c r="A1637" s="4"/>
      <c r="B1637" s="32"/>
      <c r="C1637" s="1"/>
      <c r="D1637" s="6"/>
      <c r="E1637" s="504"/>
      <c r="F1637" s="3"/>
      <c r="G1637" s="3"/>
      <c r="H1637" s="3"/>
      <c r="I1637" s="5"/>
      <c r="J1637" s="35"/>
      <c r="L1637" s="5"/>
      <c r="M1637" s="5"/>
      <c r="N1637" s="426"/>
      <c r="O1637" s="514"/>
      <c r="P1637" s="515"/>
      <c r="Q1637" s="515"/>
    </row>
    <row r="1638" spans="1:17" s="27" customFormat="1" x14ac:dyDescent="0.2">
      <c r="A1638" s="4"/>
      <c r="B1638" s="32"/>
      <c r="C1638" s="1"/>
      <c r="D1638" s="6"/>
      <c r="E1638" s="504"/>
      <c r="F1638" s="3"/>
      <c r="G1638" s="3"/>
      <c r="H1638" s="3"/>
      <c r="I1638" s="5"/>
      <c r="J1638" s="35"/>
      <c r="L1638" s="5"/>
      <c r="M1638" s="5"/>
      <c r="N1638" s="426"/>
      <c r="O1638" s="514"/>
      <c r="P1638" s="515"/>
      <c r="Q1638" s="515"/>
    </row>
    <row r="1639" spans="1:17" s="27" customFormat="1" x14ac:dyDescent="0.2">
      <c r="A1639" s="4"/>
      <c r="B1639" s="32"/>
      <c r="C1639" s="1"/>
      <c r="D1639" s="6"/>
      <c r="E1639" s="504"/>
      <c r="F1639" s="3"/>
      <c r="G1639" s="3"/>
      <c r="H1639" s="3"/>
      <c r="I1639" s="5"/>
      <c r="J1639" s="35"/>
      <c r="L1639" s="5"/>
      <c r="M1639" s="5"/>
      <c r="N1639" s="426"/>
      <c r="O1639" s="514"/>
      <c r="P1639" s="515"/>
      <c r="Q1639" s="515"/>
    </row>
    <row r="1640" spans="1:17" s="27" customFormat="1" x14ac:dyDescent="0.2">
      <c r="A1640" s="4"/>
      <c r="B1640" s="32"/>
      <c r="C1640" s="1"/>
      <c r="D1640" s="6"/>
      <c r="E1640" s="504"/>
      <c r="F1640" s="3"/>
      <c r="G1640" s="3"/>
      <c r="H1640" s="3"/>
      <c r="I1640" s="5"/>
      <c r="J1640" s="35"/>
      <c r="L1640" s="5"/>
      <c r="M1640" s="5"/>
      <c r="N1640" s="426"/>
      <c r="O1640" s="514"/>
      <c r="P1640" s="515"/>
      <c r="Q1640" s="515"/>
    </row>
    <row r="1641" spans="1:17" s="27" customFormat="1" x14ac:dyDescent="0.2">
      <c r="A1641" s="4"/>
      <c r="B1641" s="32"/>
      <c r="C1641" s="1"/>
      <c r="D1641" s="6"/>
      <c r="E1641" s="504"/>
      <c r="F1641" s="3"/>
      <c r="G1641" s="3"/>
      <c r="H1641" s="3"/>
      <c r="I1641" s="5"/>
      <c r="J1641" s="35"/>
      <c r="L1641" s="5"/>
      <c r="M1641" s="5"/>
      <c r="N1641" s="426"/>
      <c r="O1641" s="514"/>
      <c r="P1641" s="515"/>
      <c r="Q1641" s="515"/>
    </row>
    <row r="1642" spans="1:17" s="27" customFormat="1" x14ac:dyDescent="0.2">
      <c r="A1642" s="4"/>
      <c r="B1642" s="32"/>
      <c r="C1642" s="1"/>
      <c r="D1642" s="6"/>
      <c r="E1642" s="504"/>
      <c r="F1642" s="3"/>
      <c r="G1642" s="3"/>
      <c r="H1642" s="3"/>
      <c r="I1642" s="5"/>
      <c r="J1642" s="35"/>
      <c r="L1642" s="5"/>
      <c r="M1642" s="5"/>
      <c r="N1642" s="426"/>
      <c r="O1642" s="514"/>
      <c r="P1642" s="515"/>
      <c r="Q1642" s="515"/>
    </row>
    <row r="1643" spans="1:17" s="27" customFormat="1" x14ac:dyDescent="0.2">
      <c r="A1643" s="4"/>
      <c r="B1643" s="32"/>
      <c r="C1643" s="1"/>
      <c r="D1643" s="6"/>
      <c r="E1643" s="504"/>
      <c r="F1643" s="3"/>
      <c r="G1643" s="3"/>
      <c r="H1643" s="3"/>
      <c r="I1643" s="5"/>
      <c r="J1643" s="35"/>
      <c r="L1643" s="5"/>
      <c r="M1643" s="5"/>
      <c r="N1643" s="426"/>
      <c r="O1643" s="514"/>
      <c r="P1643" s="515"/>
      <c r="Q1643" s="515"/>
    </row>
    <row r="1644" spans="1:17" s="27" customFormat="1" x14ac:dyDescent="0.2">
      <c r="A1644" s="4"/>
      <c r="B1644" s="32"/>
      <c r="C1644" s="1"/>
      <c r="D1644" s="6"/>
      <c r="E1644" s="504"/>
      <c r="F1644" s="3"/>
      <c r="G1644" s="3"/>
      <c r="H1644" s="3"/>
      <c r="I1644" s="5"/>
      <c r="J1644" s="35"/>
      <c r="L1644" s="5"/>
      <c r="M1644" s="5"/>
      <c r="N1644" s="426"/>
      <c r="O1644" s="514"/>
      <c r="P1644" s="515"/>
      <c r="Q1644" s="515"/>
    </row>
    <row r="1645" spans="1:17" s="27" customFormat="1" x14ac:dyDescent="0.2">
      <c r="A1645" s="4"/>
      <c r="B1645" s="32"/>
      <c r="C1645" s="1"/>
      <c r="D1645" s="6"/>
      <c r="E1645" s="504"/>
      <c r="F1645" s="3"/>
      <c r="G1645" s="3"/>
      <c r="H1645" s="3"/>
      <c r="I1645" s="5"/>
      <c r="J1645" s="35"/>
      <c r="L1645" s="5"/>
      <c r="M1645" s="5"/>
      <c r="N1645" s="426"/>
      <c r="O1645" s="514"/>
      <c r="P1645" s="515"/>
      <c r="Q1645" s="515"/>
    </row>
    <row r="1646" spans="1:17" s="27" customFormat="1" x14ac:dyDescent="0.2">
      <c r="A1646" s="4"/>
      <c r="B1646" s="32"/>
      <c r="C1646" s="1"/>
      <c r="D1646" s="6"/>
      <c r="E1646" s="504"/>
      <c r="F1646" s="3"/>
      <c r="G1646" s="3"/>
      <c r="H1646" s="3"/>
      <c r="I1646" s="5"/>
      <c r="J1646" s="35"/>
      <c r="L1646" s="5"/>
      <c r="M1646" s="5"/>
      <c r="N1646" s="426"/>
      <c r="O1646" s="514"/>
      <c r="P1646" s="515"/>
      <c r="Q1646" s="515"/>
    </row>
    <row r="1647" spans="1:17" s="27" customFormat="1" x14ac:dyDescent="0.2">
      <c r="A1647" s="4"/>
      <c r="B1647" s="32"/>
      <c r="C1647" s="1"/>
      <c r="D1647" s="6"/>
      <c r="E1647" s="504"/>
      <c r="F1647" s="3"/>
      <c r="G1647" s="3"/>
      <c r="H1647" s="3"/>
      <c r="I1647" s="5"/>
      <c r="J1647" s="35"/>
      <c r="L1647" s="5"/>
      <c r="M1647" s="5"/>
      <c r="N1647" s="426"/>
      <c r="O1647" s="514"/>
      <c r="P1647" s="515"/>
      <c r="Q1647" s="515"/>
    </row>
    <row r="1648" spans="1:17" s="27" customFormat="1" x14ac:dyDescent="0.2">
      <c r="A1648" s="4"/>
      <c r="B1648" s="32"/>
      <c r="C1648" s="1"/>
      <c r="D1648" s="6"/>
      <c r="E1648" s="504"/>
      <c r="F1648" s="3"/>
      <c r="G1648" s="3"/>
      <c r="H1648" s="3"/>
      <c r="I1648" s="5"/>
      <c r="J1648" s="35"/>
      <c r="L1648" s="5"/>
      <c r="M1648" s="5"/>
      <c r="N1648" s="426"/>
      <c r="O1648" s="514"/>
      <c r="P1648" s="515"/>
      <c r="Q1648" s="515"/>
    </row>
    <row r="1649" spans="1:17" s="27" customFormat="1" x14ac:dyDescent="0.2">
      <c r="A1649" s="4"/>
      <c r="B1649" s="32"/>
      <c r="C1649" s="1"/>
      <c r="D1649" s="6"/>
      <c r="E1649" s="504"/>
      <c r="F1649" s="3"/>
      <c r="G1649" s="3"/>
      <c r="H1649" s="3"/>
      <c r="I1649" s="5"/>
      <c r="J1649" s="35"/>
      <c r="L1649" s="5"/>
      <c r="M1649" s="5"/>
      <c r="N1649" s="426"/>
      <c r="O1649" s="514"/>
      <c r="P1649" s="515"/>
      <c r="Q1649" s="515"/>
    </row>
    <row r="1650" spans="1:17" s="27" customFormat="1" x14ac:dyDescent="0.2">
      <c r="A1650" s="4"/>
      <c r="B1650" s="32"/>
      <c r="C1650" s="1"/>
      <c r="D1650" s="6"/>
      <c r="E1650" s="504"/>
      <c r="F1650" s="3"/>
      <c r="G1650" s="3"/>
      <c r="H1650" s="3"/>
      <c r="I1650" s="5"/>
      <c r="J1650" s="35"/>
      <c r="L1650" s="5"/>
      <c r="M1650" s="5"/>
      <c r="N1650" s="426"/>
      <c r="O1650" s="514"/>
      <c r="P1650" s="515"/>
      <c r="Q1650" s="515"/>
    </row>
    <row r="1651" spans="1:17" s="27" customFormat="1" x14ac:dyDescent="0.2">
      <c r="A1651" s="4"/>
      <c r="B1651" s="32"/>
      <c r="C1651" s="1"/>
      <c r="D1651" s="6"/>
      <c r="E1651" s="504"/>
      <c r="F1651" s="3"/>
      <c r="G1651" s="3"/>
      <c r="H1651" s="3"/>
      <c r="I1651" s="5"/>
      <c r="J1651" s="35"/>
      <c r="L1651" s="5"/>
      <c r="M1651" s="5"/>
      <c r="N1651" s="426"/>
      <c r="O1651" s="514"/>
      <c r="P1651" s="515"/>
      <c r="Q1651" s="515"/>
    </row>
    <row r="1652" spans="1:17" s="27" customFormat="1" x14ac:dyDescent="0.2">
      <c r="A1652" s="4"/>
      <c r="B1652" s="32"/>
      <c r="C1652" s="1"/>
      <c r="D1652" s="6"/>
      <c r="E1652" s="504"/>
      <c r="F1652" s="3"/>
      <c r="G1652" s="3"/>
      <c r="H1652" s="3"/>
      <c r="I1652" s="5"/>
      <c r="J1652" s="35"/>
      <c r="L1652" s="5"/>
      <c r="M1652" s="5"/>
      <c r="N1652" s="426"/>
      <c r="O1652" s="514"/>
      <c r="P1652" s="515"/>
      <c r="Q1652" s="515"/>
    </row>
    <row r="1653" spans="1:17" s="27" customFormat="1" x14ac:dyDescent="0.2">
      <c r="A1653" s="4"/>
      <c r="B1653" s="32"/>
      <c r="C1653" s="1"/>
      <c r="D1653" s="6"/>
      <c r="E1653" s="504"/>
      <c r="F1653" s="3"/>
      <c r="G1653" s="3"/>
      <c r="H1653" s="3"/>
      <c r="I1653" s="5"/>
      <c r="J1653" s="35"/>
      <c r="L1653" s="5"/>
      <c r="M1653" s="5"/>
      <c r="N1653" s="426"/>
      <c r="O1653" s="514"/>
      <c r="P1653" s="515"/>
      <c r="Q1653" s="515"/>
    </row>
    <row r="1654" spans="1:17" s="27" customFormat="1" x14ac:dyDescent="0.2">
      <c r="A1654" s="4"/>
      <c r="B1654" s="32"/>
      <c r="C1654" s="1"/>
      <c r="D1654" s="6"/>
      <c r="E1654" s="504"/>
      <c r="F1654" s="3"/>
      <c r="G1654" s="3"/>
      <c r="H1654" s="3"/>
      <c r="I1654" s="5"/>
      <c r="J1654" s="35"/>
      <c r="L1654" s="5"/>
      <c r="M1654" s="5"/>
      <c r="N1654" s="426"/>
      <c r="O1654" s="514"/>
      <c r="P1654" s="515"/>
      <c r="Q1654" s="515"/>
    </row>
    <row r="1655" spans="1:17" s="27" customFormat="1" x14ac:dyDescent="0.2">
      <c r="A1655" s="4"/>
      <c r="B1655" s="32"/>
      <c r="C1655" s="1"/>
      <c r="D1655" s="6"/>
      <c r="E1655" s="504"/>
      <c r="F1655" s="3"/>
      <c r="G1655" s="3"/>
      <c r="H1655" s="3"/>
      <c r="I1655" s="5"/>
      <c r="J1655" s="35"/>
      <c r="L1655" s="5"/>
      <c r="M1655" s="5"/>
      <c r="N1655" s="426"/>
      <c r="O1655" s="514"/>
      <c r="P1655" s="515"/>
      <c r="Q1655" s="515"/>
    </row>
    <row r="1656" spans="1:17" s="27" customFormat="1" x14ac:dyDescent="0.2">
      <c r="A1656" s="4"/>
      <c r="B1656" s="32"/>
      <c r="C1656" s="1"/>
      <c r="D1656" s="6"/>
      <c r="E1656" s="504"/>
      <c r="F1656" s="3"/>
      <c r="G1656" s="3"/>
      <c r="H1656" s="3"/>
      <c r="I1656" s="5"/>
      <c r="J1656" s="35"/>
      <c r="L1656" s="5"/>
      <c r="M1656" s="5"/>
      <c r="N1656" s="426"/>
      <c r="O1656" s="514"/>
      <c r="P1656" s="515"/>
      <c r="Q1656" s="515"/>
    </row>
    <row r="1657" spans="1:17" s="27" customFormat="1" x14ac:dyDescent="0.2">
      <c r="A1657" s="4"/>
      <c r="B1657" s="32"/>
      <c r="C1657" s="1"/>
      <c r="D1657" s="6"/>
      <c r="E1657" s="504"/>
      <c r="F1657" s="3"/>
      <c r="G1657" s="3"/>
      <c r="H1657" s="3"/>
      <c r="I1657" s="5"/>
      <c r="J1657" s="35"/>
      <c r="L1657" s="5"/>
      <c r="M1657" s="5"/>
      <c r="N1657" s="426"/>
      <c r="O1657" s="514"/>
      <c r="P1657" s="515"/>
      <c r="Q1657" s="515"/>
    </row>
    <row r="1658" spans="1:17" s="27" customFormat="1" x14ac:dyDescent="0.2">
      <c r="A1658" s="4"/>
      <c r="B1658" s="32"/>
      <c r="C1658" s="1"/>
      <c r="D1658" s="6"/>
      <c r="E1658" s="504"/>
      <c r="F1658" s="3"/>
      <c r="G1658" s="3"/>
      <c r="H1658" s="3"/>
      <c r="I1658" s="5"/>
      <c r="J1658" s="35"/>
      <c r="L1658" s="5"/>
      <c r="M1658" s="5"/>
      <c r="N1658" s="426"/>
      <c r="O1658" s="514"/>
      <c r="P1658" s="515"/>
      <c r="Q1658" s="515"/>
    </row>
    <row r="1659" spans="1:17" s="27" customFormat="1" x14ac:dyDescent="0.2">
      <c r="A1659" s="4"/>
      <c r="B1659" s="32"/>
      <c r="C1659" s="1"/>
      <c r="D1659" s="6"/>
      <c r="E1659" s="504"/>
      <c r="F1659" s="3"/>
      <c r="G1659" s="3"/>
      <c r="H1659" s="3"/>
      <c r="I1659" s="5"/>
      <c r="J1659" s="35"/>
      <c r="L1659" s="5"/>
      <c r="M1659" s="5"/>
      <c r="N1659" s="426"/>
      <c r="O1659" s="514"/>
      <c r="P1659" s="515"/>
      <c r="Q1659" s="515"/>
    </row>
    <row r="1660" spans="1:17" s="27" customFormat="1" x14ac:dyDescent="0.2">
      <c r="A1660" s="4"/>
      <c r="B1660" s="32"/>
      <c r="C1660" s="1"/>
      <c r="D1660" s="6"/>
      <c r="E1660" s="504"/>
      <c r="F1660" s="3"/>
      <c r="G1660" s="3"/>
      <c r="H1660" s="3"/>
      <c r="I1660" s="5"/>
      <c r="J1660" s="35"/>
      <c r="L1660" s="5"/>
      <c r="M1660" s="5"/>
      <c r="N1660" s="426"/>
      <c r="O1660" s="514"/>
      <c r="P1660" s="515"/>
      <c r="Q1660" s="515"/>
    </row>
    <row r="1661" spans="1:17" s="27" customFormat="1" x14ac:dyDescent="0.2">
      <c r="A1661" s="4"/>
      <c r="B1661" s="32"/>
      <c r="C1661" s="1"/>
      <c r="D1661" s="6"/>
      <c r="E1661" s="504"/>
      <c r="F1661" s="3"/>
      <c r="G1661" s="3"/>
      <c r="H1661" s="3"/>
      <c r="I1661" s="5"/>
      <c r="J1661" s="35"/>
      <c r="L1661" s="5"/>
      <c r="M1661" s="5"/>
      <c r="N1661" s="426"/>
      <c r="O1661" s="514"/>
      <c r="P1661" s="515"/>
      <c r="Q1661" s="515"/>
    </row>
    <row r="1662" spans="1:17" s="27" customFormat="1" x14ac:dyDescent="0.2">
      <c r="A1662" s="4"/>
      <c r="B1662" s="32"/>
      <c r="C1662" s="1"/>
      <c r="D1662" s="6"/>
      <c r="E1662" s="504"/>
      <c r="F1662" s="3"/>
      <c r="G1662" s="3"/>
      <c r="H1662" s="3"/>
      <c r="I1662" s="5"/>
      <c r="J1662" s="35"/>
      <c r="L1662" s="5"/>
      <c r="M1662" s="5"/>
      <c r="N1662" s="426"/>
      <c r="O1662" s="514"/>
      <c r="P1662" s="515"/>
      <c r="Q1662" s="515"/>
    </row>
    <row r="1663" spans="1:17" s="27" customFormat="1" x14ac:dyDescent="0.2">
      <c r="A1663" s="4"/>
      <c r="B1663" s="32"/>
      <c r="C1663" s="1"/>
      <c r="D1663" s="6"/>
      <c r="E1663" s="504"/>
      <c r="F1663" s="3"/>
      <c r="G1663" s="3"/>
      <c r="H1663" s="3"/>
      <c r="I1663" s="5"/>
      <c r="J1663" s="35"/>
      <c r="L1663" s="5"/>
      <c r="M1663" s="5"/>
      <c r="N1663" s="426"/>
      <c r="O1663" s="514"/>
      <c r="P1663" s="515"/>
      <c r="Q1663" s="515"/>
    </row>
    <row r="1664" spans="1:17" s="27" customFormat="1" x14ac:dyDescent="0.2">
      <c r="A1664" s="4"/>
      <c r="B1664" s="32"/>
      <c r="C1664" s="1"/>
      <c r="D1664" s="6"/>
      <c r="E1664" s="504"/>
      <c r="F1664" s="3"/>
      <c r="G1664" s="3"/>
      <c r="H1664" s="3"/>
      <c r="I1664" s="5"/>
      <c r="J1664" s="35"/>
      <c r="L1664" s="5"/>
      <c r="M1664" s="5"/>
      <c r="N1664" s="426"/>
      <c r="O1664" s="514"/>
      <c r="P1664" s="515"/>
      <c r="Q1664" s="515"/>
    </row>
    <row r="1665" spans="1:17" s="27" customFormat="1" x14ac:dyDescent="0.2">
      <c r="A1665" s="4"/>
      <c r="B1665" s="32"/>
      <c r="C1665" s="1"/>
      <c r="D1665" s="6"/>
      <c r="E1665" s="504"/>
      <c r="F1665" s="3"/>
      <c r="G1665" s="3"/>
      <c r="H1665" s="3"/>
      <c r="I1665" s="5"/>
      <c r="J1665" s="35"/>
      <c r="L1665" s="5"/>
      <c r="M1665" s="5"/>
      <c r="N1665" s="426"/>
      <c r="O1665" s="514"/>
      <c r="P1665" s="515"/>
      <c r="Q1665" s="515"/>
    </row>
    <row r="1666" spans="1:17" s="27" customFormat="1" x14ac:dyDescent="0.2">
      <c r="A1666" s="4"/>
      <c r="B1666" s="32"/>
      <c r="C1666" s="1"/>
      <c r="D1666" s="6"/>
      <c r="E1666" s="504"/>
      <c r="F1666" s="3"/>
      <c r="G1666" s="3"/>
      <c r="H1666" s="3"/>
      <c r="I1666" s="5"/>
      <c r="J1666" s="35"/>
      <c r="L1666" s="5"/>
      <c r="M1666" s="5"/>
      <c r="N1666" s="426"/>
      <c r="O1666" s="514"/>
      <c r="P1666" s="515"/>
      <c r="Q1666" s="515"/>
    </row>
    <row r="1667" spans="1:17" s="27" customFormat="1" x14ac:dyDescent="0.2">
      <c r="A1667" s="4"/>
      <c r="B1667" s="32"/>
      <c r="C1667" s="1"/>
      <c r="D1667" s="6"/>
      <c r="E1667" s="504"/>
      <c r="F1667" s="3"/>
      <c r="G1667" s="3"/>
      <c r="H1667" s="3"/>
      <c r="I1667" s="5"/>
      <c r="J1667" s="35"/>
      <c r="L1667" s="5"/>
      <c r="M1667" s="5"/>
      <c r="N1667" s="426"/>
      <c r="O1667" s="514"/>
      <c r="P1667" s="515"/>
      <c r="Q1667" s="515"/>
    </row>
    <row r="1668" spans="1:17" s="27" customFormat="1" x14ac:dyDescent="0.2">
      <c r="A1668" s="4"/>
      <c r="B1668" s="32"/>
      <c r="C1668" s="1"/>
      <c r="D1668" s="6"/>
      <c r="E1668" s="504"/>
      <c r="F1668" s="3"/>
      <c r="G1668" s="3"/>
      <c r="H1668" s="3"/>
      <c r="I1668" s="5"/>
      <c r="J1668" s="35"/>
      <c r="L1668" s="5"/>
      <c r="M1668" s="5"/>
      <c r="N1668" s="426"/>
      <c r="O1668" s="514"/>
      <c r="P1668" s="515"/>
      <c r="Q1668" s="515"/>
    </row>
    <row r="1669" spans="1:17" s="27" customFormat="1" x14ac:dyDescent="0.2">
      <c r="A1669" s="4"/>
      <c r="B1669" s="32"/>
      <c r="C1669" s="1"/>
      <c r="D1669" s="6"/>
      <c r="E1669" s="504"/>
      <c r="F1669" s="3"/>
      <c r="G1669" s="3"/>
      <c r="H1669" s="3"/>
      <c r="I1669" s="5"/>
      <c r="J1669" s="35"/>
      <c r="L1669" s="5"/>
      <c r="M1669" s="5"/>
      <c r="N1669" s="426"/>
      <c r="O1669" s="514"/>
      <c r="P1669" s="515"/>
      <c r="Q1669" s="515"/>
    </row>
    <row r="1670" spans="1:17" s="27" customFormat="1" x14ac:dyDescent="0.2">
      <c r="A1670" s="4"/>
      <c r="B1670" s="32"/>
      <c r="C1670" s="1"/>
      <c r="D1670" s="6"/>
      <c r="E1670" s="504"/>
      <c r="F1670" s="3"/>
      <c r="G1670" s="3"/>
      <c r="H1670" s="3"/>
      <c r="I1670" s="5"/>
      <c r="J1670" s="35"/>
      <c r="L1670" s="5"/>
      <c r="M1670" s="5"/>
      <c r="N1670" s="426"/>
      <c r="O1670" s="514"/>
      <c r="P1670" s="515"/>
      <c r="Q1670" s="515"/>
    </row>
    <row r="1671" spans="1:17" s="27" customFormat="1" x14ac:dyDescent="0.2">
      <c r="A1671" s="4"/>
      <c r="B1671" s="32"/>
      <c r="C1671" s="1"/>
      <c r="D1671" s="6"/>
      <c r="E1671" s="504"/>
      <c r="F1671" s="3"/>
      <c r="G1671" s="3"/>
      <c r="H1671" s="3"/>
      <c r="I1671" s="5"/>
      <c r="J1671" s="35"/>
      <c r="L1671" s="5"/>
      <c r="M1671" s="5"/>
      <c r="N1671" s="426"/>
      <c r="O1671" s="514"/>
      <c r="P1671" s="515"/>
      <c r="Q1671" s="515"/>
    </row>
    <row r="1672" spans="1:17" s="27" customFormat="1" x14ac:dyDescent="0.2">
      <c r="A1672" s="4"/>
      <c r="B1672" s="32"/>
      <c r="C1672" s="1"/>
      <c r="D1672" s="6"/>
      <c r="E1672" s="504"/>
      <c r="F1672" s="3"/>
      <c r="G1672" s="3"/>
      <c r="H1672" s="3"/>
      <c r="I1672" s="5"/>
      <c r="J1672" s="35"/>
      <c r="L1672" s="5"/>
      <c r="M1672" s="5"/>
      <c r="N1672" s="426"/>
      <c r="O1672" s="514"/>
      <c r="P1672" s="515"/>
      <c r="Q1672" s="515"/>
    </row>
    <row r="1673" spans="1:17" s="27" customFormat="1" x14ac:dyDescent="0.2">
      <c r="A1673" s="4"/>
      <c r="B1673" s="32"/>
      <c r="C1673" s="1"/>
      <c r="D1673" s="6"/>
      <c r="E1673" s="504"/>
      <c r="F1673" s="3"/>
      <c r="G1673" s="3"/>
      <c r="H1673" s="3"/>
      <c r="I1673" s="5"/>
      <c r="J1673" s="35"/>
      <c r="L1673" s="5"/>
      <c r="M1673" s="5"/>
      <c r="N1673" s="426"/>
      <c r="O1673" s="514"/>
      <c r="P1673" s="515"/>
      <c r="Q1673" s="515"/>
    </row>
    <row r="1674" spans="1:17" s="27" customFormat="1" x14ac:dyDescent="0.2">
      <c r="A1674" s="4"/>
      <c r="B1674" s="32"/>
      <c r="C1674" s="1"/>
      <c r="D1674" s="6"/>
      <c r="E1674" s="504"/>
      <c r="F1674" s="3"/>
      <c r="G1674" s="3"/>
      <c r="H1674" s="3"/>
      <c r="I1674" s="5"/>
      <c r="J1674" s="35"/>
      <c r="L1674" s="5"/>
      <c r="M1674" s="5"/>
      <c r="N1674" s="426"/>
      <c r="O1674" s="514"/>
      <c r="P1674" s="515"/>
      <c r="Q1674" s="515"/>
    </row>
    <row r="1675" spans="1:17" s="27" customFormat="1" x14ac:dyDescent="0.2">
      <c r="A1675" s="4"/>
      <c r="B1675" s="32"/>
      <c r="C1675" s="1"/>
      <c r="D1675" s="6"/>
      <c r="E1675" s="504"/>
      <c r="F1675" s="3"/>
      <c r="G1675" s="3"/>
      <c r="H1675" s="3"/>
      <c r="I1675" s="5"/>
      <c r="J1675" s="35"/>
      <c r="L1675" s="5"/>
      <c r="M1675" s="5"/>
      <c r="N1675" s="426"/>
      <c r="O1675" s="514"/>
      <c r="P1675" s="515"/>
      <c r="Q1675" s="515"/>
    </row>
    <row r="1676" spans="1:17" s="27" customFormat="1" x14ac:dyDescent="0.2">
      <c r="A1676" s="4"/>
      <c r="B1676" s="32"/>
      <c r="C1676" s="1"/>
      <c r="D1676" s="6"/>
      <c r="E1676" s="504"/>
      <c r="F1676" s="3"/>
      <c r="G1676" s="3"/>
      <c r="H1676" s="3"/>
      <c r="I1676" s="5"/>
      <c r="J1676" s="35"/>
      <c r="L1676" s="5"/>
      <c r="M1676" s="5"/>
      <c r="N1676" s="426"/>
      <c r="O1676" s="514"/>
      <c r="P1676" s="515"/>
      <c r="Q1676" s="515"/>
    </row>
    <row r="1677" spans="1:17" s="27" customFormat="1" x14ac:dyDescent="0.2">
      <c r="A1677" s="4"/>
      <c r="B1677" s="32"/>
      <c r="C1677" s="1"/>
      <c r="D1677" s="6"/>
      <c r="E1677" s="504"/>
      <c r="F1677" s="3"/>
      <c r="G1677" s="3"/>
      <c r="H1677" s="3"/>
      <c r="I1677" s="5"/>
      <c r="J1677" s="35"/>
      <c r="L1677" s="5"/>
      <c r="M1677" s="5"/>
      <c r="N1677" s="426"/>
      <c r="O1677" s="514"/>
      <c r="P1677" s="515"/>
      <c r="Q1677" s="515"/>
    </row>
    <row r="1678" spans="1:17" s="27" customFormat="1" x14ac:dyDescent="0.2">
      <c r="A1678" s="4"/>
      <c r="B1678" s="32"/>
      <c r="C1678" s="1"/>
      <c r="D1678" s="6"/>
      <c r="E1678" s="504"/>
      <c r="F1678" s="3"/>
      <c r="G1678" s="3"/>
      <c r="H1678" s="3"/>
      <c r="I1678" s="5"/>
      <c r="J1678" s="35"/>
      <c r="L1678" s="5"/>
      <c r="M1678" s="5"/>
      <c r="N1678" s="426"/>
      <c r="O1678" s="514"/>
      <c r="P1678" s="515"/>
      <c r="Q1678" s="515"/>
    </row>
    <row r="1679" spans="1:17" s="27" customFormat="1" x14ac:dyDescent="0.2">
      <c r="A1679" s="4"/>
      <c r="B1679" s="32"/>
      <c r="C1679" s="1"/>
      <c r="D1679" s="6"/>
      <c r="E1679" s="504"/>
      <c r="F1679" s="3"/>
      <c r="G1679" s="3"/>
      <c r="H1679" s="3"/>
      <c r="I1679" s="5"/>
      <c r="J1679" s="35"/>
      <c r="L1679" s="5"/>
      <c r="M1679" s="5"/>
      <c r="N1679" s="426"/>
      <c r="O1679" s="514"/>
      <c r="P1679" s="515"/>
      <c r="Q1679" s="515"/>
    </row>
    <row r="1680" spans="1:17" s="27" customFormat="1" x14ac:dyDescent="0.2">
      <c r="A1680" s="4"/>
      <c r="B1680" s="32"/>
      <c r="C1680" s="1"/>
      <c r="D1680" s="6"/>
      <c r="E1680" s="504"/>
      <c r="F1680" s="3"/>
      <c r="G1680" s="3"/>
      <c r="H1680" s="3"/>
      <c r="I1680" s="5"/>
      <c r="J1680" s="35"/>
      <c r="L1680" s="5"/>
      <c r="M1680" s="5"/>
      <c r="N1680" s="426"/>
      <c r="O1680" s="514"/>
      <c r="P1680" s="515"/>
      <c r="Q1680" s="515"/>
    </row>
    <row r="1681" spans="1:17" s="27" customFormat="1" x14ac:dyDescent="0.2">
      <c r="A1681" s="4"/>
      <c r="B1681" s="32"/>
      <c r="C1681" s="1"/>
      <c r="D1681" s="6"/>
      <c r="E1681" s="504"/>
      <c r="F1681" s="3"/>
      <c r="G1681" s="3"/>
      <c r="H1681" s="3"/>
      <c r="I1681" s="5"/>
      <c r="J1681" s="35"/>
      <c r="L1681" s="5"/>
      <c r="M1681" s="5"/>
      <c r="N1681" s="426"/>
      <c r="O1681" s="514"/>
      <c r="P1681" s="515"/>
      <c r="Q1681" s="515"/>
    </row>
    <row r="1682" spans="1:17" s="27" customFormat="1" x14ac:dyDescent="0.2">
      <c r="A1682" s="4"/>
      <c r="B1682" s="32"/>
      <c r="C1682" s="1"/>
      <c r="D1682" s="6"/>
      <c r="E1682" s="504"/>
      <c r="F1682" s="3"/>
      <c r="G1682" s="3"/>
      <c r="H1682" s="3"/>
      <c r="I1682" s="5"/>
      <c r="J1682" s="35"/>
      <c r="L1682" s="5"/>
      <c r="M1682" s="5"/>
      <c r="N1682" s="426"/>
      <c r="O1682" s="514"/>
      <c r="P1682" s="515"/>
      <c r="Q1682" s="515"/>
    </row>
    <row r="1683" spans="1:17" s="27" customFormat="1" x14ac:dyDescent="0.2">
      <c r="A1683" s="4"/>
      <c r="B1683" s="32"/>
      <c r="C1683" s="1"/>
      <c r="D1683" s="6"/>
      <c r="E1683" s="504"/>
      <c r="F1683" s="3"/>
      <c r="G1683" s="3"/>
      <c r="H1683" s="3"/>
      <c r="I1683" s="5"/>
      <c r="J1683" s="35"/>
      <c r="L1683" s="5"/>
      <c r="M1683" s="5"/>
      <c r="N1683" s="426"/>
      <c r="O1683" s="514"/>
      <c r="P1683" s="515"/>
      <c r="Q1683" s="515"/>
    </row>
    <row r="1684" spans="1:17" s="27" customFormat="1" x14ac:dyDescent="0.2">
      <c r="A1684" s="4"/>
      <c r="B1684" s="32"/>
      <c r="C1684" s="1"/>
      <c r="D1684" s="6"/>
      <c r="E1684" s="504"/>
      <c r="F1684" s="3"/>
      <c r="G1684" s="3"/>
      <c r="H1684" s="3"/>
      <c r="I1684" s="5"/>
      <c r="J1684" s="35"/>
      <c r="L1684" s="5"/>
      <c r="M1684" s="5"/>
      <c r="N1684" s="426"/>
      <c r="O1684" s="514"/>
      <c r="P1684" s="515"/>
      <c r="Q1684" s="515"/>
    </row>
    <row r="1685" spans="1:17" s="27" customFormat="1" x14ac:dyDescent="0.2">
      <c r="A1685" s="4"/>
      <c r="B1685" s="32"/>
      <c r="C1685" s="1"/>
      <c r="D1685" s="6"/>
      <c r="E1685" s="504"/>
      <c r="F1685" s="3"/>
      <c r="G1685" s="3"/>
      <c r="H1685" s="3"/>
      <c r="I1685" s="5"/>
      <c r="J1685" s="35"/>
      <c r="L1685" s="5"/>
      <c r="M1685" s="5"/>
      <c r="N1685" s="426"/>
      <c r="O1685" s="514"/>
      <c r="P1685" s="515"/>
      <c r="Q1685" s="515"/>
    </row>
    <row r="1686" spans="1:17" s="27" customFormat="1" x14ac:dyDescent="0.2">
      <c r="A1686" s="4"/>
      <c r="B1686" s="32"/>
      <c r="C1686" s="1"/>
      <c r="D1686" s="6"/>
      <c r="E1686" s="504"/>
      <c r="F1686" s="3"/>
      <c r="G1686" s="3"/>
      <c r="H1686" s="3"/>
      <c r="I1686" s="5"/>
      <c r="J1686" s="35"/>
      <c r="L1686" s="5"/>
      <c r="M1686" s="5"/>
      <c r="N1686" s="426"/>
      <c r="O1686" s="514"/>
      <c r="P1686" s="515"/>
      <c r="Q1686" s="515"/>
    </row>
    <row r="1687" spans="1:17" s="27" customFormat="1" x14ac:dyDescent="0.2">
      <c r="A1687" s="4"/>
      <c r="B1687" s="32"/>
      <c r="C1687" s="1"/>
      <c r="D1687" s="6"/>
      <c r="E1687" s="504"/>
      <c r="F1687" s="3"/>
      <c r="G1687" s="3"/>
      <c r="H1687" s="3"/>
      <c r="I1687" s="5"/>
      <c r="J1687" s="35"/>
      <c r="L1687" s="5"/>
      <c r="M1687" s="5"/>
      <c r="N1687" s="426"/>
      <c r="O1687" s="514"/>
      <c r="P1687" s="515"/>
      <c r="Q1687" s="515"/>
    </row>
    <row r="1688" spans="1:17" s="27" customFormat="1" x14ac:dyDescent="0.2">
      <c r="A1688" s="4"/>
      <c r="B1688" s="32"/>
      <c r="C1688" s="1"/>
      <c r="D1688" s="6"/>
      <c r="E1688" s="504"/>
      <c r="F1688" s="3"/>
      <c r="G1688" s="3"/>
      <c r="H1688" s="3"/>
      <c r="I1688" s="5"/>
      <c r="J1688" s="35"/>
      <c r="L1688" s="5"/>
      <c r="M1688" s="5"/>
      <c r="N1688" s="426"/>
      <c r="O1688" s="514"/>
      <c r="P1688" s="515"/>
      <c r="Q1688" s="515"/>
    </row>
    <row r="1689" spans="1:17" s="27" customFormat="1" x14ac:dyDescent="0.2">
      <c r="A1689" s="4"/>
      <c r="B1689" s="32"/>
      <c r="C1689" s="1"/>
      <c r="D1689" s="6"/>
      <c r="E1689" s="504"/>
      <c r="F1689" s="3"/>
      <c r="G1689" s="3"/>
      <c r="H1689" s="3"/>
      <c r="I1689" s="5"/>
      <c r="J1689" s="35"/>
      <c r="L1689" s="5"/>
      <c r="M1689" s="5"/>
      <c r="N1689" s="426"/>
      <c r="O1689" s="514"/>
      <c r="P1689" s="515"/>
      <c r="Q1689" s="515"/>
    </row>
    <row r="1690" spans="1:17" s="27" customFormat="1" x14ac:dyDescent="0.2">
      <c r="A1690" s="4"/>
      <c r="B1690" s="32"/>
      <c r="C1690" s="1"/>
      <c r="D1690" s="6"/>
      <c r="E1690" s="504"/>
      <c r="F1690" s="3"/>
      <c r="G1690" s="3"/>
      <c r="H1690" s="3"/>
      <c r="I1690" s="5"/>
      <c r="J1690" s="35"/>
      <c r="L1690" s="5"/>
      <c r="M1690" s="5"/>
      <c r="N1690" s="426"/>
      <c r="O1690" s="514"/>
      <c r="P1690" s="515"/>
      <c r="Q1690" s="515"/>
    </row>
    <row r="1691" spans="1:17" s="27" customFormat="1" x14ac:dyDescent="0.2">
      <c r="A1691" s="4"/>
      <c r="B1691" s="32"/>
      <c r="C1691" s="1"/>
      <c r="D1691" s="6"/>
      <c r="E1691" s="504"/>
      <c r="F1691" s="3"/>
      <c r="G1691" s="3"/>
      <c r="H1691" s="3"/>
      <c r="I1691" s="5"/>
      <c r="J1691" s="35"/>
      <c r="L1691" s="5"/>
      <c r="M1691" s="5"/>
      <c r="N1691" s="426"/>
      <c r="O1691" s="514"/>
      <c r="P1691" s="515"/>
      <c r="Q1691" s="515"/>
    </row>
    <row r="1692" spans="1:17" s="27" customFormat="1" x14ac:dyDescent="0.2">
      <c r="A1692" s="4"/>
      <c r="B1692" s="32"/>
      <c r="C1692" s="1"/>
      <c r="D1692" s="6"/>
      <c r="E1692" s="504"/>
      <c r="F1692" s="3"/>
      <c r="G1692" s="3"/>
      <c r="H1692" s="3"/>
      <c r="I1692" s="5"/>
      <c r="J1692" s="35"/>
      <c r="L1692" s="5"/>
      <c r="M1692" s="5"/>
      <c r="N1692" s="426"/>
      <c r="O1692" s="514"/>
      <c r="P1692" s="515"/>
      <c r="Q1692" s="515"/>
    </row>
    <row r="1693" spans="1:17" s="27" customFormat="1" x14ac:dyDescent="0.2">
      <c r="A1693" s="4"/>
      <c r="B1693" s="32"/>
      <c r="C1693" s="1"/>
      <c r="D1693" s="6"/>
      <c r="E1693" s="504"/>
      <c r="F1693" s="3"/>
      <c r="G1693" s="3"/>
      <c r="H1693" s="3"/>
      <c r="I1693" s="5"/>
      <c r="J1693" s="35"/>
      <c r="L1693" s="5"/>
      <c r="M1693" s="5"/>
      <c r="N1693" s="426"/>
      <c r="O1693" s="514"/>
      <c r="P1693" s="515"/>
      <c r="Q1693" s="515"/>
    </row>
    <row r="1694" spans="1:17" s="27" customFormat="1" x14ac:dyDescent="0.2">
      <c r="A1694" s="4"/>
      <c r="B1694" s="32"/>
      <c r="C1694" s="1"/>
      <c r="D1694" s="6"/>
      <c r="E1694" s="504"/>
      <c r="F1694" s="3"/>
      <c r="G1694" s="3"/>
      <c r="H1694" s="3"/>
      <c r="I1694" s="5"/>
      <c r="J1694" s="35"/>
      <c r="L1694" s="5"/>
      <c r="M1694" s="5"/>
      <c r="N1694" s="426"/>
      <c r="O1694" s="514"/>
      <c r="P1694" s="515"/>
      <c r="Q1694" s="515"/>
    </row>
    <row r="1695" spans="1:17" s="27" customFormat="1" x14ac:dyDescent="0.2">
      <c r="A1695" s="4"/>
      <c r="B1695" s="32"/>
      <c r="C1695" s="1"/>
      <c r="D1695" s="6"/>
      <c r="E1695" s="504"/>
      <c r="F1695" s="3"/>
      <c r="G1695" s="3"/>
      <c r="H1695" s="3"/>
      <c r="I1695" s="5"/>
      <c r="J1695" s="35"/>
      <c r="L1695" s="5"/>
      <c r="M1695" s="5"/>
      <c r="N1695" s="426"/>
      <c r="O1695" s="514"/>
      <c r="P1695" s="515"/>
      <c r="Q1695" s="515"/>
    </row>
    <row r="1696" spans="1:17" s="27" customFormat="1" x14ac:dyDescent="0.2">
      <c r="A1696" s="4"/>
      <c r="B1696" s="32"/>
      <c r="C1696" s="1"/>
      <c r="D1696" s="6"/>
      <c r="E1696" s="504"/>
      <c r="F1696" s="3"/>
      <c r="G1696" s="3"/>
      <c r="H1696" s="3"/>
      <c r="I1696" s="5"/>
      <c r="J1696" s="35"/>
      <c r="L1696" s="5"/>
      <c r="M1696" s="5"/>
      <c r="N1696" s="426"/>
      <c r="O1696" s="514"/>
      <c r="P1696" s="515"/>
      <c r="Q1696" s="515"/>
    </row>
    <row r="1697" spans="1:17" s="27" customFormat="1" x14ac:dyDescent="0.2">
      <c r="A1697" s="4"/>
      <c r="B1697" s="32"/>
      <c r="C1697" s="1"/>
      <c r="D1697" s="6"/>
      <c r="E1697" s="504"/>
      <c r="F1697" s="3"/>
      <c r="G1697" s="3"/>
      <c r="H1697" s="3"/>
      <c r="I1697" s="5"/>
      <c r="J1697" s="35"/>
      <c r="L1697" s="5"/>
      <c r="M1697" s="5"/>
      <c r="N1697" s="426"/>
      <c r="O1697" s="514"/>
      <c r="P1697" s="515"/>
      <c r="Q1697" s="515"/>
    </row>
    <row r="1698" spans="1:17" s="27" customFormat="1" x14ac:dyDescent="0.2">
      <c r="A1698" s="4"/>
      <c r="B1698" s="32"/>
      <c r="C1698" s="1"/>
      <c r="D1698" s="6"/>
      <c r="E1698" s="504"/>
      <c r="F1698" s="3"/>
      <c r="G1698" s="3"/>
      <c r="H1698" s="3"/>
      <c r="I1698" s="5"/>
      <c r="J1698" s="35"/>
      <c r="L1698" s="5"/>
      <c r="M1698" s="5"/>
      <c r="N1698" s="426"/>
      <c r="O1698" s="514"/>
      <c r="P1698" s="515"/>
      <c r="Q1698" s="515"/>
    </row>
    <row r="1699" spans="1:17" s="27" customFormat="1" x14ac:dyDescent="0.2">
      <c r="A1699" s="4"/>
      <c r="B1699" s="32"/>
      <c r="C1699" s="1"/>
      <c r="D1699" s="6"/>
      <c r="E1699" s="504"/>
      <c r="F1699" s="3"/>
      <c r="G1699" s="3"/>
      <c r="H1699" s="3"/>
      <c r="I1699" s="5"/>
      <c r="J1699" s="35"/>
      <c r="L1699" s="5"/>
      <c r="M1699" s="5"/>
      <c r="N1699" s="426"/>
      <c r="O1699" s="514"/>
      <c r="P1699" s="515"/>
      <c r="Q1699" s="515"/>
    </row>
    <row r="1700" spans="1:17" s="27" customFormat="1" x14ac:dyDescent="0.2">
      <c r="A1700" s="4"/>
      <c r="B1700" s="32"/>
      <c r="C1700" s="1"/>
      <c r="D1700" s="6"/>
      <c r="E1700" s="504"/>
      <c r="F1700" s="3"/>
      <c r="G1700" s="3"/>
      <c r="H1700" s="3"/>
      <c r="I1700" s="5"/>
      <c r="J1700" s="35"/>
      <c r="L1700" s="5"/>
      <c r="M1700" s="5"/>
      <c r="N1700" s="426"/>
      <c r="O1700" s="514"/>
      <c r="P1700" s="515"/>
      <c r="Q1700" s="515"/>
    </row>
    <row r="1701" spans="1:17" s="27" customFormat="1" x14ac:dyDescent="0.2">
      <c r="A1701" s="4"/>
      <c r="B1701" s="32"/>
      <c r="C1701" s="1"/>
      <c r="D1701" s="6"/>
      <c r="E1701" s="504"/>
      <c r="F1701" s="3"/>
      <c r="G1701" s="3"/>
      <c r="H1701" s="3"/>
      <c r="I1701" s="5"/>
      <c r="J1701" s="35"/>
      <c r="L1701" s="5"/>
      <c r="M1701" s="5"/>
      <c r="N1701" s="426"/>
      <c r="O1701" s="514"/>
      <c r="P1701" s="515"/>
      <c r="Q1701" s="515"/>
    </row>
    <row r="1702" spans="1:17" s="27" customFormat="1" x14ac:dyDescent="0.2">
      <c r="A1702" s="4"/>
      <c r="B1702" s="32"/>
      <c r="C1702" s="1"/>
      <c r="D1702" s="6"/>
      <c r="E1702" s="504"/>
      <c r="F1702" s="3"/>
      <c r="G1702" s="3"/>
      <c r="H1702" s="3"/>
      <c r="I1702" s="5"/>
      <c r="J1702" s="35"/>
      <c r="L1702" s="5"/>
      <c r="M1702" s="5"/>
      <c r="N1702" s="426"/>
      <c r="O1702" s="514"/>
      <c r="P1702" s="515"/>
      <c r="Q1702" s="515"/>
    </row>
    <row r="1703" spans="1:17" s="27" customFormat="1" x14ac:dyDescent="0.2">
      <c r="A1703" s="4"/>
      <c r="B1703" s="32"/>
      <c r="C1703" s="1"/>
      <c r="D1703" s="6"/>
      <c r="E1703" s="504"/>
      <c r="F1703" s="3"/>
      <c r="G1703" s="3"/>
      <c r="H1703" s="3"/>
      <c r="I1703" s="5"/>
      <c r="J1703" s="35"/>
      <c r="L1703" s="5"/>
      <c r="M1703" s="5"/>
      <c r="N1703" s="426"/>
      <c r="O1703" s="514"/>
      <c r="P1703" s="515"/>
      <c r="Q1703" s="515"/>
    </row>
    <row r="1704" spans="1:17" s="27" customFormat="1" x14ac:dyDescent="0.2">
      <c r="A1704" s="4"/>
      <c r="B1704" s="32"/>
      <c r="C1704" s="1"/>
      <c r="D1704" s="6"/>
      <c r="E1704" s="504"/>
      <c r="F1704" s="3"/>
      <c r="G1704" s="3"/>
      <c r="H1704" s="3"/>
      <c r="I1704" s="5"/>
      <c r="J1704" s="35"/>
      <c r="L1704" s="5"/>
      <c r="M1704" s="5"/>
      <c r="N1704" s="426"/>
      <c r="O1704" s="514"/>
      <c r="P1704" s="515"/>
      <c r="Q1704" s="515"/>
    </row>
    <row r="1705" spans="1:17" s="27" customFormat="1" x14ac:dyDescent="0.2">
      <c r="A1705" s="4"/>
      <c r="B1705" s="32"/>
      <c r="C1705" s="1"/>
      <c r="D1705" s="6"/>
      <c r="E1705" s="504"/>
      <c r="F1705" s="3"/>
      <c r="G1705" s="3"/>
      <c r="H1705" s="3"/>
      <c r="I1705" s="5"/>
      <c r="J1705" s="35"/>
      <c r="L1705" s="5"/>
      <c r="M1705" s="5"/>
      <c r="N1705" s="426"/>
      <c r="O1705" s="514"/>
      <c r="P1705" s="515"/>
      <c r="Q1705" s="515"/>
    </row>
    <row r="1706" spans="1:17" s="27" customFormat="1" x14ac:dyDescent="0.2">
      <c r="A1706" s="4"/>
      <c r="B1706" s="32"/>
      <c r="C1706" s="1"/>
      <c r="D1706" s="6"/>
      <c r="E1706" s="504"/>
      <c r="F1706" s="3"/>
      <c r="G1706" s="3"/>
      <c r="H1706" s="3"/>
      <c r="I1706" s="5"/>
      <c r="J1706" s="35"/>
      <c r="L1706" s="5"/>
      <c r="M1706" s="5"/>
      <c r="N1706" s="426"/>
      <c r="O1706" s="514"/>
      <c r="P1706" s="515"/>
      <c r="Q1706" s="515"/>
    </row>
    <row r="1707" spans="1:17" s="27" customFormat="1" x14ac:dyDescent="0.2">
      <c r="A1707" s="4"/>
      <c r="B1707" s="32"/>
      <c r="C1707" s="1"/>
      <c r="D1707" s="6"/>
      <c r="E1707" s="504"/>
      <c r="F1707" s="3"/>
      <c r="G1707" s="3"/>
      <c r="H1707" s="3"/>
      <c r="I1707" s="5"/>
      <c r="J1707" s="35"/>
      <c r="L1707" s="5"/>
      <c r="M1707" s="5"/>
      <c r="N1707" s="426"/>
      <c r="O1707" s="514"/>
      <c r="P1707" s="515"/>
      <c r="Q1707" s="515"/>
    </row>
    <row r="1708" spans="1:17" s="27" customFormat="1" x14ac:dyDescent="0.2">
      <c r="A1708" s="4"/>
      <c r="B1708" s="32"/>
      <c r="C1708" s="1"/>
      <c r="D1708" s="6"/>
      <c r="E1708" s="504"/>
      <c r="F1708" s="3"/>
      <c r="G1708" s="3"/>
      <c r="H1708" s="3"/>
      <c r="I1708" s="5"/>
      <c r="J1708" s="35"/>
      <c r="L1708" s="5"/>
      <c r="M1708" s="5"/>
      <c r="N1708" s="426"/>
      <c r="O1708" s="514"/>
      <c r="P1708" s="515"/>
      <c r="Q1708" s="515"/>
    </row>
    <row r="1709" spans="1:17" s="27" customFormat="1" x14ac:dyDescent="0.2">
      <c r="A1709" s="4"/>
      <c r="B1709" s="32"/>
      <c r="C1709" s="1"/>
      <c r="D1709" s="6"/>
      <c r="E1709" s="504"/>
      <c r="F1709" s="3"/>
      <c r="G1709" s="3"/>
      <c r="H1709" s="3"/>
      <c r="I1709" s="5"/>
      <c r="J1709" s="35"/>
      <c r="L1709" s="5"/>
      <c r="M1709" s="5"/>
      <c r="N1709" s="426"/>
      <c r="O1709" s="514"/>
      <c r="P1709" s="515"/>
      <c r="Q1709" s="515"/>
    </row>
    <row r="1710" spans="1:17" s="27" customFormat="1" x14ac:dyDescent="0.2">
      <c r="A1710" s="4"/>
      <c r="B1710" s="32"/>
      <c r="C1710" s="1"/>
      <c r="D1710" s="6"/>
      <c r="E1710" s="504"/>
      <c r="F1710" s="3"/>
      <c r="G1710" s="3"/>
      <c r="H1710" s="3"/>
      <c r="I1710" s="5"/>
      <c r="J1710" s="35"/>
      <c r="L1710" s="5"/>
      <c r="M1710" s="5"/>
      <c r="N1710" s="426"/>
      <c r="O1710" s="514"/>
      <c r="P1710" s="515"/>
      <c r="Q1710" s="515"/>
    </row>
    <row r="1711" spans="1:17" s="27" customFormat="1" x14ac:dyDescent="0.2">
      <c r="A1711" s="4"/>
      <c r="B1711" s="32"/>
      <c r="C1711" s="1"/>
      <c r="D1711" s="6"/>
      <c r="E1711" s="504"/>
      <c r="F1711" s="3"/>
      <c r="G1711" s="3"/>
      <c r="H1711" s="3"/>
      <c r="I1711" s="5"/>
      <c r="J1711" s="35"/>
      <c r="L1711" s="5"/>
      <c r="M1711" s="5"/>
      <c r="N1711" s="426"/>
      <c r="O1711" s="514"/>
      <c r="P1711" s="515"/>
      <c r="Q1711" s="515"/>
    </row>
    <row r="1712" spans="1:17" s="27" customFormat="1" x14ac:dyDescent="0.2">
      <c r="A1712" s="4"/>
      <c r="B1712" s="32"/>
      <c r="C1712" s="1"/>
      <c r="D1712" s="6"/>
      <c r="E1712" s="504"/>
      <c r="F1712" s="3"/>
      <c r="G1712" s="3"/>
      <c r="H1712" s="3"/>
      <c r="I1712" s="5"/>
      <c r="J1712" s="35"/>
      <c r="L1712" s="5"/>
      <c r="M1712" s="5"/>
      <c r="N1712" s="426"/>
      <c r="O1712" s="514"/>
      <c r="P1712" s="515"/>
      <c r="Q1712" s="515"/>
    </row>
    <row r="1713" spans="1:17" s="27" customFormat="1" x14ac:dyDescent="0.2">
      <c r="A1713" s="4"/>
      <c r="B1713" s="32"/>
      <c r="C1713" s="1"/>
      <c r="D1713" s="6"/>
      <c r="E1713" s="504"/>
      <c r="F1713" s="3"/>
      <c r="G1713" s="3"/>
      <c r="H1713" s="3"/>
      <c r="I1713" s="5"/>
      <c r="J1713" s="35"/>
      <c r="L1713" s="5"/>
      <c r="M1713" s="5"/>
      <c r="N1713" s="426"/>
      <c r="O1713" s="514"/>
      <c r="P1713" s="515"/>
      <c r="Q1713" s="515"/>
    </row>
    <row r="1714" spans="1:17" s="27" customFormat="1" x14ac:dyDescent="0.2">
      <c r="A1714" s="4"/>
      <c r="B1714" s="32"/>
      <c r="C1714" s="1"/>
      <c r="D1714" s="6"/>
      <c r="E1714" s="504"/>
      <c r="F1714" s="3"/>
      <c r="G1714" s="3"/>
      <c r="H1714" s="3"/>
      <c r="I1714" s="5"/>
      <c r="J1714" s="35"/>
      <c r="L1714" s="5"/>
      <c r="M1714" s="5"/>
      <c r="N1714" s="426"/>
      <c r="O1714" s="514"/>
      <c r="P1714" s="515"/>
      <c r="Q1714" s="515"/>
    </row>
    <row r="1715" spans="1:17" s="27" customFormat="1" x14ac:dyDescent="0.2">
      <c r="A1715" s="4"/>
      <c r="B1715" s="32"/>
      <c r="C1715" s="1"/>
      <c r="D1715" s="6"/>
      <c r="E1715" s="504"/>
      <c r="F1715" s="3"/>
      <c r="G1715" s="3"/>
      <c r="H1715" s="3"/>
      <c r="I1715" s="5"/>
      <c r="J1715" s="35"/>
      <c r="L1715" s="5"/>
      <c r="M1715" s="5"/>
      <c r="N1715" s="426"/>
      <c r="O1715" s="514"/>
      <c r="P1715" s="515"/>
      <c r="Q1715" s="515"/>
    </row>
    <row r="1716" spans="1:17" s="27" customFormat="1" x14ac:dyDescent="0.2">
      <c r="A1716" s="4"/>
      <c r="B1716" s="32"/>
      <c r="C1716" s="1"/>
      <c r="D1716" s="6"/>
      <c r="E1716" s="504"/>
      <c r="F1716" s="3"/>
      <c r="G1716" s="3"/>
      <c r="H1716" s="3"/>
      <c r="I1716" s="5"/>
      <c r="J1716" s="35"/>
      <c r="L1716" s="5"/>
      <c r="M1716" s="5"/>
      <c r="N1716" s="426"/>
      <c r="O1716" s="514"/>
      <c r="P1716" s="515"/>
      <c r="Q1716" s="515"/>
    </row>
    <row r="1717" spans="1:17" s="27" customFormat="1" x14ac:dyDescent="0.2">
      <c r="A1717" s="4"/>
      <c r="B1717" s="32"/>
      <c r="C1717" s="1"/>
      <c r="D1717" s="6"/>
      <c r="E1717" s="504"/>
      <c r="F1717" s="3"/>
      <c r="G1717" s="3"/>
      <c r="H1717" s="3"/>
      <c r="I1717" s="5"/>
      <c r="J1717" s="35"/>
      <c r="L1717" s="5"/>
      <c r="M1717" s="5"/>
      <c r="N1717" s="426"/>
      <c r="O1717" s="514"/>
      <c r="P1717" s="515"/>
      <c r="Q1717" s="515"/>
    </row>
    <row r="1718" spans="1:17" s="27" customFormat="1" x14ac:dyDescent="0.2">
      <c r="A1718" s="4"/>
      <c r="B1718" s="32"/>
      <c r="C1718" s="1"/>
      <c r="D1718" s="6"/>
      <c r="E1718" s="504"/>
      <c r="F1718" s="3"/>
      <c r="G1718" s="3"/>
      <c r="H1718" s="3"/>
      <c r="I1718" s="5"/>
      <c r="J1718" s="35"/>
      <c r="L1718" s="5"/>
      <c r="M1718" s="5"/>
      <c r="N1718" s="426"/>
      <c r="O1718" s="514"/>
      <c r="P1718" s="515"/>
      <c r="Q1718" s="515"/>
    </row>
    <row r="1719" spans="1:17" s="27" customFormat="1" x14ac:dyDescent="0.2">
      <c r="A1719" s="4"/>
      <c r="B1719" s="32"/>
      <c r="C1719" s="1"/>
      <c r="D1719" s="6"/>
      <c r="E1719" s="504"/>
      <c r="F1719" s="3"/>
      <c r="G1719" s="3"/>
      <c r="H1719" s="3"/>
      <c r="I1719" s="5"/>
      <c r="J1719" s="35"/>
      <c r="L1719" s="5"/>
      <c r="M1719" s="5"/>
      <c r="N1719" s="426"/>
      <c r="O1719" s="514"/>
      <c r="P1719" s="515"/>
      <c r="Q1719" s="515"/>
    </row>
    <row r="1720" spans="1:17" s="27" customFormat="1" x14ac:dyDescent="0.2">
      <c r="A1720" s="4"/>
      <c r="B1720" s="32"/>
      <c r="C1720" s="1"/>
      <c r="D1720" s="6"/>
      <c r="E1720" s="504"/>
      <c r="F1720" s="3"/>
      <c r="G1720" s="3"/>
      <c r="H1720" s="3"/>
      <c r="I1720" s="5"/>
      <c r="J1720" s="35"/>
      <c r="L1720" s="5"/>
      <c r="M1720" s="5"/>
      <c r="N1720" s="426"/>
      <c r="O1720" s="514"/>
      <c r="P1720" s="515"/>
      <c r="Q1720" s="515"/>
    </row>
    <row r="1721" spans="1:17" s="27" customFormat="1" x14ac:dyDescent="0.2">
      <c r="A1721" s="4"/>
      <c r="B1721" s="32"/>
      <c r="C1721" s="1"/>
      <c r="D1721" s="6"/>
      <c r="E1721" s="504"/>
      <c r="F1721" s="3"/>
      <c r="G1721" s="3"/>
      <c r="H1721" s="3"/>
      <c r="I1721" s="5"/>
      <c r="J1721" s="35"/>
      <c r="L1721" s="5"/>
      <c r="M1721" s="5"/>
      <c r="N1721" s="426"/>
      <c r="O1721" s="514"/>
      <c r="P1721" s="515"/>
      <c r="Q1721" s="515"/>
    </row>
    <row r="1722" spans="1:17" s="27" customFormat="1" x14ac:dyDescent="0.2">
      <c r="A1722" s="4"/>
      <c r="B1722" s="32"/>
      <c r="C1722" s="1"/>
      <c r="D1722" s="6"/>
      <c r="E1722" s="504"/>
      <c r="F1722" s="3"/>
      <c r="G1722" s="3"/>
      <c r="H1722" s="3"/>
      <c r="I1722" s="5"/>
      <c r="J1722" s="35"/>
      <c r="L1722" s="5"/>
      <c r="M1722" s="5"/>
      <c r="N1722" s="426"/>
      <c r="O1722" s="514"/>
      <c r="P1722" s="515"/>
      <c r="Q1722" s="515"/>
    </row>
    <row r="1723" spans="1:17" s="27" customFormat="1" x14ac:dyDescent="0.2">
      <c r="A1723" s="4"/>
      <c r="B1723" s="32"/>
      <c r="C1723" s="1"/>
      <c r="D1723" s="6"/>
      <c r="E1723" s="504"/>
      <c r="F1723" s="3"/>
      <c r="G1723" s="3"/>
      <c r="H1723" s="3"/>
      <c r="I1723" s="5"/>
      <c r="J1723" s="35"/>
      <c r="L1723" s="5"/>
      <c r="M1723" s="5"/>
      <c r="N1723" s="426"/>
      <c r="O1723" s="514"/>
      <c r="P1723" s="515"/>
      <c r="Q1723" s="515"/>
    </row>
    <row r="1724" spans="1:17" s="27" customFormat="1" x14ac:dyDescent="0.2">
      <c r="A1724" s="4"/>
      <c r="B1724" s="32"/>
      <c r="C1724" s="1"/>
      <c r="D1724" s="6"/>
      <c r="E1724" s="504"/>
      <c r="F1724" s="3"/>
      <c r="G1724" s="3"/>
      <c r="H1724" s="3"/>
      <c r="I1724" s="5"/>
      <c r="J1724" s="35"/>
      <c r="L1724" s="5"/>
      <c r="M1724" s="5"/>
      <c r="N1724" s="426"/>
      <c r="O1724" s="514"/>
      <c r="P1724" s="515"/>
      <c r="Q1724" s="515"/>
    </row>
    <row r="1725" spans="1:17" s="27" customFormat="1" x14ac:dyDescent="0.2">
      <c r="A1725" s="4"/>
      <c r="B1725" s="32"/>
      <c r="C1725" s="1"/>
      <c r="D1725" s="6"/>
      <c r="E1725" s="504"/>
      <c r="F1725" s="3"/>
      <c r="G1725" s="3"/>
      <c r="H1725" s="3"/>
      <c r="I1725" s="5"/>
      <c r="J1725" s="35"/>
      <c r="L1725" s="5"/>
      <c r="M1725" s="5"/>
      <c r="N1725" s="426"/>
      <c r="O1725" s="514"/>
      <c r="P1725" s="515"/>
      <c r="Q1725" s="515"/>
    </row>
    <row r="1726" spans="1:17" s="27" customFormat="1" x14ac:dyDescent="0.2">
      <c r="A1726" s="4"/>
      <c r="B1726" s="32"/>
      <c r="C1726" s="1"/>
      <c r="D1726" s="6"/>
      <c r="E1726" s="504"/>
      <c r="F1726" s="3"/>
      <c r="G1726" s="3"/>
      <c r="H1726" s="3"/>
      <c r="I1726" s="5"/>
      <c r="J1726" s="35"/>
      <c r="L1726" s="5"/>
      <c r="M1726" s="5"/>
      <c r="N1726" s="426"/>
      <c r="O1726" s="514"/>
      <c r="P1726" s="515"/>
      <c r="Q1726" s="515"/>
    </row>
    <row r="1727" spans="1:17" s="27" customFormat="1" x14ac:dyDescent="0.2">
      <c r="A1727" s="4"/>
      <c r="B1727" s="32"/>
      <c r="C1727" s="1"/>
      <c r="D1727" s="6"/>
      <c r="E1727" s="504"/>
      <c r="F1727" s="3"/>
      <c r="G1727" s="3"/>
      <c r="H1727" s="3"/>
      <c r="I1727" s="5"/>
      <c r="J1727" s="35"/>
      <c r="L1727" s="5"/>
      <c r="M1727" s="5"/>
      <c r="N1727" s="426"/>
      <c r="O1727" s="514"/>
      <c r="P1727" s="515"/>
      <c r="Q1727" s="515"/>
    </row>
    <row r="1728" spans="1:17" s="27" customFormat="1" x14ac:dyDescent="0.2">
      <c r="A1728" s="4"/>
      <c r="B1728" s="32"/>
      <c r="C1728" s="1"/>
      <c r="D1728" s="6"/>
      <c r="E1728" s="504"/>
      <c r="F1728" s="3"/>
      <c r="G1728" s="3"/>
      <c r="H1728" s="3"/>
      <c r="I1728" s="5"/>
      <c r="J1728" s="35"/>
      <c r="L1728" s="5"/>
      <c r="M1728" s="5"/>
      <c r="N1728" s="426"/>
      <c r="O1728" s="514"/>
      <c r="P1728" s="515"/>
      <c r="Q1728" s="515"/>
    </row>
    <row r="1729" spans="1:17" s="27" customFormat="1" x14ac:dyDescent="0.2">
      <c r="A1729" s="4"/>
      <c r="B1729" s="32"/>
      <c r="C1729" s="1"/>
      <c r="D1729" s="6"/>
      <c r="E1729" s="504"/>
      <c r="F1729" s="3"/>
      <c r="G1729" s="3"/>
      <c r="H1729" s="3"/>
      <c r="I1729" s="5"/>
      <c r="J1729" s="35"/>
      <c r="L1729" s="5"/>
      <c r="M1729" s="5"/>
      <c r="N1729" s="426"/>
      <c r="O1729" s="514"/>
      <c r="P1729" s="515"/>
      <c r="Q1729" s="515"/>
    </row>
    <row r="1730" spans="1:17" s="27" customFormat="1" x14ac:dyDescent="0.2">
      <c r="A1730" s="4"/>
      <c r="B1730" s="32"/>
      <c r="C1730" s="1"/>
      <c r="D1730" s="6"/>
      <c r="E1730" s="504"/>
      <c r="F1730" s="3"/>
      <c r="G1730" s="3"/>
      <c r="H1730" s="3"/>
      <c r="I1730" s="5"/>
      <c r="J1730" s="35"/>
      <c r="L1730" s="5"/>
      <c r="M1730" s="5"/>
      <c r="N1730" s="426"/>
      <c r="O1730" s="514"/>
      <c r="P1730" s="515"/>
      <c r="Q1730" s="515"/>
    </row>
    <row r="1731" spans="1:17" s="27" customFormat="1" x14ac:dyDescent="0.2">
      <c r="A1731" s="4"/>
      <c r="B1731" s="32"/>
      <c r="C1731" s="1"/>
      <c r="D1731" s="6"/>
      <c r="E1731" s="504"/>
      <c r="F1731" s="3"/>
      <c r="G1731" s="3"/>
      <c r="H1731" s="3"/>
      <c r="I1731" s="5"/>
      <c r="J1731" s="35"/>
      <c r="L1731" s="5"/>
      <c r="M1731" s="5"/>
      <c r="N1731" s="426"/>
      <c r="O1731" s="514"/>
      <c r="P1731" s="515"/>
      <c r="Q1731" s="515"/>
    </row>
    <row r="1732" spans="1:17" s="27" customFormat="1" x14ac:dyDescent="0.2">
      <c r="A1732" s="4"/>
      <c r="B1732" s="32"/>
      <c r="C1732" s="1"/>
      <c r="D1732" s="6"/>
      <c r="E1732" s="504"/>
      <c r="F1732" s="3"/>
      <c r="G1732" s="3"/>
      <c r="H1732" s="3"/>
      <c r="I1732" s="5"/>
      <c r="J1732" s="35"/>
      <c r="L1732" s="5"/>
      <c r="M1732" s="5"/>
      <c r="N1732" s="426"/>
      <c r="O1732" s="514"/>
      <c r="P1732" s="515"/>
      <c r="Q1732" s="515"/>
    </row>
    <row r="1733" spans="1:17" s="27" customFormat="1" x14ac:dyDescent="0.2">
      <c r="A1733" s="4"/>
      <c r="B1733" s="32"/>
      <c r="C1733" s="1"/>
      <c r="D1733" s="6"/>
      <c r="E1733" s="504"/>
      <c r="F1733" s="3"/>
      <c r="G1733" s="3"/>
      <c r="H1733" s="3"/>
      <c r="I1733" s="5"/>
      <c r="J1733" s="35"/>
      <c r="L1733" s="5"/>
      <c r="M1733" s="5"/>
      <c r="N1733" s="426"/>
      <c r="O1733" s="514"/>
      <c r="P1733" s="515"/>
      <c r="Q1733" s="515"/>
    </row>
    <row r="1734" spans="1:17" s="27" customFormat="1" x14ac:dyDescent="0.2">
      <c r="A1734" s="4"/>
      <c r="B1734" s="32"/>
      <c r="C1734" s="1"/>
      <c r="D1734" s="6"/>
      <c r="E1734" s="504"/>
      <c r="F1734" s="3"/>
      <c r="G1734" s="3"/>
      <c r="H1734" s="3"/>
      <c r="I1734" s="5"/>
      <c r="J1734" s="35"/>
      <c r="L1734" s="5"/>
      <c r="M1734" s="5"/>
      <c r="N1734" s="426"/>
      <c r="O1734" s="514"/>
      <c r="P1734" s="515"/>
      <c r="Q1734" s="515"/>
    </row>
    <row r="1735" spans="1:17" s="27" customFormat="1" x14ac:dyDescent="0.2">
      <c r="A1735" s="4"/>
      <c r="B1735" s="32"/>
      <c r="C1735" s="1"/>
      <c r="D1735" s="6"/>
      <c r="E1735" s="504"/>
      <c r="F1735" s="3"/>
      <c r="G1735" s="3"/>
      <c r="H1735" s="3"/>
      <c r="I1735" s="5"/>
      <c r="J1735" s="35"/>
      <c r="L1735" s="5"/>
      <c r="M1735" s="5"/>
      <c r="N1735" s="426"/>
      <c r="O1735" s="514"/>
      <c r="P1735" s="515"/>
      <c r="Q1735" s="515"/>
    </row>
    <row r="1736" spans="1:17" s="27" customFormat="1" x14ac:dyDescent="0.2">
      <c r="A1736" s="4"/>
      <c r="B1736" s="32"/>
      <c r="C1736" s="1"/>
      <c r="D1736" s="6"/>
      <c r="E1736" s="504"/>
      <c r="F1736" s="3"/>
      <c r="G1736" s="3"/>
      <c r="H1736" s="3"/>
      <c r="I1736" s="5"/>
      <c r="J1736" s="35"/>
      <c r="L1736" s="5"/>
      <c r="M1736" s="5"/>
      <c r="N1736" s="426"/>
      <c r="O1736" s="514"/>
      <c r="P1736" s="515"/>
      <c r="Q1736" s="515"/>
    </row>
    <row r="1737" spans="1:17" s="27" customFormat="1" x14ac:dyDescent="0.2">
      <c r="A1737" s="4"/>
      <c r="B1737" s="32"/>
      <c r="C1737" s="1"/>
      <c r="D1737" s="6"/>
      <c r="E1737" s="504"/>
      <c r="F1737" s="3"/>
      <c r="G1737" s="3"/>
      <c r="H1737" s="3"/>
      <c r="I1737" s="5"/>
      <c r="J1737" s="35"/>
      <c r="L1737" s="5"/>
      <c r="M1737" s="5"/>
      <c r="N1737" s="426"/>
      <c r="O1737" s="514"/>
      <c r="P1737" s="515"/>
      <c r="Q1737" s="515"/>
    </row>
    <row r="1738" spans="1:17" s="27" customFormat="1" x14ac:dyDescent="0.2">
      <c r="A1738" s="4"/>
      <c r="B1738" s="32"/>
      <c r="C1738" s="1"/>
      <c r="D1738" s="6"/>
      <c r="E1738" s="504"/>
      <c r="F1738" s="3"/>
      <c r="G1738" s="3"/>
      <c r="H1738" s="3"/>
      <c r="I1738" s="5"/>
      <c r="J1738" s="35"/>
      <c r="L1738" s="5"/>
      <c r="M1738" s="5"/>
      <c r="N1738" s="426"/>
      <c r="O1738" s="514"/>
      <c r="P1738" s="515"/>
      <c r="Q1738" s="515"/>
    </row>
    <row r="1739" spans="1:17" s="27" customFormat="1" x14ac:dyDescent="0.2">
      <c r="A1739" s="4"/>
      <c r="B1739" s="32"/>
      <c r="C1739" s="1"/>
      <c r="D1739" s="6"/>
      <c r="E1739" s="504"/>
      <c r="F1739" s="3"/>
      <c r="G1739" s="3"/>
      <c r="H1739" s="3"/>
      <c r="I1739" s="5"/>
      <c r="J1739" s="35"/>
      <c r="L1739" s="5"/>
      <c r="M1739" s="5"/>
      <c r="N1739" s="426"/>
      <c r="O1739" s="514"/>
      <c r="P1739" s="515"/>
      <c r="Q1739" s="515"/>
    </row>
    <row r="1740" spans="1:17" s="27" customFormat="1" x14ac:dyDescent="0.2">
      <c r="A1740" s="4"/>
      <c r="B1740" s="32"/>
      <c r="C1740" s="1"/>
      <c r="D1740" s="6"/>
      <c r="E1740" s="504"/>
      <c r="F1740" s="3"/>
      <c r="G1740" s="3"/>
      <c r="H1740" s="3"/>
      <c r="I1740" s="5"/>
      <c r="J1740" s="35"/>
      <c r="L1740" s="5"/>
      <c r="M1740" s="5"/>
      <c r="N1740" s="426"/>
      <c r="O1740" s="514"/>
      <c r="P1740" s="515"/>
      <c r="Q1740" s="515"/>
    </row>
    <row r="1741" spans="1:17" s="27" customFormat="1" x14ac:dyDescent="0.2">
      <c r="A1741" s="4"/>
      <c r="B1741" s="32"/>
      <c r="C1741" s="1"/>
      <c r="D1741" s="6"/>
      <c r="E1741" s="504"/>
      <c r="F1741" s="3"/>
      <c r="G1741" s="3"/>
      <c r="H1741" s="3"/>
      <c r="I1741" s="5"/>
      <c r="J1741" s="35"/>
      <c r="L1741" s="5"/>
      <c r="M1741" s="5"/>
      <c r="N1741" s="426"/>
      <c r="O1741" s="514"/>
      <c r="P1741" s="515"/>
      <c r="Q1741" s="515"/>
    </row>
    <row r="1742" spans="1:17" s="27" customFormat="1" x14ac:dyDescent="0.2">
      <c r="A1742" s="4"/>
      <c r="B1742" s="32"/>
      <c r="C1742" s="1"/>
      <c r="D1742" s="6"/>
      <c r="E1742" s="504"/>
      <c r="F1742" s="3"/>
      <c r="G1742" s="3"/>
      <c r="H1742" s="3"/>
      <c r="I1742" s="5"/>
      <c r="J1742" s="35"/>
      <c r="L1742" s="5"/>
      <c r="M1742" s="5"/>
      <c r="N1742" s="426"/>
      <c r="O1742" s="514"/>
      <c r="P1742" s="515"/>
      <c r="Q1742" s="515"/>
    </row>
    <row r="1743" spans="1:17" s="27" customFormat="1" x14ac:dyDescent="0.2">
      <c r="A1743" s="4"/>
      <c r="B1743" s="32"/>
      <c r="C1743" s="1"/>
      <c r="D1743" s="6"/>
      <c r="E1743" s="504"/>
      <c r="F1743" s="3"/>
      <c r="G1743" s="3"/>
      <c r="H1743" s="3"/>
      <c r="I1743" s="5"/>
      <c r="J1743" s="35"/>
      <c r="L1743" s="5"/>
      <c r="M1743" s="5"/>
      <c r="N1743" s="426"/>
      <c r="O1743" s="514"/>
      <c r="P1743" s="515"/>
      <c r="Q1743" s="515"/>
    </row>
    <row r="1744" spans="1:17" s="27" customFormat="1" x14ac:dyDescent="0.2">
      <c r="A1744" s="4"/>
      <c r="B1744" s="32"/>
      <c r="C1744" s="1"/>
      <c r="D1744" s="6"/>
      <c r="E1744" s="504"/>
      <c r="F1744" s="3"/>
      <c r="G1744" s="3"/>
      <c r="H1744" s="3"/>
      <c r="I1744" s="5"/>
      <c r="J1744" s="35"/>
      <c r="L1744" s="5"/>
      <c r="M1744" s="5"/>
      <c r="N1744" s="426"/>
      <c r="O1744" s="514"/>
      <c r="P1744" s="515"/>
      <c r="Q1744" s="515"/>
    </row>
    <row r="1745" spans="1:17" s="27" customFormat="1" x14ac:dyDescent="0.2">
      <c r="A1745" s="4"/>
      <c r="B1745" s="32"/>
      <c r="C1745" s="1"/>
      <c r="D1745" s="6"/>
      <c r="E1745" s="504"/>
      <c r="F1745" s="3"/>
      <c r="G1745" s="3"/>
      <c r="H1745" s="3"/>
      <c r="I1745" s="5"/>
      <c r="J1745" s="35"/>
      <c r="L1745" s="5"/>
      <c r="M1745" s="5"/>
      <c r="N1745" s="426"/>
      <c r="O1745" s="514"/>
      <c r="P1745" s="515"/>
      <c r="Q1745" s="515"/>
    </row>
    <row r="1746" spans="1:17" s="27" customFormat="1" x14ac:dyDescent="0.2">
      <c r="A1746" s="4"/>
      <c r="B1746" s="32"/>
      <c r="C1746" s="1"/>
      <c r="D1746" s="6"/>
      <c r="E1746" s="504"/>
      <c r="F1746" s="3"/>
      <c r="G1746" s="3"/>
      <c r="H1746" s="3"/>
      <c r="I1746" s="5"/>
      <c r="J1746" s="35"/>
      <c r="L1746" s="5"/>
      <c r="M1746" s="5"/>
      <c r="N1746" s="426"/>
      <c r="O1746" s="514"/>
      <c r="P1746" s="515"/>
      <c r="Q1746" s="515"/>
    </row>
    <row r="1747" spans="1:17" s="27" customFormat="1" x14ac:dyDescent="0.2">
      <c r="A1747" s="4"/>
      <c r="B1747" s="32"/>
      <c r="C1747" s="1"/>
      <c r="D1747" s="6"/>
      <c r="E1747" s="504"/>
      <c r="F1747" s="3"/>
      <c r="G1747" s="3"/>
      <c r="H1747" s="3"/>
      <c r="I1747" s="5"/>
      <c r="J1747" s="35"/>
      <c r="L1747" s="5"/>
      <c r="M1747" s="5"/>
      <c r="N1747" s="426"/>
      <c r="O1747" s="514"/>
      <c r="P1747" s="515"/>
      <c r="Q1747" s="515"/>
    </row>
    <row r="1748" spans="1:17" s="27" customFormat="1" x14ac:dyDescent="0.2">
      <c r="A1748" s="4"/>
      <c r="B1748" s="32"/>
      <c r="C1748" s="1"/>
      <c r="D1748" s="6"/>
      <c r="E1748" s="504"/>
      <c r="F1748" s="3"/>
      <c r="G1748" s="3"/>
      <c r="H1748" s="3"/>
      <c r="I1748" s="5"/>
      <c r="J1748" s="35"/>
      <c r="L1748" s="5"/>
      <c r="M1748" s="5"/>
      <c r="N1748" s="426"/>
      <c r="O1748" s="514"/>
      <c r="P1748" s="515"/>
      <c r="Q1748" s="515"/>
    </row>
    <row r="1749" spans="1:17" s="27" customFormat="1" x14ac:dyDescent="0.2">
      <c r="A1749" s="4"/>
      <c r="B1749" s="32"/>
      <c r="C1749" s="1"/>
      <c r="D1749" s="6"/>
      <c r="E1749" s="504"/>
      <c r="F1749" s="3"/>
      <c r="G1749" s="3"/>
      <c r="H1749" s="3"/>
      <c r="I1749" s="5"/>
      <c r="J1749" s="35"/>
      <c r="L1749" s="5"/>
      <c r="M1749" s="5"/>
      <c r="N1749" s="426"/>
      <c r="O1749" s="514"/>
      <c r="P1749" s="515"/>
      <c r="Q1749" s="515"/>
    </row>
    <row r="1750" spans="1:17" s="27" customFormat="1" x14ac:dyDescent="0.2">
      <c r="A1750" s="4"/>
      <c r="B1750" s="32"/>
      <c r="C1750" s="1"/>
      <c r="D1750" s="6"/>
      <c r="E1750" s="504"/>
      <c r="F1750" s="3"/>
      <c r="G1750" s="3"/>
      <c r="H1750" s="3"/>
      <c r="I1750" s="5"/>
      <c r="J1750" s="35"/>
      <c r="L1750" s="5"/>
      <c r="M1750" s="5"/>
      <c r="N1750" s="426"/>
      <c r="O1750" s="514"/>
      <c r="P1750" s="515"/>
      <c r="Q1750" s="515"/>
    </row>
    <row r="1751" spans="1:17" s="27" customFormat="1" x14ac:dyDescent="0.2">
      <c r="A1751" s="4"/>
      <c r="B1751" s="32"/>
      <c r="C1751" s="1"/>
      <c r="D1751" s="6"/>
      <c r="E1751" s="504"/>
      <c r="F1751" s="3"/>
      <c r="G1751" s="3"/>
      <c r="H1751" s="3"/>
      <c r="I1751" s="5"/>
      <c r="J1751" s="35"/>
      <c r="L1751" s="5"/>
      <c r="M1751" s="5"/>
      <c r="N1751" s="426"/>
      <c r="O1751" s="514"/>
      <c r="P1751" s="515"/>
      <c r="Q1751" s="515"/>
    </row>
    <row r="1752" spans="1:17" s="27" customFormat="1" x14ac:dyDescent="0.2">
      <c r="A1752" s="4"/>
      <c r="B1752" s="32"/>
      <c r="C1752" s="1"/>
      <c r="D1752" s="6"/>
      <c r="E1752" s="504"/>
      <c r="F1752" s="3"/>
      <c r="G1752" s="3"/>
      <c r="H1752" s="3"/>
      <c r="I1752" s="5"/>
      <c r="J1752" s="35"/>
      <c r="L1752" s="5"/>
      <c r="M1752" s="5"/>
      <c r="N1752" s="426"/>
      <c r="O1752" s="514"/>
      <c r="P1752" s="515"/>
      <c r="Q1752" s="515"/>
    </row>
    <row r="1753" spans="1:17" s="27" customFormat="1" x14ac:dyDescent="0.2">
      <c r="A1753" s="4"/>
      <c r="B1753" s="32"/>
      <c r="C1753" s="1"/>
      <c r="D1753" s="6"/>
      <c r="E1753" s="504"/>
      <c r="F1753" s="3"/>
      <c r="G1753" s="3"/>
      <c r="H1753" s="3"/>
      <c r="I1753" s="5"/>
      <c r="J1753" s="35"/>
      <c r="L1753" s="5"/>
      <c r="M1753" s="5"/>
      <c r="N1753" s="426"/>
      <c r="O1753" s="514"/>
      <c r="P1753" s="515"/>
      <c r="Q1753" s="515"/>
    </row>
    <row r="1754" spans="1:17" s="27" customFormat="1" x14ac:dyDescent="0.2">
      <c r="A1754" s="4"/>
      <c r="B1754" s="32"/>
      <c r="C1754" s="1"/>
      <c r="D1754" s="6"/>
      <c r="E1754" s="504"/>
      <c r="F1754" s="3"/>
      <c r="G1754" s="3"/>
      <c r="H1754" s="3"/>
      <c r="I1754" s="5"/>
      <c r="J1754" s="35"/>
      <c r="L1754" s="5"/>
      <c r="M1754" s="5"/>
      <c r="N1754" s="426"/>
      <c r="O1754" s="514"/>
      <c r="P1754" s="515"/>
      <c r="Q1754" s="515"/>
    </row>
    <row r="1755" spans="1:17" s="27" customFormat="1" x14ac:dyDescent="0.2">
      <c r="A1755" s="4"/>
      <c r="B1755" s="32"/>
      <c r="C1755" s="1"/>
      <c r="D1755" s="6"/>
      <c r="E1755" s="504"/>
      <c r="F1755" s="3"/>
      <c r="G1755" s="3"/>
      <c r="H1755" s="3"/>
      <c r="I1755" s="5"/>
      <c r="J1755" s="35"/>
      <c r="L1755" s="5"/>
      <c r="M1755" s="5"/>
      <c r="N1755" s="426"/>
      <c r="O1755" s="514"/>
      <c r="P1755" s="515"/>
      <c r="Q1755" s="515"/>
    </row>
    <row r="1756" spans="1:17" s="27" customFormat="1" x14ac:dyDescent="0.2">
      <c r="A1756" s="4"/>
      <c r="B1756" s="32"/>
      <c r="C1756" s="1"/>
      <c r="D1756" s="6"/>
      <c r="E1756" s="504"/>
      <c r="F1756" s="3"/>
      <c r="G1756" s="3"/>
      <c r="H1756" s="3"/>
      <c r="I1756" s="5"/>
      <c r="J1756" s="35"/>
      <c r="L1756" s="5"/>
      <c r="M1756" s="5"/>
      <c r="N1756" s="426"/>
      <c r="O1756" s="514"/>
      <c r="P1756" s="515"/>
      <c r="Q1756" s="515"/>
    </row>
    <row r="1757" spans="1:17" s="27" customFormat="1" x14ac:dyDescent="0.2">
      <c r="A1757" s="4"/>
      <c r="B1757" s="32"/>
      <c r="C1757" s="1"/>
      <c r="D1757" s="6"/>
      <c r="E1757" s="504"/>
      <c r="F1757" s="3"/>
      <c r="G1757" s="3"/>
      <c r="H1757" s="3"/>
      <c r="I1757" s="5"/>
      <c r="J1757" s="35"/>
      <c r="L1757" s="5"/>
      <c r="M1757" s="5"/>
      <c r="N1757" s="426"/>
      <c r="O1757" s="514"/>
      <c r="P1757" s="515"/>
      <c r="Q1757" s="515"/>
    </row>
    <row r="1758" spans="1:17" s="27" customFormat="1" x14ac:dyDescent="0.2">
      <c r="A1758" s="4"/>
      <c r="B1758" s="32"/>
      <c r="C1758" s="1"/>
      <c r="D1758" s="6"/>
      <c r="E1758" s="504"/>
      <c r="F1758" s="3"/>
      <c r="G1758" s="3"/>
      <c r="H1758" s="3"/>
      <c r="I1758" s="5"/>
      <c r="J1758" s="35"/>
      <c r="L1758" s="5"/>
      <c r="M1758" s="5"/>
      <c r="N1758" s="426"/>
      <c r="O1758" s="514"/>
      <c r="P1758" s="515"/>
      <c r="Q1758" s="515"/>
    </row>
    <row r="1759" spans="1:17" s="27" customFormat="1" x14ac:dyDescent="0.2">
      <c r="A1759" s="4"/>
      <c r="B1759" s="32"/>
      <c r="C1759" s="1"/>
      <c r="D1759" s="6"/>
      <c r="E1759" s="504"/>
      <c r="F1759" s="3"/>
      <c r="G1759" s="3"/>
      <c r="H1759" s="3"/>
      <c r="I1759" s="5"/>
      <c r="J1759" s="35"/>
      <c r="L1759" s="5"/>
      <c r="M1759" s="5"/>
      <c r="N1759" s="426"/>
      <c r="O1759" s="514"/>
      <c r="P1759" s="515"/>
      <c r="Q1759" s="515"/>
    </row>
    <row r="1760" spans="1:17" s="27" customFormat="1" x14ac:dyDescent="0.2">
      <c r="A1760" s="4"/>
      <c r="B1760" s="32"/>
      <c r="C1760" s="1"/>
      <c r="D1760" s="6"/>
      <c r="E1760" s="504"/>
      <c r="F1760" s="3"/>
      <c r="G1760" s="3"/>
      <c r="H1760" s="3"/>
      <c r="I1760" s="5"/>
      <c r="J1760" s="35"/>
      <c r="L1760" s="5"/>
      <c r="M1760" s="5"/>
      <c r="N1760" s="426"/>
      <c r="O1760" s="514"/>
      <c r="P1760" s="515"/>
      <c r="Q1760" s="515"/>
    </row>
    <row r="1761" spans="1:17" s="27" customFormat="1" x14ac:dyDescent="0.2">
      <c r="A1761" s="4"/>
      <c r="B1761" s="32"/>
      <c r="C1761" s="1"/>
      <c r="D1761" s="6"/>
      <c r="E1761" s="504"/>
      <c r="F1761" s="3"/>
      <c r="G1761" s="3"/>
      <c r="H1761" s="3"/>
      <c r="I1761" s="5"/>
      <c r="J1761" s="35"/>
      <c r="L1761" s="5"/>
      <c r="M1761" s="5"/>
      <c r="N1761" s="426"/>
      <c r="O1761" s="514"/>
      <c r="P1761" s="515"/>
      <c r="Q1761" s="515"/>
    </row>
    <row r="1762" spans="1:17" s="27" customFormat="1" x14ac:dyDescent="0.2">
      <c r="A1762" s="4"/>
      <c r="B1762" s="32"/>
      <c r="C1762" s="1"/>
      <c r="D1762" s="6"/>
      <c r="E1762" s="504"/>
      <c r="F1762" s="3"/>
      <c r="G1762" s="3"/>
      <c r="H1762" s="3"/>
      <c r="I1762" s="5"/>
      <c r="J1762" s="35"/>
      <c r="L1762" s="5"/>
      <c r="M1762" s="5"/>
      <c r="N1762" s="426"/>
      <c r="O1762" s="514"/>
      <c r="P1762" s="515"/>
      <c r="Q1762" s="515"/>
    </row>
    <row r="1763" spans="1:17" s="27" customFormat="1" x14ac:dyDescent="0.2">
      <c r="A1763" s="4"/>
      <c r="B1763" s="32"/>
      <c r="C1763" s="1"/>
      <c r="D1763" s="6"/>
      <c r="E1763" s="504"/>
      <c r="F1763" s="3"/>
      <c r="G1763" s="3"/>
      <c r="H1763" s="3"/>
      <c r="I1763" s="5"/>
      <c r="J1763" s="35"/>
      <c r="L1763" s="5"/>
      <c r="M1763" s="5"/>
      <c r="N1763" s="426"/>
      <c r="O1763" s="514"/>
      <c r="P1763" s="515"/>
      <c r="Q1763" s="515"/>
    </row>
    <row r="1764" spans="1:17" s="27" customFormat="1" x14ac:dyDescent="0.2">
      <c r="A1764" s="4"/>
      <c r="B1764" s="32"/>
      <c r="C1764" s="1"/>
      <c r="D1764" s="6"/>
      <c r="E1764" s="504"/>
      <c r="F1764" s="3"/>
      <c r="G1764" s="3"/>
      <c r="H1764" s="3"/>
      <c r="I1764" s="5"/>
      <c r="J1764" s="35"/>
      <c r="L1764" s="5"/>
      <c r="M1764" s="5"/>
      <c r="N1764" s="426"/>
      <c r="O1764" s="514"/>
      <c r="P1764" s="515"/>
      <c r="Q1764" s="515"/>
    </row>
    <row r="1765" spans="1:17" s="27" customFormat="1" x14ac:dyDescent="0.2">
      <c r="A1765" s="4"/>
      <c r="B1765" s="32"/>
      <c r="C1765" s="1"/>
      <c r="D1765" s="6"/>
      <c r="E1765" s="504"/>
      <c r="F1765" s="3"/>
      <c r="G1765" s="3"/>
      <c r="H1765" s="3"/>
      <c r="I1765" s="5"/>
      <c r="J1765" s="35"/>
      <c r="L1765" s="5"/>
      <c r="M1765" s="5"/>
      <c r="N1765" s="426"/>
      <c r="O1765" s="514"/>
      <c r="P1765" s="515"/>
      <c r="Q1765" s="515"/>
    </row>
    <row r="1766" spans="1:17" s="27" customFormat="1" x14ac:dyDescent="0.2">
      <c r="A1766" s="4"/>
      <c r="B1766" s="32"/>
      <c r="C1766" s="1"/>
      <c r="D1766" s="6"/>
      <c r="E1766" s="504"/>
      <c r="F1766" s="3"/>
      <c r="G1766" s="3"/>
      <c r="H1766" s="3"/>
      <c r="I1766" s="5"/>
      <c r="J1766" s="35"/>
      <c r="L1766" s="5"/>
      <c r="M1766" s="5"/>
      <c r="N1766" s="426"/>
      <c r="O1766" s="514"/>
      <c r="P1766" s="515"/>
      <c r="Q1766" s="515"/>
    </row>
    <row r="1767" spans="1:17" s="27" customFormat="1" x14ac:dyDescent="0.2">
      <c r="A1767" s="4"/>
      <c r="B1767" s="32"/>
      <c r="C1767" s="1"/>
      <c r="D1767" s="6"/>
      <c r="E1767" s="504"/>
      <c r="F1767" s="3"/>
      <c r="G1767" s="3"/>
      <c r="H1767" s="3"/>
      <c r="I1767" s="5"/>
      <c r="J1767" s="35"/>
      <c r="L1767" s="5"/>
      <c r="M1767" s="5"/>
      <c r="N1767" s="426"/>
      <c r="O1767" s="514"/>
      <c r="P1767" s="515"/>
      <c r="Q1767" s="515"/>
    </row>
    <row r="1768" spans="1:17" s="27" customFormat="1" x14ac:dyDescent="0.2">
      <c r="A1768" s="4"/>
      <c r="B1768" s="32"/>
      <c r="C1768" s="1"/>
      <c r="D1768" s="6"/>
      <c r="E1768" s="504"/>
      <c r="F1768" s="3"/>
      <c r="G1768" s="3"/>
      <c r="H1768" s="3"/>
      <c r="I1768" s="5"/>
      <c r="J1768" s="35"/>
      <c r="L1768" s="5"/>
      <c r="M1768" s="5"/>
      <c r="N1768" s="426"/>
      <c r="O1768" s="514"/>
      <c r="P1768" s="515"/>
      <c r="Q1768" s="515"/>
    </row>
    <row r="1769" spans="1:17" s="27" customFormat="1" x14ac:dyDescent="0.2">
      <c r="A1769" s="4"/>
      <c r="B1769" s="32"/>
      <c r="C1769" s="1"/>
      <c r="D1769" s="6"/>
      <c r="E1769" s="504"/>
      <c r="F1769" s="3"/>
      <c r="G1769" s="3"/>
      <c r="H1769" s="3"/>
      <c r="I1769" s="5"/>
      <c r="J1769" s="35"/>
      <c r="L1769" s="5"/>
      <c r="M1769" s="5"/>
      <c r="N1769" s="426"/>
      <c r="O1769" s="514"/>
      <c r="P1769" s="515"/>
      <c r="Q1769" s="515"/>
    </row>
    <row r="1770" spans="1:17" s="27" customFormat="1" x14ac:dyDescent="0.2">
      <c r="A1770" s="4"/>
      <c r="B1770" s="32"/>
      <c r="C1770" s="1"/>
      <c r="D1770" s="6"/>
      <c r="E1770" s="504"/>
      <c r="F1770" s="3"/>
      <c r="G1770" s="3"/>
      <c r="H1770" s="3"/>
      <c r="I1770" s="5"/>
      <c r="J1770" s="35"/>
      <c r="L1770" s="5"/>
      <c r="M1770" s="5"/>
      <c r="N1770" s="426"/>
      <c r="O1770" s="514"/>
      <c r="P1770" s="515"/>
      <c r="Q1770" s="515"/>
    </row>
    <row r="1771" spans="1:17" s="27" customFormat="1" x14ac:dyDescent="0.2">
      <c r="A1771" s="4"/>
      <c r="B1771" s="32"/>
      <c r="C1771" s="1"/>
      <c r="D1771" s="6"/>
      <c r="E1771" s="504"/>
      <c r="F1771" s="3"/>
      <c r="G1771" s="3"/>
      <c r="H1771" s="3"/>
      <c r="I1771" s="5"/>
      <c r="J1771" s="35"/>
      <c r="L1771" s="5"/>
      <c r="M1771" s="5"/>
      <c r="N1771" s="426"/>
      <c r="O1771" s="514"/>
      <c r="P1771" s="515"/>
      <c r="Q1771" s="515"/>
    </row>
    <row r="1772" spans="1:17" s="27" customFormat="1" x14ac:dyDescent="0.2">
      <c r="A1772" s="4"/>
      <c r="B1772" s="32"/>
      <c r="C1772" s="1"/>
      <c r="D1772" s="6"/>
      <c r="E1772" s="504"/>
      <c r="F1772" s="3"/>
      <c r="G1772" s="3"/>
      <c r="H1772" s="3"/>
      <c r="I1772" s="5"/>
      <c r="J1772" s="35"/>
      <c r="L1772" s="5"/>
      <c r="M1772" s="5"/>
      <c r="N1772" s="426"/>
      <c r="O1772" s="514"/>
      <c r="P1772" s="515"/>
      <c r="Q1772" s="515"/>
    </row>
    <row r="1773" spans="1:17" s="27" customFormat="1" x14ac:dyDescent="0.2">
      <c r="A1773" s="4"/>
      <c r="B1773" s="32"/>
      <c r="C1773" s="1"/>
      <c r="D1773" s="6"/>
      <c r="E1773" s="504"/>
      <c r="F1773" s="3"/>
      <c r="G1773" s="3"/>
      <c r="H1773" s="3"/>
      <c r="I1773" s="5"/>
      <c r="J1773" s="35"/>
      <c r="L1773" s="5"/>
      <c r="M1773" s="5"/>
      <c r="N1773" s="426"/>
      <c r="O1773" s="514"/>
      <c r="P1773" s="515"/>
      <c r="Q1773" s="515"/>
    </row>
    <row r="1774" spans="1:17" s="27" customFormat="1" x14ac:dyDescent="0.2">
      <c r="A1774" s="4"/>
      <c r="B1774" s="32"/>
      <c r="C1774" s="1"/>
      <c r="D1774" s="6"/>
      <c r="E1774" s="504"/>
      <c r="F1774" s="3"/>
      <c r="G1774" s="3"/>
      <c r="H1774" s="3"/>
      <c r="I1774" s="5"/>
      <c r="J1774" s="35"/>
      <c r="L1774" s="5"/>
      <c r="M1774" s="5"/>
      <c r="N1774" s="426"/>
      <c r="O1774" s="514"/>
      <c r="P1774" s="515"/>
      <c r="Q1774" s="515"/>
    </row>
    <row r="1775" spans="1:17" s="27" customFormat="1" x14ac:dyDescent="0.2">
      <c r="A1775" s="4"/>
      <c r="B1775" s="32"/>
      <c r="C1775" s="1"/>
      <c r="D1775" s="6"/>
      <c r="E1775" s="504"/>
      <c r="F1775" s="3"/>
      <c r="G1775" s="3"/>
      <c r="H1775" s="3"/>
      <c r="I1775" s="5"/>
      <c r="J1775" s="35"/>
      <c r="L1775" s="5"/>
      <c r="M1775" s="5"/>
      <c r="N1775" s="426"/>
      <c r="O1775" s="514"/>
      <c r="P1775" s="515"/>
      <c r="Q1775" s="515"/>
    </row>
    <row r="1776" spans="1:17" s="27" customFormat="1" x14ac:dyDescent="0.2">
      <c r="A1776" s="4"/>
      <c r="B1776" s="32"/>
      <c r="C1776" s="1"/>
      <c r="D1776" s="6"/>
      <c r="E1776" s="504"/>
      <c r="F1776" s="3"/>
      <c r="G1776" s="3"/>
      <c r="H1776" s="3"/>
      <c r="I1776" s="5"/>
      <c r="J1776" s="35"/>
      <c r="L1776" s="5"/>
      <c r="M1776" s="5"/>
      <c r="N1776" s="426"/>
      <c r="O1776" s="514"/>
      <c r="P1776" s="515"/>
      <c r="Q1776" s="515"/>
    </row>
    <row r="1777" spans="1:17" s="27" customFormat="1" x14ac:dyDescent="0.2">
      <c r="A1777" s="4"/>
      <c r="B1777" s="32"/>
      <c r="C1777" s="1"/>
      <c r="D1777" s="6"/>
      <c r="E1777" s="504"/>
      <c r="F1777" s="3"/>
      <c r="G1777" s="3"/>
      <c r="H1777" s="3"/>
      <c r="I1777" s="5"/>
      <c r="J1777" s="35"/>
      <c r="L1777" s="5"/>
      <c r="M1777" s="5"/>
      <c r="N1777" s="426"/>
      <c r="O1777" s="514"/>
      <c r="P1777" s="515"/>
      <c r="Q1777" s="515"/>
    </row>
    <row r="1778" spans="1:17" s="27" customFormat="1" x14ac:dyDescent="0.2">
      <c r="A1778" s="4"/>
      <c r="B1778" s="32"/>
      <c r="C1778" s="1"/>
      <c r="D1778" s="6"/>
      <c r="E1778" s="504"/>
      <c r="F1778" s="3"/>
      <c r="G1778" s="3"/>
      <c r="H1778" s="3"/>
      <c r="I1778" s="5"/>
      <c r="J1778" s="35"/>
      <c r="L1778" s="5"/>
      <c r="M1778" s="5"/>
      <c r="N1778" s="426"/>
      <c r="O1778" s="514"/>
      <c r="P1778" s="515"/>
      <c r="Q1778" s="515"/>
    </row>
    <row r="1779" spans="1:17" s="27" customFormat="1" x14ac:dyDescent="0.2">
      <c r="A1779" s="4"/>
      <c r="B1779" s="32"/>
      <c r="C1779" s="1"/>
      <c r="D1779" s="6"/>
      <c r="E1779" s="504"/>
      <c r="F1779" s="3"/>
      <c r="G1779" s="3"/>
      <c r="H1779" s="3"/>
      <c r="I1779" s="5"/>
      <c r="J1779" s="35"/>
      <c r="L1779" s="5"/>
      <c r="M1779" s="5"/>
      <c r="N1779" s="426"/>
      <c r="O1779" s="514"/>
      <c r="P1779" s="515"/>
      <c r="Q1779" s="515"/>
    </row>
    <row r="1780" spans="1:17" s="27" customFormat="1" x14ac:dyDescent="0.2">
      <c r="A1780" s="4"/>
      <c r="B1780" s="32"/>
      <c r="C1780" s="1"/>
      <c r="D1780" s="6"/>
      <c r="E1780" s="504"/>
      <c r="F1780" s="3"/>
      <c r="G1780" s="3"/>
      <c r="H1780" s="3"/>
      <c r="I1780" s="5"/>
      <c r="J1780" s="35"/>
      <c r="L1780" s="5"/>
      <c r="M1780" s="5"/>
      <c r="N1780" s="426"/>
      <c r="O1780" s="514"/>
      <c r="P1780" s="515"/>
      <c r="Q1780" s="515"/>
    </row>
    <row r="1781" spans="1:17" s="27" customFormat="1" x14ac:dyDescent="0.2">
      <c r="A1781" s="4"/>
      <c r="B1781" s="32"/>
      <c r="C1781" s="1"/>
      <c r="D1781" s="6"/>
      <c r="E1781" s="504"/>
      <c r="F1781" s="3"/>
      <c r="G1781" s="3"/>
      <c r="H1781" s="3"/>
      <c r="I1781" s="5"/>
      <c r="J1781" s="35"/>
      <c r="L1781" s="5"/>
      <c r="M1781" s="5"/>
      <c r="N1781" s="426"/>
      <c r="O1781" s="514"/>
      <c r="P1781" s="515"/>
      <c r="Q1781" s="515"/>
    </row>
    <row r="1782" spans="1:17" s="27" customFormat="1" x14ac:dyDescent="0.2">
      <c r="A1782" s="4"/>
      <c r="B1782" s="32"/>
      <c r="C1782" s="1"/>
      <c r="D1782" s="6"/>
      <c r="E1782" s="504"/>
      <c r="F1782" s="3"/>
      <c r="G1782" s="3"/>
      <c r="H1782" s="3"/>
      <c r="I1782" s="5"/>
      <c r="J1782" s="35"/>
      <c r="L1782" s="5"/>
      <c r="M1782" s="5"/>
      <c r="N1782" s="426"/>
      <c r="O1782" s="514"/>
      <c r="P1782" s="515"/>
      <c r="Q1782" s="515"/>
    </row>
    <row r="1783" spans="1:17" s="27" customFormat="1" x14ac:dyDescent="0.2">
      <c r="A1783" s="4"/>
      <c r="B1783" s="32"/>
      <c r="C1783" s="1"/>
      <c r="D1783" s="6"/>
      <c r="E1783" s="504"/>
      <c r="F1783" s="3"/>
      <c r="G1783" s="3"/>
      <c r="H1783" s="3"/>
      <c r="I1783" s="5"/>
      <c r="J1783" s="35"/>
      <c r="L1783" s="5"/>
      <c r="M1783" s="5"/>
      <c r="N1783" s="426"/>
      <c r="O1783" s="514"/>
      <c r="P1783" s="515"/>
      <c r="Q1783" s="515"/>
    </row>
    <row r="1784" spans="1:17" s="27" customFormat="1" x14ac:dyDescent="0.2">
      <c r="A1784" s="4"/>
      <c r="B1784" s="32"/>
      <c r="C1784" s="1"/>
      <c r="D1784" s="6"/>
      <c r="E1784" s="504"/>
      <c r="F1784" s="3"/>
      <c r="G1784" s="3"/>
      <c r="H1784" s="3"/>
      <c r="I1784" s="5"/>
      <c r="J1784" s="35"/>
      <c r="L1784" s="5"/>
      <c r="M1784" s="5"/>
      <c r="N1784" s="426"/>
      <c r="O1784" s="514"/>
      <c r="P1784" s="515"/>
      <c r="Q1784" s="515"/>
    </row>
    <row r="1785" spans="1:17" s="27" customFormat="1" x14ac:dyDescent="0.2">
      <c r="A1785" s="4"/>
      <c r="B1785" s="32"/>
      <c r="C1785" s="1"/>
      <c r="D1785" s="6"/>
      <c r="E1785" s="504"/>
      <c r="F1785" s="3"/>
      <c r="G1785" s="3"/>
      <c r="H1785" s="3"/>
      <c r="I1785" s="5"/>
      <c r="J1785" s="35"/>
      <c r="L1785" s="5"/>
      <c r="M1785" s="5"/>
      <c r="N1785" s="426"/>
      <c r="O1785" s="514"/>
      <c r="P1785" s="515"/>
      <c r="Q1785" s="515"/>
    </row>
    <row r="1786" spans="1:17" s="27" customFormat="1" x14ac:dyDescent="0.2">
      <c r="A1786" s="4"/>
      <c r="B1786" s="32"/>
      <c r="C1786" s="1"/>
      <c r="D1786" s="6"/>
      <c r="E1786" s="504"/>
      <c r="F1786" s="3"/>
      <c r="G1786" s="3"/>
      <c r="H1786" s="3"/>
      <c r="I1786" s="5"/>
      <c r="J1786" s="35"/>
      <c r="L1786" s="5"/>
      <c r="M1786" s="5"/>
      <c r="N1786" s="426"/>
      <c r="O1786" s="514"/>
      <c r="P1786" s="515"/>
      <c r="Q1786" s="515"/>
    </row>
    <row r="1787" spans="1:17" s="27" customFormat="1" x14ac:dyDescent="0.2">
      <c r="A1787" s="4"/>
      <c r="B1787" s="32"/>
      <c r="C1787" s="1"/>
      <c r="D1787" s="6"/>
      <c r="E1787" s="504"/>
      <c r="F1787" s="3"/>
      <c r="G1787" s="3"/>
      <c r="H1787" s="3"/>
      <c r="I1787" s="5"/>
      <c r="J1787" s="35"/>
      <c r="L1787" s="5"/>
      <c r="M1787" s="5"/>
      <c r="N1787" s="426"/>
      <c r="O1787" s="514"/>
      <c r="P1787" s="515"/>
      <c r="Q1787" s="515"/>
    </row>
    <row r="1788" spans="1:17" s="27" customFormat="1" x14ac:dyDescent="0.2">
      <c r="A1788" s="4"/>
      <c r="B1788" s="32"/>
      <c r="C1788" s="1"/>
      <c r="D1788" s="6"/>
      <c r="E1788" s="504"/>
      <c r="F1788" s="3"/>
      <c r="G1788" s="3"/>
      <c r="H1788" s="3"/>
      <c r="I1788" s="5"/>
      <c r="J1788" s="35"/>
      <c r="L1788" s="5"/>
      <c r="M1788" s="5"/>
      <c r="N1788" s="426"/>
      <c r="O1788" s="514"/>
      <c r="P1788" s="515"/>
      <c r="Q1788" s="515"/>
    </row>
    <row r="1789" spans="1:17" s="27" customFormat="1" x14ac:dyDescent="0.2">
      <c r="A1789" s="4"/>
      <c r="B1789" s="32"/>
      <c r="C1789" s="1"/>
      <c r="D1789" s="6"/>
      <c r="E1789" s="504"/>
      <c r="F1789" s="3"/>
      <c r="G1789" s="3"/>
      <c r="H1789" s="3"/>
      <c r="I1789" s="5"/>
      <c r="J1789" s="35"/>
      <c r="L1789" s="5"/>
      <c r="M1789" s="5"/>
      <c r="N1789" s="426"/>
      <c r="O1789" s="514"/>
      <c r="P1789" s="515"/>
      <c r="Q1789" s="515"/>
    </row>
    <row r="1790" spans="1:17" s="27" customFormat="1" x14ac:dyDescent="0.2">
      <c r="A1790" s="4"/>
      <c r="B1790" s="32"/>
      <c r="C1790" s="1"/>
      <c r="D1790" s="6"/>
      <c r="E1790" s="504"/>
      <c r="F1790" s="3"/>
      <c r="G1790" s="3"/>
      <c r="H1790" s="3"/>
      <c r="I1790" s="5"/>
      <c r="J1790" s="35"/>
      <c r="L1790" s="5"/>
      <c r="M1790" s="5"/>
      <c r="N1790" s="426"/>
      <c r="O1790" s="514"/>
      <c r="P1790" s="515"/>
      <c r="Q1790" s="515"/>
    </row>
    <row r="1791" spans="1:17" s="27" customFormat="1" x14ac:dyDescent="0.2">
      <c r="A1791" s="4"/>
      <c r="B1791" s="32"/>
      <c r="C1791" s="1"/>
      <c r="D1791" s="6"/>
      <c r="E1791" s="504"/>
      <c r="F1791" s="3"/>
      <c r="G1791" s="3"/>
      <c r="H1791" s="3"/>
      <c r="I1791" s="5"/>
      <c r="J1791" s="35"/>
      <c r="L1791" s="5"/>
      <c r="M1791" s="5"/>
      <c r="N1791" s="426"/>
      <c r="O1791" s="514"/>
      <c r="P1791" s="515"/>
      <c r="Q1791" s="515"/>
    </row>
    <row r="1792" spans="1:17" s="27" customFormat="1" x14ac:dyDescent="0.2">
      <c r="A1792" s="4"/>
      <c r="B1792" s="32"/>
      <c r="C1792" s="1"/>
      <c r="D1792" s="6"/>
      <c r="E1792" s="504"/>
      <c r="F1792" s="3"/>
      <c r="G1792" s="3"/>
      <c r="H1792" s="3"/>
      <c r="I1792" s="5"/>
      <c r="J1792" s="35"/>
      <c r="L1792" s="5"/>
      <c r="M1792" s="5"/>
      <c r="N1792" s="426"/>
      <c r="O1792" s="514"/>
      <c r="P1792" s="515"/>
      <c r="Q1792" s="515"/>
    </row>
    <row r="1793" spans="1:17" s="27" customFormat="1" x14ac:dyDescent="0.2">
      <c r="A1793" s="4"/>
      <c r="B1793" s="32"/>
      <c r="C1793" s="1"/>
      <c r="D1793" s="6"/>
      <c r="E1793" s="504"/>
      <c r="F1793" s="3"/>
      <c r="G1793" s="3"/>
      <c r="H1793" s="3"/>
      <c r="I1793" s="5"/>
      <c r="J1793" s="35"/>
      <c r="L1793" s="5"/>
      <c r="M1793" s="5"/>
      <c r="N1793" s="426"/>
      <c r="O1793" s="514"/>
      <c r="P1793" s="515"/>
      <c r="Q1793" s="515"/>
    </row>
    <row r="1794" spans="1:17" s="27" customFormat="1" x14ac:dyDescent="0.2">
      <c r="A1794" s="4"/>
      <c r="B1794" s="32"/>
      <c r="C1794" s="1"/>
      <c r="D1794" s="6"/>
      <c r="E1794" s="504"/>
      <c r="F1794" s="3"/>
      <c r="G1794" s="3"/>
      <c r="H1794" s="3"/>
      <c r="I1794" s="5"/>
      <c r="J1794" s="35"/>
      <c r="L1794" s="5"/>
      <c r="M1794" s="5"/>
      <c r="N1794" s="426"/>
      <c r="O1794" s="514"/>
      <c r="P1794" s="515"/>
      <c r="Q1794" s="515"/>
    </row>
    <row r="1795" spans="1:17" s="27" customFormat="1" x14ac:dyDescent="0.2">
      <c r="A1795" s="4"/>
      <c r="B1795" s="32"/>
      <c r="C1795" s="1"/>
      <c r="D1795" s="6"/>
      <c r="E1795" s="504"/>
      <c r="F1795" s="3"/>
      <c r="G1795" s="3"/>
      <c r="H1795" s="3"/>
      <c r="I1795" s="5"/>
      <c r="J1795" s="35"/>
      <c r="L1795" s="5"/>
      <c r="M1795" s="5"/>
      <c r="N1795" s="426"/>
      <c r="O1795" s="514"/>
      <c r="P1795" s="515"/>
      <c r="Q1795" s="515"/>
    </row>
    <row r="1796" spans="1:17" s="27" customFormat="1" x14ac:dyDescent="0.2">
      <c r="A1796" s="4"/>
      <c r="B1796" s="32"/>
      <c r="C1796" s="1"/>
      <c r="D1796" s="6"/>
      <c r="E1796" s="504"/>
      <c r="F1796" s="3"/>
      <c r="G1796" s="3"/>
      <c r="H1796" s="3"/>
      <c r="I1796" s="5"/>
      <c r="J1796" s="35"/>
      <c r="L1796" s="5"/>
      <c r="M1796" s="5"/>
      <c r="N1796" s="426"/>
      <c r="O1796" s="514"/>
      <c r="P1796" s="515"/>
      <c r="Q1796" s="515"/>
    </row>
    <row r="1797" spans="1:17" s="27" customFormat="1" x14ac:dyDescent="0.2">
      <c r="A1797" s="4"/>
      <c r="B1797" s="32"/>
      <c r="C1797" s="1"/>
      <c r="D1797" s="6"/>
      <c r="E1797" s="504"/>
      <c r="F1797" s="3"/>
      <c r="G1797" s="3"/>
      <c r="H1797" s="3"/>
      <c r="I1797" s="5"/>
      <c r="J1797" s="35"/>
      <c r="L1797" s="5"/>
      <c r="M1797" s="5"/>
      <c r="N1797" s="426"/>
      <c r="O1797" s="514"/>
      <c r="P1797" s="515"/>
      <c r="Q1797" s="515"/>
    </row>
    <row r="1798" spans="1:17" s="27" customFormat="1" x14ac:dyDescent="0.2">
      <c r="A1798" s="4"/>
      <c r="B1798" s="32"/>
      <c r="C1798" s="1"/>
      <c r="D1798" s="6"/>
      <c r="E1798" s="504"/>
      <c r="F1798" s="3"/>
      <c r="G1798" s="3"/>
      <c r="H1798" s="3"/>
      <c r="I1798" s="5"/>
      <c r="J1798" s="35"/>
      <c r="L1798" s="5"/>
      <c r="M1798" s="5"/>
      <c r="N1798" s="426"/>
      <c r="O1798" s="514"/>
      <c r="P1798" s="515"/>
      <c r="Q1798" s="515"/>
    </row>
    <row r="1799" spans="1:17" s="27" customFormat="1" x14ac:dyDescent="0.2">
      <c r="A1799" s="4"/>
      <c r="B1799" s="32"/>
      <c r="C1799" s="1"/>
      <c r="D1799" s="6"/>
      <c r="E1799" s="504"/>
      <c r="F1799" s="3"/>
      <c r="G1799" s="3"/>
      <c r="H1799" s="3"/>
      <c r="I1799" s="5"/>
      <c r="J1799" s="35"/>
      <c r="L1799" s="5"/>
      <c r="M1799" s="5"/>
      <c r="N1799" s="426"/>
      <c r="O1799" s="514"/>
      <c r="P1799" s="515"/>
      <c r="Q1799" s="515"/>
    </row>
    <row r="1800" spans="1:17" s="27" customFormat="1" x14ac:dyDescent="0.2">
      <c r="A1800" s="4"/>
      <c r="B1800" s="32"/>
      <c r="C1800" s="1"/>
      <c r="D1800" s="6"/>
      <c r="E1800" s="504"/>
      <c r="F1800" s="3"/>
      <c r="G1800" s="3"/>
      <c r="H1800" s="3"/>
      <c r="I1800" s="5"/>
      <c r="J1800" s="35"/>
      <c r="L1800" s="5"/>
      <c r="M1800" s="5"/>
      <c r="N1800" s="426"/>
      <c r="O1800" s="514"/>
      <c r="P1800" s="515"/>
      <c r="Q1800" s="515"/>
    </row>
    <row r="1801" spans="1:17" s="27" customFormat="1" x14ac:dyDescent="0.2">
      <c r="A1801" s="4"/>
      <c r="B1801" s="32"/>
      <c r="C1801" s="1"/>
      <c r="D1801" s="6"/>
      <c r="E1801" s="504"/>
      <c r="F1801" s="3"/>
      <c r="G1801" s="3"/>
      <c r="H1801" s="3"/>
      <c r="I1801" s="5"/>
      <c r="J1801" s="35"/>
      <c r="L1801" s="5"/>
      <c r="M1801" s="5"/>
      <c r="N1801" s="426"/>
      <c r="O1801" s="514"/>
      <c r="P1801" s="515"/>
      <c r="Q1801" s="515"/>
    </row>
    <row r="1802" spans="1:17" s="27" customFormat="1" x14ac:dyDescent="0.2">
      <c r="A1802" s="4"/>
      <c r="B1802" s="32"/>
      <c r="C1802" s="1"/>
      <c r="D1802" s="6"/>
      <c r="E1802" s="504"/>
      <c r="F1802" s="3"/>
      <c r="G1802" s="3"/>
      <c r="H1802" s="3"/>
      <c r="I1802" s="5"/>
      <c r="J1802" s="35"/>
      <c r="L1802" s="5"/>
      <c r="M1802" s="5"/>
      <c r="N1802" s="426"/>
      <c r="O1802" s="514"/>
      <c r="P1802" s="515"/>
      <c r="Q1802" s="515"/>
    </row>
    <row r="1803" spans="1:17" s="27" customFormat="1" x14ac:dyDescent="0.2">
      <c r="A1803" s="4"/>
      <c r="B1803" s="32"/>
      <c r="C1803" s="1"/>
      <c r="D1803" s="6"/>
      <c r="E1803" s="504"/>
      <c r="F1803" s="3"/>
      <c r="G1803" s="3"/>
      <c r="H1803" s="3"/>
      <c r="I1803" s="5"/>
      <c r="J1803" s="35"/>
      <c r="L1803" s="5"/>
      <c r="M1803" s="5"/>
      <c r="N1803" s="426"/>
      <c r="O1803" s="514"/>
      <c r="P1803" s="515"/>
      <c r="Q1803" s="515"/>
    </row>
    <row r="1804" spans="1:17" s="27" customFormat="1" x14ac:dyDescent="0.2">
      <c r="A1804" s="4"/>
      <c r="B1804" s="32"/>
      <c r="C1804" s="1"/>
      <c r="D1804" s="6"/>
      <c r="E1804" s="504"/>
      <c r="F1804" s="3"/>
      <c r="G1804" s="3"/>
      <c r="H1804" s="3"/>
      <c r="I1804" s="5"/>
      <c r="J1804" s="35"/>
      <c r="L1804" s="5"/>
      <c r="M1804" s="5"/>
      <c r="N1804" s="426"/>
      <c r="O1804" s="514"/>
      <c r="P1804" s="515"/>
      <c r="Q1804" s="515"/>
    </row>
    <row r="1805" spans="1:17" s="27" customFormat="1" x14ac:dyDescent="0.2">
      <c r="A1805" s="4"/>
      <c r="B1805" s="32"/>
      <c r="C1805" s="1"/>
      <c r="D1805" s="6"/>
      <c r="E1805" s="504"/>
      <c r="F1805" s="3"/>
      <c r="G1805" s="3"/>
      <c r="H1805" s="3"/>
      <c r="I1805" s="5"/>
      <c r="J1805" s="35"/>
      <c r="L1805" s="5"/>
      <c r="M1805" s="5"/>
      <c r="N1805" s="426"/>
      <c r="O1805" s="514"/>
      <c r="P1805" s="515"/>
      <c r="Q1805" s="515"/>
    </row>
    <row r="1806" spans="1:17" s="27" customFormat="1" x14ac:dyDescent="0.2">
      <c r="A1806" s="4"/>
      <c r="B1806" s="32"/>
      <c r="C1806" s="1"/>
      <c r="D1806" s="6"/>
      <c r="E1806" s="504"/>
      <c r="F1806" s="3"/>
      <c r="G1806" s="3"/>
      <c r="H1806" s="3"/>
      <c r="I1806" s="5"/>
      <c r="J1806" s="35"/>
      <c r="L1806" s="5"/>
      <c r="M1806" s="5"/>
      <c r="N1806" s="426"/>
      <c r="O1806" s="514"/>
      <c r="P1806" s="515"/>
      <c r="Q1806" s="515"/>
    </row>
    <row r="1807" spans="1:17" s="27" customFormat="1" x14ac:dyDescent="0.2">
      <c r="A1807" s="4"/>
      <c r="B1807" s="32"/>
      <c r="C1807" s="1"/>
      <c r="D1807" s="6"/>
      <c r="E1807" s="504"/>
      <c r="F1807" s="3"/>
      <c r="G1807" s="3"/>
      <c r="H1807" s="3"/>
      <c r="I1807" s="5"/>
      <c r="J1807" s="35"/>
      <c r="L1807" s="5"/>
      <c r="M1807" s="5"/>
      <c r="N1807" s="426"/>
      <c r="O1807" s="514"/>
      <c r="P1807" s="515"/>
      <c r="Q1807" s="515"/>
    </row>
    <row r="1808" spans="1:17" s="27" customFormat="1" x14ac:dyDescent="0.2">
      <c r="A1808" s="4"/>
      <c r="B1808" s="32"/>
      <c r="C1808" s="1"/>
      <c r="D1808" s="6"/>
      <c r="E1808" s="504"/>
      <c r="F1808" s="3"/>
      <c r="G1808" s="3"/>
      <c r="H1808" s="3"/>
      <c r="I1808" s="5"/>
      <c r="J1808" s="35"/>
      <c r="L1808" s="5"/>
      <c r="M1808" s="5"/>
      <c r="N1808" s="426"/>
      <c r="O1808" s="514"/>
      <c r="P1808" s="515"/>
      <c r="Q1808" s="515"/>
    </row>
    <row r="1809" spans="1:17" s="27" customFormat="1" x14ac:dyDescent="0.2">
      <c r="A1809" s="4"/>
      <c r="B1809" s="32"/>
      <c r="C1809" s="1"/>
      <c r="D1809" s="6"/>
      <c r="E1809" s="504"/>
      <c r="F1809" s="3"/>
      <c r="G1809" s="3"/>
      <c r="H1809" s="3"/>
      <c r="I1809" s="5"/>
      <c r="J1809" s="35"/>
      <c r="L1809" s="5"/>
      <c r="M1809" s="5"/>
      <c r="N1809" s="426"/>
      <c r="O1809" s="514"/>
      <c r="P1809" s="515"/>
      <c r="Q1809" s="515"/>
    </row>
    <row r="1810" spans="1:17" s="27" customFormat="1" x14ac:dyDescent="0.2">
      <c r="A1810" s="4"/>
      <c r="B1810" s="32"/>
      <c r="C1810" s="1"/>
      <c r="D1810" s="6"/>
      <c r="E1810" s="504"/>
      <c r="F1810" s="3"/>
      <c r="G1810" s="3"/>
      <c r="H1810" s="3"/>
      <c r="I1810" s="5"/>
      <c r="J1810" s="35"/>
      <c r="L1810" s="5"/>
      <c r="M1810" s="5"/>
      <c r="N1810" s="426"/>
      <c r="O1810" s="514"/>
      <c r="P1810" s="515"/>
      <c r="Q1810" s="515"/>
    </row>
    <row r="1811" spans="1:17" s="27" customFormat="1" x14ac:dyDescent="0.2">
      <c r="A1811" s="4"/>
      <c r="B1811" s="32"/>
      <c r="C1811" s="1"/>
      <c r="D1811" s="6"/>
      <c r="E1811" s="504"/>
      <c r="F1811" s="3"/>
      <c r="G1811" s="3"/>
      <c r="H1811" s="3"/>
      <c r="I1811" s="5"/>
      <c r="J1811" s="35"/>
      <c r="L1811" s="5"/>
      <c r="M1811" s="5"/>
      <c r="N1811" s="426"/>
      <c r="O1811" s="514"/>
      <c r="P1811" s="515"/>
      <c r="Q1811" s="515"/>
    </row>
    <row r="1812" spans="1:17" s="27" customFormat="1" x14ac:dyDescent="0.2">
      <c r="A1812" s="4"/>
      <c r="B1812" s="32"/>
      <c r="C1812" s="1"/>
      <c r="D1812" s="6"/>
      <c r="E1812" s="504"/>
      <c r="F1812" s="3"/>
      <c r="G1812" s="3"/>
      <c r="H1812" s="3"/>
      <c r="I1812" s="5"/>
      <c r="J1812" s="35"/>
      <c r="L1812" s="5"/>
      <c r="M1812" s="5"/>
      <c r="N1812" s="426"/>
      <c r="O1812" s="514"/>
      <c r="P1812" s="515"/>
      <c r="Q1812" s="515"/>
    </row>
    <row r="1813" spans="1:17" s="27" customFormat="1" x14ac:dyDescent="0.2">
      <c r="A1813" s="4"/>
      <c r="B1813" s="32"/>
      <c r="C1813" s="1"/>
      <c r="D1813" s="6"/>
      <c r="E1813" s="504"/>
      <c r="F1813" s="3"/>
      <c r="G1813" s="3"/>
      <c r="H1813" s="3"/>
      <c r="I1813" s="5"/>
      <c r="J1813" s="35"/>
      <c r="L1813" s="5"/>
      <c r="M1813" s="5"/>
      <c r="N1813" s="426"/>
      <c r="O1813" s="514"/>
      <c r="P1813" s="515"/>
      <c r="Q1813" s="515"/>
    </row>
    <row r="1814" spans="1:17" s="27" customFormat="1" x14ac:dyDescent="0.2">
      <c r="A1814" s="4"/>
      <c r="B1814" s="32"/>
      <c r="C1814" s="1"/>
      <c r="D1814" s="6"/>
      <c r="E1814" s="504"/>
      <c r="F1814" s="3"/>
      <c r="G1814" s="3"/>
      <c r="H1814" s="3"/>
      <c r="I1814" s="5"/>
      <c r="J1814" s="35"/>
      <c r="L1814" s="5"/>
      <c r="M1814" s="5"/>
      <c r="N1814" s="426"/>
      <c r="O1814" s="514"/>
      <c r="P1814" s="515"/>
      <c r="Q1814" s="515"/>
    </row>
    <row r="1815" spans="1:17" s="27" customFormat="1" x14ac:dyDescent="0.2">
      <c r="A1815" s="4"/>
      <c r="B1815" s="32"/>
      <c r="C1815" s="1"/>
      <c r="D1815" s="6"/>
      <c r="E1815" s="504"/>
      <c r="F1815" s="3"/>
      <c r="G1815" s="3"/>
      <c r="H1815" s="3"/>
      <c r="I1815" s="5"/>
      <c r="J1815" s="35"/>
      <c r="L1815" s="5"/>
      <c r="M1815" s="5"/>
      <c r="N1815" s="426"/>
      <c r="O1815" s="514"/>
      <c r="P1815" s="515"/>
      <c r="Q1815" s="515"/>
    </row>
    <row r="1816" spans="1:17" s="27" customFormat="1" x14ac:dyDescent="0.2">
      <c r="A1816" s="4"/>
      <c r="B1816" s="32"/>
      <c r="C1816" s="1"/>
      <c r="D1816" s="6"/>
      <c r="E1816" s="504"/>
      <c r="F1816" s="3"/>
      <c r="G1816" s="3"/>
      <c r="H1816" s="3"/>
      <c r="I1816" s="5"/>
      <c r="J1816" s="35"/>
      <c r="L1816" s="5"/>
      <c r="M1816" s="5"/>
      <c r="N1816" s="426"/>
      <c r="O1816" s="514"/>
      <c r="P1816" s="515"/>
      <c r="Q1816" s="515"/>
    </row>
    <row r="1817" spans="1:17" s="27" customFormat="1" x14ac:dyDescent="0.2">
      <c r="A1817" s="4"/>
      <c r="B1817" s="32"/>
      <c r="C1817" s="1"/>
      <c r="D1817" s="6"/>
      <c r="E1817" s="504"/>
      <c r="F1817" s="3"/>
      <c r="G1817" s="3"/>
      <c r="H1817" s="3"/>
      <c r="I1817" s="5"/>
      <c r="J1817" s="35"/>
      <c r="L1817" s="5"/>
      <c r="M1817" s="5"/>
      <c r="N1817" s="426"/>
      <c r="O1817" s="514"/>
      <c r="P1817" s="515"/>
      <c r="Q1817" s="515"/>
    </row>
    <row r="1818" spans="1:17" s="27" customFormat="1" x14ac:dyDescent="0.2">
      <c r="A1818" s="4"/>
      <c r="B1818" s="32"/>
      <c r="C1818" s="1"/>
      <c r="D1818" s="6"/>
      <c r="E1818" s="504"/>
      <c r="F1818" s="3"/>
      <c r="G1818" s="3"/>
      <c r="H1818" s="3"/>
      <c r="I1818" s="5"/>
      <c r="J1818" s="35"/>
      <c r="L1818" s="5"/>
      <c r="M1818" s="5"/>
      <c r="N1818" s="426"/>
      <c r="O1818" s="514"/>
      <c r="P1818" s="515"/>
      <c r="Q1818" s="515"/>
    </row>
    <row r="1819" spans="1:17" s="27" customFormat="1" x14ac:dyDescent="0.2">
      <c r="A1819" s="4"/>
      <c r="B1819" s="32"/>
      <c r="C1819" s="1"/>
      <c r="D1819" s="6"/>
      <c r="E1819" s="504"/>
      <c r="F1819" s="3"/>
      <c r="G1819" s="3"/>
      <c r="H1819" s="3"/>
      <c r="I1819" s="5"/>
      <c r="J1819" s="35"/>
      <c r="L1819" s="5"/>
      <c r="M1819" s="5"/>
      <c r="N1819" s="426"/>
      <c r="O1819" s="514"/>
      <c r="P1819" s="515"/>
      <c r="Q1819" s="515"/>
    </row>
    <row r="1820" spans="1:17" s="27" customFormat="1" x14ac:dyDescent="0.2">
      <c r="A1820" s="4"/>
      <c r="B1820" s="32"/>
      <c r="C1820" s="1"/>
      <c r="D1820" s="6"/>
      <c r="E1820" s="504"/>
      <c r="F1820" s="3"/>
      <c r="G1820" s="3"/>
      <c r="H1820" s="3"/>
      <c r="I1820" s="5"/>
      <c r="J1820" s="35"/>
      <c r="L1820" s="5"/>
      <c r="M1820" s="5"/>
      <c r="N1820" s="426"/>
      <c r="O1820" s="514"/>
      <c r="P1820" s="515"/>
      <c r="Q1820" s="515"/>
    </row>
    <row r="1821" spans="1:17" s="27" customFormat="1" x14ac:dyDescent="0.2">
      <c r="A1821" s="4"/>
      <c r="B1821" s="32"/>
      <c r="C1821" s="1"/>
      <c r="D1821" s="6"/>
      <c r="E1821" s="504"/>
      <c r="F1821" s="3"/>
      <c r="G1821" s="3"/>
      <c r="H1821" s="3"/>
      <c r="I1821" s="5"/>
      <c r="J1821" s="35"/>
      <c r="L1821" s="5"/>
      <c r="M1821" s="5"/>
      <c r="N1821" s="426"/>
      <c r="O1821" s="514"/>
      <c r="P1821" s="515"/>
      <c r="Q1821" s="515"/>
    </row>
    <row r="1822" spans="1:17" s="27" customFormat="1" x14ac:dyDescent="0.2">
      <c r="A1822" s="4"/>
      <c r="B1822" s="32"/>
      <c r="C1822" s="1"/>
      <c r="D1822" s="6"/>
      <c r="E1822" s="504"/>
      <c r="F1822" s="3"/>
      <c r="G1822" s="3"/>
      <c r="H1822" s="3"/>
      <c r="I1822" s="5"/>
      <c r="J1822" s="35"/>
      <c r="L1822" s="5"/>
      <c r="M1822" s="5"/>
      <c r="N1822" s="426"/>
      <c r="O1822" s="514"/>
      <c r="P1822" s="515"/>
      <c r="Q1822" s="515"/>
    </row>
    <row r="1823" spans="1:17" s="27" customFormat="1" x14ac:dyDescent="0.2">
      <c r="A1823" s="4"/>
      <c r="B1823" s="32"/>
      <c r="C1823" s="1"/>
      <c r="D1823" s="6"/>
      <c r="E1823" s="504"/>
      <c r="F1823" s="3"/>
      <c r="G1823" s="3"/>
      <c r="H1823" s="3"/>
      <c r="I1823" s="5"/>
      <c r="J1823" s="35"/>
      <c r="L1823" s="5"/>
      <c r="M1823" s="5"/>
      <c r="N1823" s="426"/>
      <c r="O1823" s="514"/>
      <c r="P1823" s="515"/>
      <c r="Q1823" s="515"/>
    </row>
    <row r="1824" spans="1:17" s="27" customFormat="1" x14ac:dyDescent="0.2">
      <c r="A1824" s="4"/>
      <c r="B1824" s="32"/>
      <c r="C1824" s="1"/>
      <c r="D1824" s="6"/>
      <c r="E1824" s="504"/>
      <c r="F1824" s="3"/>
      <c r="G1824" s="3"/>
      <c r="H1824" s="3"/>
      <c r="I1824" s="5"/>
      <c r="J1824" s="35"/>
      <c r="L1824" s="5"/>
      <c r="M1824" s="5"/>
      <c r="N1824" s="426"/>
      <c r="O1824" s="514"/>
      <c r="P1824" s="515"/>
      <c r="Q1824" s="515"/>
    </row>
    <row r="1825" spans="1:17" s="27" customFormat="1" x14ac:dyDescent="0.2">
      <c r="A1825" s="4"/>
      <c r="B1825" s="32"/>
      <c r="C1825" s="1"/>
      <c r="D1825" s="6"/>
      <c r="E1825" s="504"/>
      <c r="F1825" s="3"/>
      <c r="G1825" s="3"/>
      <c r="H1825" s="3"/>
      <c r="I1825" s="5"/>
      <c r="J1825" s="35"/>
      <c r="L1825" s="5"/>
      <c r="M1825" s="5"/>
      <c r="N1825" s="426"/>
      <c r="O1825" s="514"/>
      <c r="P1825" s="515"/>
      <c r="Q1825" s="515"/>
    </row>
    <row r="1826" spans="1:17" s="27" customFormat="1" x14ac:dyDescent="0.2">
      <c r="A1826" s="4"/>
      <c r="B1826" s="32"/>
      <c r="C1826" s="1"/>
      <c r="D1826" s="6"/>
      <c r="E1826" s="504"/>
      <c r="F1826" s="3"/>
      <c r="G1826" s="3"/>
      <c r="H1826" s="3"/>
      <c r="I1826" s="5"/>
      <c r="J1826" s="35"/>
      <c r="L1826" s="5"/>
      <c r="M1826" s="5"/>
      <c r="N1826" s="426"/>
      <c r="O1826" s="514"/>
      <c r="P1826" s="515"/>
      <c r="Q1826" s="515"/>
    </row>
    <row r="1827" spans="1:17" s="27" customFormat="1" x14ac:dyDescent="0.2">
      <c r="A1827" s="4"/>
      <c r="B1827" s="32"/>
      <c r="C1827" s="1"/>
      <c r="D1827" s="6"/>
      <c r="E1827" s="504"/>
      <c r="F1827" s="3"/>
      <c r="G1827" s="3"/>
      <c r="H1827" s="3"/>
      <c r="I1827" s="5"/>
      <c r="J1827" s="35"/>
      <c r="L1827" s="5"/>
      <c r="M1827" s="5"/>
      <c r="N1827" s="426"/>
      <c r="O1827" s="514"/>
      <c r="P1827" s="515"/>
      <c r="Q1827" s="515"/>
    </row>
    <row r="1828" spans="1:17" s="27" customFormat="1" x14ac:dyDescent="0.2">
      <c r="A1828" s="4"/>
      <c r="B1828" s="32"/>
      <c r="C1828" s="1"/>
      <c r="D1828" s="6"/>
      <c r="E1828" s="504"/>
      <c r="F1828" s="3"/>
      <c r="G1828" s="3"/>
      <c r="H1828" s="3"/>
      <c r="I1828" s="5"/>
      <c r="J1828" s="35"/>
      <c r="L1828" s="5"/>
      <c r="M1828" s="5"/>
      <c r="N1828" s="426"/>
      <c r="O1828" s="514"/>
      <c r="P1828" s="515"/>
      <c r="Q1828" s="515"/>
    </row>
    <row r="1829" spans="1:17" s="27" customFormat="1" x14ac:dyDescent="0.2">
      <c r="A1829" s="4"/>
      <c r="B1829" s="32"/>
      <c r="C1829" s="1"/>
      <c r="D1829" s="6"/>
      <c r="E1829" s="504"/>
      <c r="F1829" s="3"/>
      <c r="G1829" s="3"/>
      <c r="H1829" s="3"/>
      <c r="I1829" s="5"/>
      <c r="J1829" s="35"/>
      <c r="L1829" s="5"/>
      <c r="M1829" s="5"/>
      <c r="N1829" s="426"/>
      <c r="O1829" s="514"/>
      <c r="P1829" s="515"/>
      <c r="Q1829" s="515"/>
    </row>
    <row r="1830" spans="1:17" s="27" customFormat="1" x14ac:dyDescent="0.2">
      <c r="A1830" s="4"/>
      <c r="B1830" s="32"/>
      <c r="C1830" s="1"/>
      <c r="D1830" s="6"/>
      <c r="E1830" s="504"/>
      <c r="F1830" s="3"/>
      <c r="G1830" s="3"/>
      <c r="H1830" s="3"/>
      <c r="I1830" s="5"/>
      <c r="J1830" s="35"/>
      <c r="L1830" s="5"/>
      <c r="M1830" s="5"/>
      <c r="N1830" s="426"/>
      <c r="O1830" s="514"/>
      <c r="P1830" s="515"/>
      <c r="Q1830" s="515"/>
    </row>
    <row r="1831" spans="1:17" s="27" customFormat="1" x14ac:dyDescent="0.2">
      <c r="A1831" s="4"/>
      <c r="B1831" s="32"/>
      <c r="C1831" s="1"/>
      <c r="D1831" s="6"/>
      <c r="E1831" s="504"/>
      <c r="F1831" s="3"/>
      <c r="G1831" s="3"/>
      <c r="H1831" s="3"/>
      <c r="I1831" s="5"/>
      <c r="J1831" s="35"/>
      <c r="L1831" s="5"/>
      <c r="M1831" s="5"/>
      <c r="N1831" s="426"/>
      <c r="O1831" s="514"/>
      <c r="P1831" s="515"/>
      <c r="Q1831" s="515"/>
    </row>
    <row r="1832" spans="1:17" s="27" customFormat="1" x14ac:dyDescent="0.2">
      <c r="A1832" s="4"/>
      <c r="B1832" s="32"/>
      <c r="C1832" s="1"/>
      <c r="D1832" s="6"/>
      <c r="E1832" s="504"/>
      <c r="F1832" s="3"/>
      <c r="G1832" s="3"/>
      <c r="H1832" s="3"/>
      <c r="I1832" s="5"/>
      <c r="J1832" s="35"/>
      <c r="L1832" s="5"/>
      <c r="M1832" s="5"/>
      <c r="N1832" s="426"/>
      <c r="O1832" s="514"/>
      <c r="P1832" s="515"/>
      <c r="Q1832" s="515"/>
    </row>
    <row r="1833" spans="1:17" s="27" customFormat="1" x14ac:dyDescent="0.2">
      <c r="A1833" s="4"/>
      <c r="B1833" s="32"/>
      <c r="C1833" s="1"/>
      <c r="D1833" s="6"/>
      <c r="E1833" s="504"/>
      <c r="F1833" s="3"/>
      <c r="G1833" s="3"/>
      <c r="H1833" s="3"/>
      <c r="I1833" s="5"/>
      <c r="J1833" s="35"/>
      <c r="L1833" s="5"/>
      <c r="M1833" s="5"/>
      <c r="N1833" s="426"/>
      <c r="O1833" s="514"/>
      <c r="P1833" s="515"/>
      <c r="Q1833" s="515"/>
    </row>
    <row r="1834" spans="1:17" s="27" customFormat="1" x14ac:dyDescent="0.2">
      <c r="A1834" s="4"/>
      <c r="B1834" s="32"/>
      <c r="C1834" s="1"/>
      <c r="D1834" s="6"/>
      <c r="E1834" s="504"/>
      <c r="F1834" s="3"/>
      <c r="G1834" s="3"/>
      <c r="H1834" s="3"/>
      <c r="I1834" s="5"/>
      <c r="J1834" s="35"/>
      <c r="L1834" s="5"/>
      <c r="M1834" s="5"/>
      <c r="N1834" s="426"/>
      <c r="O1834" s="514"/>
      <c r="P1834" s="515"/>
      <c r="Q1834" s="515"/>
    </row>
    <row r="1835" spans="1:17" s="27" customFormat="1" x14ac:dyDescent="0.2">
      <c r="A1835" s="4"/>
      <c r="B1835" s="32"/>
      <c r="C1835" s="1"/>
      <c r="D1835" s="6"/>
      <c r="E1835" s="504"/>
      <c r="F1835" s="3"/>
      <c r="G1835" s="3"/>
      <c r="H1835" s="3"/>
      <c r="I1835" s="5"/>
      <c r="J1835" s="35"/>
      <c r="L1835" s="5"/>
      <c r="M1835" s="5"/>
      <c r="N1835" s="426"/>
      <c r="O1835" s="514"/>
      <c r="P1835" s="515"/>
      <c r="Q1835" s="515"/>
    </row>
    <row r="1836" spans="1:17" s="27" customFormat="1" x14ac:dyDescent="0.2">
      <c r="A1836" s="4"/>
      <c r="B1836" s="32"/>
      <c r="C1836" s="1"/>
      <c r="D1836" s="6"/>
      <c r="E1836" s="504"/>
      <c r="F1836" s="3"/>
      <c r="G1836" s="3"/>
      <c r="H1836" s="3"/>
      <c r="I1836" s="5"/>
      <c r="J1836" s="35"/>
      <c r="L1836" s="5"/>
      <c r="M1836" s="5"/>
      <c r="N1836" s="426"/>
      <c r="O1836" s="514"/>
      <c r="P1836" s="515"/>
      <c r="Q1836" s="515"/>
    </row>
    <row r="1837" spans="1:17" s="27" customFormat="1" x14ac:dyDescent="0.2">
      <c r="A1837" s="4"/>
      <c r="B1837" s="32"/>
      <c r="C1837" s="1"/>
      <c r="D1837" s="6"/>
      <c r="E1837" s="504"/>
      <c r="F1837" s="3"/>
      <c r="G1837" s="3"/>
      <c r="H1837" s="3"/>
      <c r="I1837" s="5"/>
      <c r="J1837" s="35"/>
      <c r="L1837" s="5"/>
      <c r="M1837" s="5"/>
      <c r="N1837" s="426"/>
      <c r="O1837" s="514"/>
      <c r="P1837" s="515"/>
      <c r="Q1837" s="515"/>
    </row>
    <row r="1838" spans="1:17" s="27" customFormat="1" x14ac:dyDescent="0.2">
      <c r="A1838" s="4"/>
      <c r="B1838" s="32"/>
      <c r="C1838" s="1"/>
      <c r="D1838" s="6"/>
      <c r="E1838" s="504"/>
      <c r="F1838" s="3"/>
      <c r="G1838" s="3"/>
      <c r="H1838" s="3"/>
      <c r="I1838" s="5"/>
      <c r="J1838" s="35"/>
      <c r="L1838" s="5"/>
      <c r="M1838" s="5"/>
      <c r="N1838" s="426"/>
      <c r="O1838" s="514"/>
      <c r="P1838" s="515"/>
      <c r="Q1838" s="515"/>
    </row>
    <row r="1839" spans="1:17" s="27" customFormat="1" x14ac:dyDescent="0.2">
      <c r="A1839" s="4"/>
      <c r="B1839" s="32"/>
      <c r="C1839" s="1"/>
      <c r="D1839" s="6"/>
      <c r="E1839" s="504"/>
      <c r="F1839" s="3"/>
      <c r="G1839" s="3"/>
      <c r="H1839" s="3"/>
      <c r="I1839" s="5"/>
      <c r="J1839" s="35"/>
      <c r="L1839" s="5"/>
      <c r="M1839" s="5"/>
      <c r="N1839" s="426"/>
      <c r="O1839" s="514"/>
      <c r="P1839" s="515"/>
      <c r="Q1839" s="515"/>
    </row>
    <row r="1840" spans="1:17" s="27" customFormat="1" x14ac:dyDescent="0.2">
      <c r="A1840" s="4"/>
      <c r="B1840" s="32"/>
      <c r="C1840" s="1"/>
      <c r="D1840" s="6"/>
      <c r="E1840" s="504"/>
      <c r="F1840" s="3"/>
      <c r="G1840" s="3"/>
      <c r="H1840" s="3"/>
      <c r="I1840" s="5"/>
      <c r="J1840" s="35"/>
      <c r="L1840" s="5"/>
      <c r="M1840" s="5"/>
      <c r="N1840" s="426"/>
      <c r="O1840" s="514"/>
      <c r="P1840" s="515"/>
      <c r="Q1840" s="515"/>
    </row>
    <row r="1841" spans="1:17" s="27" customFormat="1" x14ac:dyDescent="0.2">
      <c r="A1841" s="4"/>
      <c r="B1841" s="32"/>
      <c r="C1841" s="1"/>
      <c r="D1841" s="6"/>
      <c r="E1841" s="504"/>
      <c r="F1841" s="3"/>
      <c r="G1841" s="3"/>
      <c r="H1841" s="3"/>
      <c r="I1841" s="5"/>
      <c r="J1841" s="35"/>
      <c r="L1841" s="5"/>
      <c r="M1841" s="5"/>
      <c r="N1841" s="426"/>
      <c r="O1841" s="514"/>
      <c r="P1841" s="515"/>
      <c r="Q1841" s="515"/>
    </row>
    <row r="1842" spans="1:17" s="27" customFormat="1" x14ac:dyDescent="0.2">
      <c r="A1842" s="4"/>
      <c r="B1842" s="32"/>
      <c r="C1842" s="1"/>
      <c r="D1842" s="6"/>
      <c r="E1842" s="504"/>
      <c r="F1842" s="3"/>
      <c r="G1842" s="3"/>
      <c r="H1842" s="3"/>
      <c r="I1842" s="5"/>
      <c r="J1842" s="35"/>
      <c r="L1842" s="5"/>
      <c r="M1842" s="5"/>
      <c r="N1842" s="426"/>
      <c r="O1842" s="514"/>
      <c r="P1842" s="515"/>
      <c r="Q1842" s="515"/>
    </row>
    <row r="1843" spans="1:17" s="27" customFormat="1" x14ac:dyDescent="0.2">
      <c r="A1843" s="4"/>
      <c r="B1843" s="32"/>
      <c r="C1843" s="1"/>
      <c r="D1843" s="6"/>
      <c r="E1843" s="504"/>
      <c r="F1843" s="3"/>
      <c r="G1843" s="3"/>
      <c r="H1843" s="3"/>
      <c r="I1843" s="5"/>
      <c r="J1843" s="35"/>
      <c r="L1843" s="5"/>
      <c r="M1843" s="5"/>
      <c r="N1843" s="426"/>
      <c r="O1843" s="514"/>
      <c r="P1843" s="515"/>
      <c r="Q1843" s="515"/>
    </row>
    <row r="1844" spans="1:17" s="27" customFormat="1" x14ac:dyDescent="0.2">
      <c r="A1844" s="4"/>
      <c r="B1844" s="32"/>
      <c r="C1844" s="1"/>
      <c r="D1844" s="6"/>
      <c r="E1844" s="504"/>
      <c r="F1844" s="3"/>
      <c r="G1844" s="3"/>
      <c r="H1844" s="3"/>
      <c r="I1844" s="5"/>
      <c r="J1844" s="35"/>
      <c r="L1844" s="5"/>
      <c r="M1844" s="5"/>
      <c r="N1844" s="426"/>
      <c r="O1844" s="514"/>
      <c r="P1844" s="515"/>
      <c r="Q1844" s="515"/>
    </row>
    <row r="1845" spans="1:17" s="27" customFormat="1" x14ac:dyDescent="0.2">
      <c r="A1845" s="4"/>
      <c r="B1845" s="32"/>
      <c r="C1845" s="1"/>
      <c r="D1845" s="6"/>
      <c r="E1845" s="504"/>
      <c r="F1845" s="3"/>
      <c r="G1845" s="3"/>
      <c r="H1845" s="3"/>
      <c r="I1845" s="5"/>
      <c r="J1845" s="35"/>
      <c r="L1845" s="5"/>
      <c r="M1845" s="5"/>
      <c r="N1845" s="426"/>
      <c r="O1845" s="514"/>
      <c r="P1845" s="515"/>
      <c r="Q1845" s="515"/>
    </row>
    <row r="1846" spans="1:17" s="27" customFormat="1" x14ac:dyDescent="0.2">
      <c r="A1846" s="4"/>
      <c r="B1846" s="32"/>
      <c r="C1846" s="1"/>
      <c r="D1846" s="6"/>
      <c r="E1846" s="504"/>
      <c r="F1846" s="3"/>
      <c r="G1846" s="3"/>
      <c r="H1846" s="3"/>
      <c r="I1846" s="5"/>
      <c r="J1846" s="35"/>
      <c r="L1846" s="5"/>
      <c r="M1846" s="5"/>
      <c r="N1846" s="426"/>
      <c r="O1846" s="514"/>
      <c r="P1846" s="515"/>
      <c r="Q1846" s="515"/>
    </row>
    <row r="1847" spans="1:17" s="27" customFormat="1" x14ac:dyDescent="0.2">
      <c r="A1847" s="4"/>
      <c r="B1847" s="32"/>
      <c r="C1847" s="1"/>
      <c r="D1847" s="6"/>
      <c r="E1847" s="504"/>
      <c r="F1847" s="3"/>
      <c r="G1847" s="3"/>
      <c r="H1847" s="3"/>
      <c r="I1847" s="5"/>
      <c r="J1847" s="35"/>
      <c r="L1847" s="5"/>
      <c r="M1847" s="5"/>
      <c r="N1847" s="426"/>
      <c r="O1847" s="514"/>
      <c r="P1847" s="515"/>
      <c r="Q1847" s="515"/>
    </row>
    <row r="1848" spans="1:17" s="27" customFormat="1" x14ac:dyDescent="0.2">
      <c r="A1848" s="4"/>
      <c r="B1848" s="32"/>
      <c r="C1848" s="1"/>
      <c r="D1848" s="6"/>
      <c r="E1848" s="504"/>
      <c r="F1848" s="3"/>
      <c r="G1848" s="3"/>
      <c r="H1848" s="3"/>
      <c r="I1848" s="5"/>
      <c r="J1848" s="35"/>
      <c r="L1848" s="5"/>
      <c r="M1848" s="5"/>
      <c r="N1848" s="426"/>
      <c r="O1848" s="514"/>
      <c r="P1848" s="515"/>
      <c r="Q1848" s="515"/>
    </row>
    <row r="1849" spans="1:17" s="27" customFormat="1" x14ac:dyDescent="0.2">
      <c r="A1849" s="4"/>
      <c r="B1849" s="32"/>
      <c r="C1849" s="1"/>
      <c r="D1849" s="6"/>
      <c r="E1849" s="504"/>
      <c r="F1849" s="3"/>
      <c r="G1849" s="3"/>
      <c r="H1849" s="3"/>
      <c r="I1849" s="5"/>
      <c r="J1849" s="35"/>
      <c r="L1849" s="5"/>
      <c r="M1849" s="5"/>
      <c r="N1849" s="426"/>
      <c r="O1849" s="514"/>
      <c r="P1849" s="515"/>
      <c r="Q1849" s="515"/>
    </row>
    <row r="1850" spans="1:17" s="27" customFormat="1" x14ac:dyDescent="0.2">
      <c r="A1850" s="4"/>
      <c r="B1850" s="32"/>
      <c r="C1850" s="1"/>
      <c r="D1850" s="6"/>
      <c r="E1850" s="504"/>
      <c r="F1850" s="3"/>
      <c r="G1850" s="3"/>
      <c r="H1850" s="3"/>
      <c r="I1850" s="5"/>
      <c r="J1850" s="35"/>
      <c r="L1850" s="5"/>
      <c r="M1850" s="5"/>
      <c r="N1850" s="426"/>
      <c r="O1850" s="514"/>
      <c r="P1850" s="515"/>
      <c r="Q1850" s="515"/>
    </row>
    <row r="1851" spans="1:17" s="27" customFormat="1" x14ac:dyDescent="0.2">
      <c r="A1851" s="4"/>
      <c r="B1851" s="32"/>
      <c r="C1851" s="1"/>
      <c r="D1851" s="6"/>
      <c r="E1851" s="504"/>
      <c r="F1851" s="3"/>
      <c r="G1851" s="3"/>
      <c r="H1851" s="3"/>
      <c r="I1851" s="5"/>
      <c r="J1851" s="35"/>
      <c r="L1851" s="5"/>
      <c r="M1851" s="5"/>
      <c r="N1851" s="426"/>
      <c r="O1851" s="514"/>
      <c r="P1851" s="515"/>
      <c r="Q1851" s="515"/>
    </row>
    <row r="1852" spans="1:17" s="27" customFormat="1" x14ac:dyDescent="0.2">
      <c r="A1852" s="4"/>
      <c r="B1852" s="32"/>
      <c r="C1852" s="1"/>
      <c r="D1852" s="6"/>
      <c r="E1852" s="504"/>
      <c r="F1852" s="3"/>
      <c r="G1852" s="3"/>
      <c r="H1852" s="3"/>
      <c r="I1852" s="5"/>
      <c r="J1852" s="35"/>
      <c r="L1852" s="5"/>
      <c r="M1852" s="5"/>
      <c r="N1852" s="426"/>
      <c r="O1852" s="514"/>
      <c r="P1852" s="515"/>
      <c r="Q1852" s="515"/>
    </row>
    <row r="1853" spans="1:17" s="27" customFormat="1" x14ac:dyDescent="0.2">
      <c r="A1853" s="4"/>
      <c r="B1853" s="32"/>
      <c r="C1853" s="1"/>
      <c r="D1853" s="6"/>
      <c r="E1853" s="504"/>
      <c r="F1853" s="3"/>
      <c r="G1853" s="3"/>
      <c r="H1853" s="3"/>
      <c r="I1853" s="5"/>
      <c r="J1853" s="35"/>
      <c r="L1853" s="5"/>
      <c r="M1853" s="5"/>
      <c r="N1853" s="426"/>
      <c r="O1853" s="514"/>
      <c r="P1853" s="515"/>
      <c r="Q1853" s="515"/>
    </row>
    <row r="1854" spans="1:17" s="27" customFormat="1" x14ac:dyDescent="0.2">
      <c r="A1854" s="4"/>
      <c r="B1854" s="32"/>
      <c r="C1854" s="1"/>
      <c r="D1854" s="6"/>
      <c r="E1854" s="504"/>
      <c r="F1854" s="3"/>
      <c r="G1854" s="3"/>
      <c r="H1854" s="3"/>
      <c r="I1854" s="5"/>
      <c r="J1854" s="35"/>
      <c r="L1854" s="5"/>
      <c r="M1854" s="5"/>
      <c r="N1854" s="426"/>
      <c r="O1854" s="514"/>
      <c r="P1854" s="515"/>
      <c r="Q1854" s="515"/>
    </row>
    <row r="1855" spans="1:17" s="27" customFormat="1" x14ac:dyDescent="0.2">
      <c r="A1855" s="4"/>
      <c r="B1855" s="32"/>
      <c r="C1855" s="1"/>
      <c r="D1855" s="6"/>
      <c r="E1855" s="504"/>
      <c r="F1855" s="3"/>
      <c r="G1855" s="3"/>
      <c r="H1855" s="3"/>
      <c r="I1855" s="5"/>
      <c r="J1855" s="35"/>
      <c r="L1855" s="5"/>
      <c r="M1855" s="5"/>
      <c r="N1855" s="426"/>
      <c r="O1855" s="514"/>
      <c r="P1855" s="515"/>
      <c r="Q1855" s="515"/>
    </row>
    <row r="1856" spans="1:17" s="27" customFormat="1" x14ac:dyDescent="0.2">
      <c r="A1856" s="4"/>
      <c r="B1856" s="32"/>
      <c r="C1856" s="1"/>
      <c r="D1856" s="6"/>
      <c r="E1856" s="504"/>
      <c r="F1856" s="3"/>
      <c r="G1856" s="3"/>
      <c r="H1856" s="3"/>
      <c r="I1856" s="5"/>
      <c r="J1856" s="35"/>
      <c r="L1856" s="5"/>
      <c r="M1856" s="5"/>
      <c r="N1856" s="426"/>
      <c r="O1856" s="514"/>
      <c r="P1856" s="515"/>
      <c r="Q1856" s="515"/>
    </row>
    <row r="1857" spans="1:17" s="27" customFormat="1" x14ac:dyDescent="0.2">
      <c r="A1857" s="4"/>
      <c r="B1857" s="32"/>
      <c r="C1857" s="1"/>
      <c r="D1857" s="6"/>
      <c r="E1857" s="504"/>
      <c r="F1857" s="3"/>
      <c r="G1857" s="3"/>
      <c r="H1857" s="3"/>
      <c r="I1857" s="5"/>
      <c r="J1857" s="35"/>
      <c r="L1857" s="5"/>
      <c r="M1857" s="5"/>
      <c r="N1857" s="426"/>
      <c r="O1857" s="514"/>
      <c r="P1857" s="515"/>
      <c r="Q1857" s="515"/>
    </row>
    <row r="1858" spans="1:17" s="27" customFormat="1" x14ac:dyDescent="0.2">
      <c r="A1858" s="4"/>
      <c r="B1858" s="32"/>
      <c r="C1858" s="1"/>
      <c r="D1858" s="6"/>
      <c r="E1858" s="504"/>
      <c r="F1858" s="3"/>
      <c r="G1858" s="3"/>
      <c r="H1858" s="3"/>
      <c r="I1858" s="5"/>
      <c r="J1858" s="35"/>
      <c r="L1858" s="5"/>
      <c r="M1858" s="5"/>
      <c r="N1858" s="426"/>
      <c r="O1858" s="514"/>
      <c r="P1858" s="515"/>
      <c r="Q1858" s="515"/>
    </row>
    <row r="1859" spans="1:17" s="27" customFormat="1" x14ac:dyDescent="0.2">
      <c r="A1859" s="4"/>
      <c r="B1859" s="32"/>
      <c r="C1859" s="1"/>
      <c r="D1859" s="6"/>
      <c r="E1859" s="504"/>
      <c r="F1859" s="3"/>
      <c r="G1859" s="3"/>
      <c r="H1859" s="3"/>
      <c r="I1859" s="5"/>
      <c r="J1859" s="35"/>
      <c r="L1859" s="5"/>
      <c r="M1859" s="5"/>
      <c r="N1859" s="426"/>
      <c r="O1859" s="514"/>
      <c r="P1859" s="515"/>
      <c r="Q1859" s="515"/>
    </row>
    <row r="1860" spans="1:17" s="27" customFormat="1" x14ac:dyDescent="0.2">
      <c r="A1860" s="4"/>
      <c r="B1860" s="32"/>
      <c r="C1860" s="1"/>
      <c r="D1860" s="6"/>
      <c r="E1860" s="504"/>
      <c r="F1860" s="3"/>
      <c r="G1860" s="3"/>
      <c r="H1860" s="3"/>
      <c r="I1860" s="5"/>
      <c r="J1860" s="35"/>
      <c r="L1860" s="5"/>
      <c r="M1860" s="5"/>
      <c r="N1860" s="426"/>
      <c r="O1860" s="514"/>
      <c r="P1860" s="515"/>
      <c r="Q1860" s="515"/>
    </row>
    <row r="1861" spans="1:17" s="27" customFormat="1" x14ac:dyDescent="0.2">
      <c r="A1861" s="4"/>
      <c r="B1861" s="32"/>
      <c r="C1861" s="1"/>
      <c r="D1861" s="6"/>
      <c r="E1861" s="504"/>
      <c r="F1861" s="3"/>
      <c r="G1861" s="3"/>
      <c r="H1861" s="3"/>
      <c r="I1861" s="5"/>
      <c r="J1861" s="35"/>
      <c r="L1861" s="5"/>
      <c r="M1861" s="5"/>
      <c r="N1861" s="426"/>
      <c r="O1861" s="514"/>
      <c r="P1861" s="515"/>
      <c r="Q1861" s="515"/>
    </row>
    <row r="1862" spans="1:17" s="27" customFormat="1" x14ac:dyDescent="0.2">
      <c r="A1862" s="4"/>
      <c r="B1862" s="32"/>
      <c r="C1862" s="1"/>
      <c r="D1862" s="6"/>
      <c r="E1862" s="504"/>
      <c r="F1862" s="3"/>
      <c r="G1862" s="3"/>
      <c r="H1862" s="3"/>
      <c r="I1862" s="5"/>
      <c r="J1862" s="35"/>
      <c r="L1862" s="5"/>
      <c r="M1862" s="5"/>
      <c r="N1862" s="426"/>
      <c r="O1862" s="514"/>
      <c r="P1862" s="515"/>
      <c r="Q1862" s="515"/>
    </row>
    <row r="1863" spans="1:17" s="27" customFormat="1" x14ac:dyDescent="0.2">
      <c r="A1863" s="4"/>
      <c r="B1863" s="32"/>
      <c r="C1863" s="1"/>
      <c r="D1863" s="6"/>
      <c r="E1863" s="504"/>
      <c r="F1863" s="3"/>
      <c r="G1863" s="3"/>
      <c r="H1863" s="3"/>
      <c r="I1863" s="5"/>
      <c r="J1863" s="35"/>
      <c r="L1863" s="5"/>
      <c r="M1863" s="5"/>
      <c r="N1863" s="426"/>
      <c r="O1863" s="514"/>
      <c r="P1863" s="515"/>
      <c r="Q1863" s="515"/>
    </row>
    <row r="1864" spans="1:17" s="27" customFormat="1" x14ac:dyDescent="0.2">
      <c r="A1864" s="4"/>
      <c r="B1864" s="32"/>
      <c r="C1864" s="1"/>
      <c r="D1864" s="6"/>
      <c r="E1864" s="504"/>
      <c r="F1864" s="3"/>
      <c r="G1864" s="3"/>
      <c r="H1864" s="3"/>
      <c r="I1864" s="5"/>
      <c r="J1864" s="35"/>
      <c r="L1864" s="5"/>
      <c r="M1864" s="5"/>
      <c r="N1864" s="426"/>
      <c r="O1864" s="514"/>
      <c r="P1864" s="515"/>
      <c r="Q1864" s="515"/>
    </row>
    <row r="1865" spans="1:17" s="27" customFormat="1" x14ac:dyDescent="0.2">
      <c r="A1865" s="4"/>
      <c r="B1865" s="32"/>
      <c r="C1865" s="1"/>
      <c r="D1865" s="6"/>
      <c r="E1865" s="504"/>
      <c r="F1865" s="3"/>
      <c r="G1865" s="3"/>
      <c r="H1865" s="3"/>
      <c r="I1865" s="5"/>
      <c r="J1865" s="35"/>
      <c r="L1865" s="5"/>
      <c r="M1865" s="5"/>
      <c r="N1865" s="426"/>
      <c r="O1865" s="514"/>
      <c r="P1865" s="515"/>
      <c r="Q1865" s="515"/>
    </row>
    <row r="1866" spans="1:17" s="27" customFormat="1" x14ac:dyDescent="0.2">
      <c r="A1866" s="4"/>
      <c r="B1866" s="32"/>
      <c r="C1866" s="1"/>
      <c r="D1866" s="6"/>
      <c r="E1866" s="504"/>
      <c r="F1866" s="3"/>
      <c r="G1866" s="3"/>
      <c r="H1866" s="3"/>
      <c r="I1866" s="5"/>
      <c r="J1866" s="35"/>
      <c r="L1866" s="5"/>
      <c r="M1866" s="5"/>
      <c r="N1866" s="426"/>
      <c r="O1866" s="514"/>
      <c r="P1866" s="515"/>
      <c r="Q1866" s="515"/>
    </row>
    <row r="1867" spans="1:17" s="27" customFormat="1" x14ac:dyDescent="0.2">
      <c r="A1867" s="4"/>
      <c r="B1867" s="32"/>
      <c r="C1867" s="1"/>
      <c r="D1867" s="6"/>
      <c r="E1867" s="504"/>
      <c r="F1867" s="3"/>
      <c r="G1867" s="3"/>
      <c r="H1867" s="3"/>
      <c r="I1867" s="5"/>
      <c r="J1867" s="35"/>
      <c r="L1867" s="5"/>
      <c r="M1867" s="5"/>
      <c r="N1867" s="426"/>
      <c r="O1867" s="514"/>
      <c r="P1867" s="515"/>
      <c r="Q1867" s="515"/>
    </row>
    <row r="1868" spans="1:17" s="27" customFormat="1" x14ac:dyDescent="0.2">
      <c r="A1868" s="4"/>
      <c r="B1868" s="32"/>
      <c r="C1868" s="1"/>
      <c r="D1868" s="6"/>
      <c r="E1868" s="504"/>
      <c r="F1868" s="3"/>
      <c r="G1868" s="3"/>
      <c r="H1868" s="3"/>
      <c r="I1868" s="5"/>
      <c r="J1868" s="35"/>
      <c r="L1868" s="5"/>
      <c r="M1868" s="5"/>
      <c r="N1868" s="426"/>
      <c r="O1868" s="514"/>
      <c r="P1868" s="515"/>
      <c r="Q1868" s="515"/>
    </row>
    <row r="1869" spans="1:17" s="27" customFormat="1" x14ac:dyDescent="0.2">
      <c r="A1869" s="4"/>
      <c r="B1869" s="32"/>
      <c r="C1869" s="1"/>
      <c r="D1869" s="6"/>
      <c r="E1869" s="504"/>
      <c r="F1869" s="3"/>
      <c r="G1869" s="3"/>
      <c r="H1869" s="3"/>
      <c r="I1869" s="5"/>
      <c r="J1869" s="35"/>
      <c r="L1869" s="5"/>
      <c r="M1869" s="5"/>
      <c r="N1869" s="426"/>
      <c r="O1869" s="514"/>
      <c r="P1869" s="515"/>
      <c r="Q1869" s="515"/>
    </row>
    <row r="1870" spans="1:17" s="27" customFormat="1" x14ac:dyDescent="0.2">
      <c r="A1870" s="4"/>
      <c r="B1870" s="32"/>
      <c r="C1870" s="1"/>
      <c r="D1870" s="6"/>
      <c r="E1870" s="504"/>
      <c r="F1870" s="3"/>
      <c r="G1870" s="3"/>
      <c r="H1870" s="3"/>
      <c r="I1870" s="5"/>
      <c r="J1870" s="35"/>
      <c r="L1870" s="5"/>
      <c r="M1870" s="5"/>
      <c r="N1870" s="426"/>
      <c r="O1870" s="514"/>
      <c r="P1870" s="515"/>
      <c r="Q1870" s="515"/>
    </row>
    <row r="1871" spans="1:17" s="27" customFormat="1" x14ac:dyDescent="0.2">
      <c r="A1871" s="4"/>
      <c r="B1871" s="32"/>
      <c r="C1871" s="1"/>
      <c r="D1871" s="6"/>
      <c r="E1871" s="504"/>
      <c r="F1871" s="3"/>
      <c r="G1871" s="3"/>
      <c r="H1871" s="3"/>
      <c r="I1871" s="5"/>
      <c r="J1871" s="35"/>
      <c r="L1871" s="5"/>
      <c r="M1871" s="5"/>
      <c r="N1871" s="426"/>
      <c r="O1871" s="514"/>
      <c r="P1871" s="515"/>
      <c r="Q1871" s="515"/>
    </row>
    <row r="1872" spans="1:17" s="27" customFormat="1" x14ac:dyDescent="0.2">
      <c r="A1872" s="4"/>
      <c r="B1872" s="32"/>
      <c r="C1872" s="1"/>
      <c r="D1872" s="6"/>
      <c r="E1872" s="504"/>
      <c r="F1872" s="3"/>
      <c r="G1872" s="3"/>
      <c r="H1872" s="3"/>
      <c r="I1872" s="5"/>
      <c r="J1872" s="35"/>
      <c r="L1872" s="5"/>
      <c r="M1872" s="5"/>
      <c r="N1872" s="426"/>
      <c r="O1872" s="514"/>
      <c r="P1872" s="515"/>
      <c r="Q1872" s="515"/>
    </row>
    <row r="1873" spans="1:17" s="27" customFormat="1" x14ac:dyDescent="0.2">
      <c r="A1873" s="4"/>
      <c r="B1873" s="32"/>
      <c r="C1873" s="1"/>
      <c r="D1873" s="6"/>
      <c r="E1873" s="504"/>
      <c r="F1873" s="3"/>
      <c r="G1873" s="3"/>
      <c r="H1873" s="3"/>
      <c r="I1873" s="5"/>
      <c r="J1873" s="35"/>
      <c r="L1873" s="5"/>
      <c r="M1873" s="5"/>
      <c r="N1873" s="426"/>
      <c r="O1873" s="514"/>
      <c r="P1873" s="515"/>
      <c r="Q1873" s="515"/>
    </row>
    <row r="1874" spans="1:17" s="27" customFormat="1" x14ac:dyDescent="0.2">
      <c r="A1874" s="4"/>
      <c r="B1874" s="32"/>
      <c r="C1874" s="1"/>
      <c r="D1874" s="6"/>
      <c r="E1874" s="504"/>
      <c r="F1874" s="3"/>
      <c r="G1874" s="3"/>
      <c r="H1874" s="3"/>
      <c r="I1874" s="5"/>
      <c r="J1874" s="35"/>
      <c r="L1874" s="5"/>
      <c r="M1874" s="5"/>
      <c r="N1874" s="426"/>
      <c r="O1874" s="514"/>
      <c r="P1874" s="515"/>
      <c r="Q1874" s="515"/>
    </row>
    <row r="1875" spans="1:17" s="27" customFormat="1" x14ac:dyDescent="0.2">
      <c r="A1875" s="4"/>
      <c r="B1875" s="32"/>
      <c r="C1875" s="1"/>
      <c r="D1875" s="6"/>
      <c r="E1875" s="504"/>
      <c r="F1875" s="3"/>
      <c r="G1875" s="3"/>
      <c r="H1875" s="3"/>
      <c r="I1875" s="5"/>
      <c r="J1875" s="35"/>
      <c r="L1875" s="5"/>
      <c r="M1875" s="5"/>
      <c r="N1875" s="426"/>
      <c r="O1875" s="514"/>
      <c r="P1875" s="515"/>
      <c r="Q1875" s="515"/>
    </row>
    <row r="1876" spans="1:17" s="27" customFormat="1" x14ac:dyDescent="0.2">
      <c r="A1876" s="4"/>
      <c r="B1876" s="32"/>
      <c r="C1876" s="1"/>
      <c r="D1876" s="6"/>
      <c r="E1876" s="504"/>
      <c r="F1876" s="3"/>
      <c r="G1876" s="3"/>
      <c r="H1876" s="3"/>
      <c r="I1876" s="5"/>
      <c r="J1876" s="35"/>
      <c r="L1876" s="5"/>
      <c r="M1876" s="5"/>
      <c r="N1876" s="426"/>
      <c r="O1876" s="514"/>
      <c r="P1876" s="515"/>
      <c r="Q1876" s="515"/>
    </row>
    <row r="1877" spans="1:17" s="27" customFormat="1" x14ac:dyDescent="0.2">
      <c r="A1877" s="4"/>
      <c r="B1877" s="32"/>
      <c r="C1877" s="1"/>
      <c r="D1877" s="6"/>
      <c r="E1877" s="504"/>
      <c r="F1877" s="3"/>
      <c r="G1877" s="3"/>
      <c r="H1877" s="3"/>
      <c r="I1877" s="5"/>
      <c r="J1877" s="35"/>
      <c r="L1877" s="5"/>
      <c r="M1877" s="5"/>
      <c r="N1877" s="426"/>
      <c r="O1877" s="514"/>
      <c r="P1877" s="515"/>
      <c r="Q1877" s="515"/>
    </row>
    <row r="1878" spans="1:17" s="27" customFormat="1" x14ac:dyDescent="0.2">
      <c r="A1878" s="4"/>
      <c r="B1878" s="32"/>
      <c r="C1878" s="1"/>
      <c r="D1878" s="6"/>
      <c r="E1878" s="504"/>
      <c r="F1878" s="3"/>
      <c r="G1878" s="3"/>
      <c r="H1878" s="3"/>
      <c r="I1878" s="5"/>
      <c r="J1878" s="35"/>
      <c r="L1878" s="5"/>
      <c r="M1878" s="5"/>
      <c r="N1878" s="426"/>
      <c r="O1878" s="514"/>
      <c r="P1878" s="515"/>
      <c r="Q1878" s="515"/>
    </row>
    <row r="1879" spans="1:17" s="27" customFormat="1" x14ac:dyDescent="0.2">
      <c r="A1879" s="4"/>
      <c r="B1879" s="32"/>
      <c r="C1879" s="1"/>
      <c r="D1879" s="6"/>
      <c r="E1879" s="504"/>
      <c r="F1879" s="3"/>
      <c r="G1879" s="3"/>
      <c r="H1879" s="3"/>
      <c r="I1879" s="5"/>
      <c r="J1879" s="35"/>
      <c r="L1879" s="5"/>
      <c r="M1879" s="5"/>
      <c r="N1879" s="426"/>
      <c r="O1879" s="514"/>
      <c r="P1879" s="515"/>
      <c r="Q1879" s="515"/>
    </row>
    <row r="1880" spans="1:17" s="27" customFormat="1" x14ac:dyDescent="0.2">
      <c r="A1880" s="4"/>
      <c r="B1880" s="32"/>
      <c r="C1880" s="1"/>
      <c r="D1880" s="6"/>
      <c r="E1880" s="504"/>
      <c r="F1880" s="3"/>
      <c r="G1880" s="3"/>
      <c r="H1880" s="3"/>
      <c r="I1880" s="5"/>
      <c r="J1880" s="35"/>
      <c r="L1880" s="5"/>
      <c r="M1880" s="5"/>
      <c r="N1880" s="426"/>
      <c r="O1880" s="514"/>
      <c r="P1880" s="515"/>
      <c r="Q1880" s="515"/>
    </row>
    <row r="1881" spans="1:17" s="27" customFormat="1" x14ac:dyDescent="0.2">
      <c r="A1881" s="4"/>
      <c r="B1881" s="32"/>
      <c r="C1881" s="1"/>
      <c r="D1881" s="6"/>
      <c r="E1881" s="504"/>
      <c r="F1881" s="3"/>
      <c r="G1881" s="3"/>
      <c r="H1881" s="3"/>
      <c r="I1881" s="5"/>
      <c r="J1881" s="35"/>
      <c r="L1881" s="5"/>
      <c r="M1881" s="5"/>
      <c r="N1881" s="426"/>
      <c r="O1881" s="514"/>
      <c r="P1881" s="515"/>
      <c r="Q1881" s="515"/>
    </row>
    <row r="1882" spans="1:17" s="27" customFormat="1" x14ac:dyDescent="0.2">
      <c r="A1882" s="4"/>
      <c r="B1882" s="32"/>
      <c r="C1882" s="1"/>
      <c r="D1882" s="6"/>
      <c r="E1882" s="504"/>
      <c r="F1882" s="3"/>
      <c r="G1882" s="3"/>
      <c r="H1882" s="3"/>
      <c r="I1882" s="5"/>
      <c r="J1882" s="35"/>
      <c r="L1882" s="5"/>
      <c r="M1882" s="5"/>
      <c r="N1882" s="426"/>
      <c r="O1882" s="514"/>
      <c r="P1882" s="515"/>
      <c r="Q1882" s="515"/>
    </row>
    <row r="1883" spans="1:17" s="27" customFormat="1" x14ac:dyDescent="0.2">
      <c r="A1883" s="4"/>
      <c r="B1883" s="32"/>
      <c r="C1883" s="1"/>
      <c r="D1883" s="6"/>
      <c r="E1883" s="504"/>
      <c r="F1883" s="3"/>
      <c r="G1883" s="3"/>
      <c r="H1883" s="3"/>
      <c r="I1883" s="5"/>
      <c r="J1883" s="35"/>
      <c r="L1883" s="5"/>
      <c r="M1883" s="5"/>
      <c r="N1883" s="426"/>
      <c r="O1883" s="514"/>
      <c r="P1883" s="515"/>
      <c r="Q1883" s="515"/>
    </row>
    <row r="1884" spans="1:17" s="27" customFormat="1" x14ac:dyDescent="0.2">
      <c r="A1884" s="4"/>
      <c r="B1884" s="32"/>
      <c r="C1884" s="1"/>
      <c r="D1884" s="6"/>
      <c r="E1884" s="504"/>
      <c r="F1884" s="3"/>
      <c r="G1884" s="3"/>
      <c r="H1884" s="3"/>
      <c r="I1884" s="5"/>
      <c r="J1884" s="35"/>
      <c r="L1884" s="5"/>
      <c r="M1884" s="5"/>
      <c r="N1884" s="426"/>
      <c r="O1884" s="514"/>
      <c r="P1884" s="515"/>
      <c r="Q1884" s="515"/>
    </row>
    <row r="1885" spans="1:17" s="27" customFormat="1" x14ac:dyDescent="0.2">
      <c r="A1885" s="4"/>
      <c r="B1885" s="32"/>
      <c r="C1885" s="1"/>
      <c r="D1885" s="6"/>
      <c r="E1885" s="504"/>
      <c r="F1885" s="3"/>
      <c r="G1885" s="3"/>
      <c r="H1885" s="3"/>
      <c r="I1885" s="5"/>
      <c r="J1885" s="35"/>
      <c r="L1885" s="5"/>
      <c r="M1885" s="5"/>
      <c r="N1885" s="426"/>
      <c r="O1885" s="514"/>
      <c r="P1885" s="515"/>
      <c r="Q1885" s="515"/>
    </row>
    <row r="1886" spans="1:17" s="27" customFormat="1" x14ac:dyDescent="0.2">
      <c r="A1886" s="4"/>
      <c r="B1886" s="32"/>
      <c r="C1886" s="1"/>
      <c r="D1886" s="6"/>
      <c r="E1886" s="504"/>
      <c r="F1886" s="3"/>
      <c r="G1886" s="3"/>
      <c r="H1886" s="3"/>
      <c r="I1886" s="5"/>
      <c r="J1886" s="35"/>
      <c r="L1886" s="5"/>
      <c r="M1886" s="5"/>
      <c r="N1886" s="426"/>
      <c r="O1886" s="514"/>
      <c r="P1886" s="515"/>
      <c r="Q1886" s="515"/>
    </row>
    <row r="1887" spans="1:17" s="27" customFormat="1" x14ac:dyDescent="0.2">
      <c r="A1887" s="4"/>
      <c r="B1887" s="32"/>
      <c r="C1887" s="1"/>
      <c r="D1887" s="6"/>
      <c r="E1887" s="504"/>
      <c r="F1887" s="3"/>
      <c r="G1887" s="3"/>
      <c r="H1887" s="3"/>
      <c r="I1887" s="5"/>
      <c r="J1887" s="35"/>
      <c r="L1887" s="5"/>
      <c r="M1887" s="5"/>
      <c r="N1887" s="426"/>
      <c r="O1887" s="514"/>
      <c r="P1887" s="515"/>
      <c r="Q1887" s="515"/>
    </row>
    <row r="1888" spans="1:17" s="27" customFormat="1" x14ac:dyDescent="0.2">
      <c r="A1888" s="4"/>
      <c r="B1888" s="32"/>
      <c r="C1888" s="1"/>
      <c r="D1888" s="6"/>
      <c r="E1888" s="504"/>
      <c r="F1888" s="3"/>
      <c r="G1888" s="3"/>
      <c r="H1888" s="3"/>
      <c r="I1888" s="5"/>
      <c r="J1888" s="35"/>
      <c r="L1888" s="5"/>
      <c r="M1888" s="5"/>
      <c r="N1888" s="426"/>
      <c r="O1888" s="514"/>
      <c r="P1888" s="515"/>
      <c r="Q1888" s="515"/>
    </row>
    <row r="1889" spans="1:17" s="27" customFormat="1" x14ac:dyDescent="0.2">
      <c r="A1889" s="4"/>
      <c r="B1889" s="32"/>
      <c r="C1889" s="1"/>
      <c r="D1889" s="6"/>
      <c r="E1889" s="504"/>
      <c r="F1889" s="3"/>
      <c r="G1889" s="3"/>
      <c r="H1889" s="3"/>
      <c r="I1889" s="5"/>
      <c r="J1889" s="35"/>
      <c r="L1889" s="5"/>
      <c r="M1889" s="5"/>
      <c r="N1889" s="426"/>
      <c r="O1889" s="514"/>
      <c r="P1889" s="515"/>
      <c r="Q1889" s="515"/>
    </row>
    <row r="1890" spans="1:17" s="27" customFormat="1" x14ac:dyDescent="0.2">
      <c r="A1890" s="4"/>
      <c r="B1890" s="32"/>
      <c r="C1890" s="1"/>
      <c r="D1890" s="6"/>
      <c r="E1890" s="504"/>
      <c r="F1890" s="3"/>
      <c r="G1890" s="3"/>
      <c r="H1890" s="3"/>
      <c r="I1890" s="5"/>
      <c r="J1890" s="35"/>
      <c r="L1890" s="5"/>
      <c r="M1890" s="5"/>
      <c r="N1890" s="426"/>
      <c r="O1890" s="514"/>
      <c r="P1890" s="515"/>
      <c r="Q1890" s="515"/>
    </row>
    <row r="1891" spans="1:17" s="27" customFormat="1" x14ac:dyDescent="0.2">
      <c r="A1891" s="4"/>
      <c r="B1891" s="32"/>
      <c r="C1891" s="1"/>
      <c r="D1891" s="6"/>
      <c r="E1891" s="504"/>
      <c r="F1891" s="3"/>
      <c r="G1891" s="3"/>
      <c r="H1891" s="3"/>
      <c r="I1891" s="5"/>
      <c r="J1891" s="35"/>
      <c r="L1891" s="5"/>
      <c r="M1891" s="5"/>
      <c r="N1891" s="426"/>
      <c r="O1891" s="514"/>
      <c r="P1891" s="515"/>
      <c r="Q1891" s="515"/>
    </row>
    <row r="1892" spans="1:17" s="27" customFormat="1" x14ac:dyDescent="0.2">
      <c r="A1892" s="4"/>
      <c r="B1892" s="32"/>
      <c r="C1892" s="1"/>
      <c r="D1892" s="6"/>
      <c r="E1892" s="504"/>
      <c r="F1892" s="3"/>
      <c r="G1892" s="3"/>
      <c r="H1892" s="3"/>
      <c r="I1892" s="5"/>
      <c r="J1892" s="35"/>
      <c r="L1892" s="5"/>
      <c r="M1892" s="5"/>
      <c r="N1892" s="426"/>
      <c r="O1892" s="514"/>
      <c r="P1892" s="515"/>
      <c r="Q1892" s="515"/>
    </row>
    <row r="1893" spans="1:17" s="27" customFormat="1" x14ac:dyDescent="0.2">
      <c r="A1893" s="4"/>
      <c r="B1893" s="32"/>
      <c r="C1893" s="1"/>
      <c r="D1893" s="6"/>
      <c r="E1893" s="504"/>
      <c r="F1893" s="3"/>
      <c r="G1893" s="3"/>
      <c r="H1893" s="3"/>
      <c r="I1893" s="5"/>
      <c r="J1893" s="35"/>
      <c r="L1893" s="5"/>
      <c r="M1893" s="5"/>
      <c r="N1893" s="426"/>
      <c r="O1893" s="514"/>
      <c r="P1893" s="515"/>
      <c r="Q1893" s="515"/>
    </row>
    <row r="1894" spans="1:17" s="27" customFormat="1" x14ac:dyDescent="0.2">
      <c r="A1894" s="4"/>
      <c r="B1894" s="32"/>
      <c r="C1894" s="1"/>
      <c r="D1894" s="6"/>
      <c r="E1894" s="504"/>
      <c r="F1894" s="3"/>
      <c r="G1894" s="3"/>
      <c r="H1894" s="3"/>
      <c r="I1894" s="5"/>
      <c r="J1894" s="35"/>
      <c r="L1894" s="5"/>
      <c r="M1894" s="5"/>
      <c r="N1894" s="426"/>
      <c r="O1894" s="514"/>
      <c r="P1894" s="515"/>
      <c r="Q1894" s="515"/>
    </row>
    <row r="1895" spans="1:17" s="27" customFormat="1" x14ac:dyDescent="0.2">
      <c r="A1895" s="4"/>
      <c r="B1895" s="32"/>
      <c r="C1895" s="1"/>
      <c r="D1895" s="6"/>
      <c r="E1895" s="504"/>
      <c r="F1895" s="3"/>
      <c r="G1895" s="3"/>
      <c r="H1895" s="3"/>
      <c r="I1895" s="5"/>
      <c r="J1895" s="35"/>
      <c r="L1895" s="5"/>
      <c r="M1895" s="5"/>
      <c r="N1895" s="426"/>
      <c r="O1895" s="514"/>
      <c r="P1895" s="515"/>
      <c r="Q1895" s="515"/>
    </row>
    <row r="1896" spans="1:17" s="27" customFormat="1" x14ac:dyDescent="0.2">
      <c r="A1896" s="4"/>
      <c r="B1896" s="32"/>
      <c r="C1896" s="1"/>
      <c r="D1896" s="6"/>
      <c r="E1896" s="504"/>
      <c r="F1896" s="3"/>
      <c r="G1896" s="3"/>
      <c r="H1896" s="3"/>
      <c r="I1896" s="5"/>
      <c r="J1896" s="35"/>
      <c r="L1896" s="5"/>
      <c r="M1896" s="5"/>
      <c r="N1896" s="426"/>
      <c r="O1896" s="514"/>
      <c r="P1896" s="515"/>
      <c r="Q1896" s="515"/>
    </row>
    <row r="1897" spans="1:17" s="27" customFormat="1" x14ac:dyDescent="0.2">
      <c r="A1897" s="4"/>
      <c r="B1897" s="32"/>
      <c r="C1897" s="1"/>
      <c r="D1897" s="6"/>
      <c r="E1897" s="504"/>
      <c r="F1897" s="3"/>
      <c r="G1897" s="3"/>
      <c r="H1897" s="3"/>
      <c r="I1897" s="5"/>
      <c r="J1897" s="35"/>
      <c r="L1897" s="5"/>
      <c r="M1897" s="5"/>
      <c r="N1897" s="426"/>
      <c r="O1897" s="514"/>
      <c r="P1897" s="515"/>
      <c r="Q1897" s="515"/>
    </row>
    <row r="1898" spans="1:17" s="27" customFormat="1" x14ac:dyDescent="0.2">
      <c r="A1898" s="4"/>
      <c r="B1898" s="32"/>
      <c r="C1898" s="1"/>
      <c r="D1898" s="6"/>
      <c r="E1898" s="504"/>
      <c r="F1898" s="3"/>
      <c r="G1898" s="3"/>
      <c r="H1898" s="3"/>
      <c r="I1898" s="5"/>
      <c r="J1898" s="35"/>
      <c r="L1898" s="5"/>
      <c r="M1898" s="5"/>
      <c r="N1898" s="426"/>
      <c r="O1898" s="514"/>
      <c r="P1898" s="515"/>
      <c r="Q1898" s="515"/>
    </row>
    <row r="1899" spans="1:17" s="27" customFormat="1" x14ac:dyDescent="0.2">
      <c r="A1899" s="4"/>
      <c r="B1899" s="32"/>
      <c r="C1899" s="1"/>
      <c r="D1899" s="6"/>
      <c r="E1899" s="504"/>
      <c r="F1899" s="3"/>
      <c r="G1899" s="3"/>
      <c r="H1899" s="3"/>
      <c r="I1899" s="5"/>
      <c r="J1899" s="35"/>
      <c r="L1899" s="5"/>
      <c r="M1899" s="5"/>
      <c r="N1899" s="426"/>
      <c r="O1899" s="514"/>
      <c r="P1899" s="515"/>
      <c r="Q1899" s="515"/>
    </row>
    <row r="1900" spans="1:17" s="27" customFormat="1" x14ac:dyDescent="0.2">
      <c r="A1900" s="4"/>
      <c r="B1900" s="32"/>
      <c r="C1900" s="1"/>
      <c r="D1900" s="6"/>
      <c r="E1900" s="504"/>
      <c r="F1900" s="3"/>
      <c r="G1900" s="3"/>
      <c r="H1900" s="3"/>
      <c r="I1900" s="5"/>
      <c r="J1900" s="35"/>
      <c r="L1900" s="5"/>
      <c r="M1900" s="5"/>
      <c r="N1900" s="426"/>
      <c r="O1900" s="514"/>
      <c r="P1900" s="515"/>
      <c r="Q1900" s="515"/>
    </row>
    <row r="1901" spans="1:17" s="27" customFormat="1" x14ac:dyDescent="0.2">
      <c r="A1901" s="4"/>
      <c r="B1901" s="32"/>
      <c r="C1901" s="1"/>
      <c r="D1901" s="6"/>
      <c r="E1901" s="504"/>
      <c r="F1901" s="3"/>
      <c r="G1901" s="3"/>
      <c r="H1901" s="3"/>
      <c r="I1901" s="5"/>
      <c r="J1901" s="35"/>
      <c r="L1901" s="5"/>
      <c r="M1901" s="5"/>
      <c r="N1901" s="426"/>
      <c r="O1901" s="514"/>
      <c r="P1901" s="515"/>
      <c r="Q1901" s="515"/>
    </row>
    <row r="1902" spans="1:17" s="27" customFormat="1" x14ac:dyDescent="0.2">
      <c r="A1902" s="4"/>
      <c r="B1902" s="32"/>
      <c r="C1902" s="1"/>
      <c r="D1902" s="6"/>
      <c r="E1902" s="504"/>
      <c r="F1902" s="3"/>
      <c r="G1902" s="3"/>
      <c r="H1902" s="3"/>
      <c r="I1902" s="5"/>
      <c r="J1902" s="35"/>
      <c r="L1902" s="5"/>
      <c r="M1902" s="5"/>
      <c r="N1902" s="426"/>
      <c r="O1902" s="514"/>
      <c r="P1902" s="515"/>
      <c r="Q1902" s="515"/>
    </row>
    <row r="1903" spans="1:17" s="27" customFormat="1" x14ac:dyDescent="0.2">
      <c r="A1903" s="4"/>
      <c r="B1903" s="32"/>
      <c r="C1903" s="1"/>
      <c r="D1903" s="6"/>
      <c r="E1903" s="504"/>
      <c r="F1903" s="3"/>
      <c r="G1903" s="3"/>
      <c r="H1903" s="3"/>
      <c r="I1903" s="5"/>
      <c r="J1903" s="35"/>
      <c r="L1903" s="5"/>
      <c r="M1903" s="5"/>
      <c r="N1903" s="426"/>
      <c r="O1903" s="514"/>
      <c r="P1903" s="515"/>
      <c r="Q1903" s="515"/>
    </row>
    <row r="1904" spans="1:17" s="27" customFormat="1" x14ac:dyDescent="0.2">
      <c r="A1904" s="4"/>
      <c r="B1904" s="32"/>
      <c r="C1904" s="1"/>
      <c r="D1904" s="6"/>
      <c r="E1904" s="504"/>
      <c r="F1904" s="3"/>
      <c r="G1904" s="3"/>
      <c r="H1904" s="3"/>
      <c r="I1904" s="5"/>
      <c r="J1904" s="35"/>
      <c r="L1904" s="5"/>
      <c r="M1904" s="5"/>
      <c r="N1904" s="426"/>
      <c r="O1904" s="514"/>
      <c r="P1904" s="515"/>
      <c r="Q1904" s="515"/>
    </row>
    <row r="1905" spans="1:17" s="27" customFormat="1" x14ac:dyDescent="0.2">
      <c r="A1905" s="4"/>
      <c r="B1905" s="32"/>
      <c r="C1905" s="1"/>
      <c r="D1905" s="6"/>
      <c r="E1905" s="504"/>
      <c r="F1905" s="3"/>
      <c r="G1905" s="3"/>
      <c r="H1905" s="3"/>
      <c r="I1905" s="5"/>
      <c r="J1905" s="35"/>
      <c r="L1905" s="5"/>
      <c r="M1905" s="5"/>
      <c r="N1905" s="426"/>
      <c r="O1905" s="514"/>
      <c r="P1905" s="515"/>
      <c r="Q1905" s="515"/>
    </row>
    <row r="1906" spans="1:17" s="27" customFormat="1" x14ac:dyDescent="0.2">
      <c r="A1906" s="4"/>
      <c r="B1906" s="32"/>
      <c r="C1906" s="1"/>
      <c r="D1906" s="6"/>
      <c r="E1906" s="504"/>
      <c r="F1906" s="3"/>
      <c r="G1906" s="3"/>
      <c r="H1906" s="3"/>
      <c r="I1906" s="5"/>
      <c r="J1906" s="35"/>
      <c r="L1906" s="5"/>
      <c r="M1906" s="5"/>
      <c r="N1906" s="426"/>
      <c r="O1906" s="514"/>
      <c r="P1906" s="515"/>
      <c r="Q1906" s="515"/>
    </row>
    <row r="1907" spans="1:17" s="27" customFormat="1" x14ac:dyDescent="0.2">
      <c r="A1907" s="4"/>
      <c r="B1907" s="32"/>
      <c r="C1907" s="1"/>
      <c r="D1907" s="6"/>
      <c r="E1907" s="504"/>
      <c r="F1907" s="3"/>
      <c r="G1907" s="3"/>
      <c r="H1907" s="3"/>
      <c r="I1907" s="5"/>
      <c r="J1907" s="35"/>
      <c r="L1907" s="5"/>
      <c r="M1907" s="5"/>
      <c r="N1907" s="426"/>
      <c r="O1907" s="514"/>
      <c r="P1907" s="515"/>
      <c r="Q1907" s="515"/>
    </row>
    <row r="1908" spans="1:17" s="27" customFormat="1" x14ac:dyDescent="0.2">
      <c r="A1908" s="4"/>
      <c r="B1908" s="32"/>
      <c r="C1908" s="1"/>
      <c r="D1908" s="6"/>
      <c r="E1908" s="504"/>
      <c r="F1908" s="3"/>
      <c r="G1908" s="3"/>
      <c r="H1908" s="3"/>
      <c r="I1908" s="5"/>
      <c r="J1908" s="35"/>
      <c r="L1908" s="5"/>
      <c r="M1908" s="5"/>
      <c r="N1908" s="426"/>
      <c r="O1908" s="514"/>
      <c r="P1908" s="515"/>
      <c r="Q1908" s="515"/>
    </row>
    <row r="1909" spans="1:17" s="27" customFormat="1" x14ac:dyDescent="0.2">
      <c r="A1909" s="4"/>
      <c r="B1909" s="32"/>
      <c r="C1909" s="1"/>
      <c r="D1909" s="6"/>
      <c r="E1909" s="504"/>
      <c r="F1909" s="3"/>
      <c r="G1909" s="3"/>
      <c r="H1909" s="3"/>
      <c r="I1909" s="5"/>
      <c r="J1909" s="35"/>
      <c r="L1909" s="5"/>
      <c r="M1909" s="5"/>
      <c r="N1909" s="426"/>
      <c r="O1909" s="514"/>
      <c r="P1909" s="515"/>
      <c r="Q1909" s="515"/>
    </row>
    <row r="1910" spans="1:17" s="27" customFormat="1" x14ac:dyDescent="0.2">
      <c r="A1910" s="4"/>
      <c r="B1910" s="32"/>
      <c r="C1910" s="1"/>
      <c r="D1910" s="6"/>
      <c r="E1910" s="504"/>
      <c r="F1910" s="3"/>
      <c r="G1910" s="3"/>
      <c r="H1910" s="3"/>
      <c r="I1910" s="5"/>
      <c r="J1910" s="35"/>
      <c r="L1910" s="5"/>
      <c r="M1910" s="5"/>
      <c r="N1910" s="426"/>
      <c r="O1910" s="514"/>
      <c r="P1910" s="515"/>
      <c r="Q1910" s="515"/>
    </row>
    <row r="1911" spans="1:17" s="27" customFormat="1" x14ac:dyDescent="0.2">
      <c r="A1911" s="4"/>
      <c r="B1911" s="32"/>
      <c r="C1911" s="1"/>
      <c r="D1911" s="6"/>
      <c r="E1911" s="504"/>
      <c r="F1911" s="3"/>
      <c r="G1911" s="3"/>
      <c r="H1911" s="3"/>
      <c r="I1911" s="5"/>
      <c r="J1911" s="35"/>
      <c r="L1911" s="5"/>
      <c r="M1911" s="5"/>
      <c r="N1911" s="426"/>
      <c r="O1911" s="514"/>
      <c r="P1911" s="515"/>
      <c r="Q1911" s="515"/>
    </row>
    <row r="1912" spans="1:17" s="27" customFormat="1" x14ac:dyDescent="0.2">
      <c r="A1912" s="4"/>
      <c r="B1912" s="32"/>
      <c r="C1912" s="1"/>
      <c r="D1912" s="6"/>
      <c r="E1912" s="504"/>
      <c r="F1912" s="3"/>
      <c r="G1912" s="3"/>
      <c r="H1912" s="3"/>
      <c r="I1912" s="5"/>
      <c r="J1912" s="35"/>
      <c r="L1912" s="5"/>
      <c r="M1912" s="5"/>
      <c r="N1912" s="426"/>
      <c r="O1912" s="514"/>
      <c r="P1912" s="515"/>
      <c r="Q1912" s="515"/>
    </row>
    <row r="1913" spans="1:17" s="27" customFormat="1" x14ac:dyDescent="0.2">
      <c r="A1913" s="4"/>
      <c r="B1913" s="32"/>
      <c r="C1913" s="1"/>
      <c r="D1913" s="6"/>
      <c r="E1913" s="504"/>
      <c r="F1913" s="3"/>
      <c r="G1913" s="3"/>
      <c r="H1913" s="3"/>
      <c r="I1913" s="5"/>
      <c r="J1913" s="35"/>
      <c r="L1913" s="5"/>
      <c r="M1913" s="5"/>
      <c r="N1913" s="426"/>
      <c r="O1913" s="514"/>
      <c r="P1913" s="515"/>
      <c r="Q1913" s="515"/>
    </row>
    <row r="1914" spans="1:17" s="27" customFormat="1" x14ac:dyDescent="0.2">
      <c r="A1914" s="4"/>
      <c r="B1914" s="32"/>
      <c r="C1914" s="1"/>
      <c r="D1914" s="6"/>
      <c r="E1914" s="504"/>
      <c r="F1914" s="3"/>
      <c r="G1914" s="3"/>
      <c r="H1914" s="3"/>
      <c r="I1914" s="5"/>
      <c r="J1914" s="35"/>
      <c r="L1914" s="5"/>
      <c r="M1914" s="5"/>
      <c r="N1914" s="426"/>
      <c r="O1914" s="514"/>
      <c r="P1914" s="515"/>
      <c r="Q1914" s="515"/>
    </row>
    <row r="1915" spans="1:17" s="27" customFormat="1" x14ac:dyDescent="0.2">
      <c r="A1915" s="4"/>
      <c r="B1915" s="32"/>
      <c r="C1915" s="1"/>
      <c r="D1915" s="6"/>
      <c r="E1915" s="504"/>
      <c r="F1915" s="3"/>
      <c r="G1915" s="3"/>
      <c r="H1915" s="3"/>
      <c r="I1915" s="5"/>
      <c r="J1915" s="35"/>
      <c r="L1915" s="5"/>
      <c r="M1915" s="5"/>
      <c r="N1915" s="426"/>
      <c r="O1915" s="514"/>
      <c r="P1915" s="515"/>
      <c r="Q1915" s="515"/>
    </row>
    <row r="1916" spans="1:17" s="27" customFormat="1" x14ac:dyDescent="0.2">
      <c r="A1916" s="4"/>
      <c r="B1916" s="32"/>
      <c r="C1916" s="1"/>
      <c r="D1916" s="6"/>
      <c r="E1916" s="504"/>
      <c r="F1916" s="3"/>
      <c r="G1916" s="3"/>
      <c r="H1916" s="3"/>
      <c r="I1916" s="5"/>
      <c r="J1916" s="35"/>
      <c r="L1916" s="5"/>
      <c r="M1916" s="5"/>
      <c r="N1916" s="426"/>
      <c r="O1916" s="514"/>
      <c r="P1916" s="515"/>
      <c r="Q1916" s="515"/>
    </row>
    <row r="1917" spans="1:17" s="27" customFormat="1" x14ac:dyDescent="0.2">
      <c r="A1917" s="4"/>
      <c r="B1917" s="32"/>
      <c r="C1917" s="1"/>
      <c r="D1917" s="6"/>
      <c r="E1917" s="504"/>
      <c r="F1917" s="3"/>
      <c r="G1917" s="3"/>
      <c r="H1917" s="3"/>
      <c r="I1917" s="5"/>
      <c r="J1917" s="35"/>
      <c r="L1917" s="5"/>
      <c r="M1917" s="5"/>
      <c r="N1917" s="426"/>
      <c r="O1917" s="514"/>
      <c r="P1917" s="515"/>
      <c r="Q1917" s="515"/>
    </row>
    <row r="1918" spans="1:17" s="27" customFormat="1" x14ac:dyDescent="0.2">
      <c r="A1918" s="4"/>
      <c r="B1918" s="32"/>
      <c r="C1918" s="1"/>
      <c r="D1918" s="6"/>
      <c r="E1918" s="504"/>
      <c r="F1918" s="3"/>
      <c r="G1918" s="3"/>
      <c r="H1918" s="3"/>
      <c r="I1918" s="5"/>
      <c r="J1918" s="35"/>
      <c r="L1918" s="5"/>
      <c r="M1918" s="5"/>
      <c r="N1918" s="426"/>
      <c r="O1918" s="514"/>
      <c r="P1918" s="515"/>
      <c r="Q1918" s="515"/>
    </row>
    <row r="1919" spans="1:17" s="27" customFormat="1" x14ac:dyDescent="0.2">
      <c r="A1919" s="4"/>
      <c r="B1919" s="32"/>
      <c r="C1919" s="1"/>
      <c r="D1919" s="6"/>
      <c r="E1919" s="504"/>
      <c r="F1919" s="3"/>
      <c r="G1919" s="3"/>
      <c r="H1919" s="3"/>
      <c r="I1919" s="5"/>
      <c r="J1919" s="35"/>
      <c r="L1919" s="5"/>
      <c r="M1919" s="5"/>
      <c r="N1919" s="426"/>
      <c r="O1919" s="514"/>
      <c r="P1919" s="515"/>
      <c r="Q1919" s="515"/>
    </row>
    <row r="1920" spans="1:17" s="27" customFormat="1" x14ac:dyDescent="0.2">
      <c r="A1920" s="4"/>
      <c r="B1920" s="32"/>
      <c r="C1920" s="1"/>
      <c r="D1920" s="6"/>
      <c r="E1920" s="504"/>
      <c r="F1920" s="3"/>
      <c r="G1920" s="3"/>
      <c r="H1920" s="3"/>
      <c r="I1920" s="5"/>
      <c r="J1920" s="35"/>
      <c r="L1920" s="5"/>
      <c r="M1920" s="5"/>
      <c r="N1920" s="426"/>
      <c r="O1920" s="514"/>
      <c r="P1920" s="515"/>
      <c r="Q1920" s="515"/>
    </row>
    <row r="1921" spans="1:17" s="27" customFormat="1" x14ac:dyDescent="0.2">
      <c r="A1921" s="4"/>
      <c r="B1921" s="32"/>
      <c r="C1921" s="1"/>
      <c r="D1921" s="6"/>
      <c r="E1921" s="504"/>
      <c r="F1921" s="3"/>
      <c r="G1921" s="3"/>
      <c r="H1921" s="3"/>
      <c r="I1921" s="5"/>
      <c r="J1921" s="35"/>
      <c r="L1921" s="5"/>
      <c r="M1921" s="5"/>
      <c r="N1921" s="426"/>
      <c r="O1921" s="514"/>
      <c r="P1921" s="515"/>
      <c r="Q1921" s="515"/>
    </row>
    <row r="1922" spans="1:17" s="27" customFormat="1" x14ac:dyDescent="0.2">
      <c r="A1922" s="4"/>
      <c r="B1922" s="32"/>
      <c r="C1922" s="1"/>
      <c r="D1922" s="6"/>
      <c r="E1922" s="504"/>
      <c r="F1922" s="3"/>
      <c r="G1922" s="3"/>
      <c r="H1922" s="3"/>
      <c r="I1922" s="5"/>
      <c r="J1922" s="35"/>
      <c r="L1922" s="5"/>
      <c r="M1922" s="5"/>
      <c r="N1922" s="426"/>
      <c r="O1922" s="514"/>
      <c r="P1922" s="515"/>
      <c r="Q1922" s="515"/>
    </row>
    <row r="1923" spans="1:17" s="27" customFormat="1" x14ac:dyDescent="0.2">
      <c r="A1923" s="4"/>
      <c r="B1923" s="32"/>
      <c r="C1923" s="1"/>
      <c r="D1923" s="6"/>
      <c r="E1923" s="504"/>
      <c r="F1923" s="3"/>
      <c r="G1923" s="3"/>
      <c r="H1923" s="3"/>
      <c r="I1923" s="5"/>
      <c r="J1923" s="35"/>
      <c r="L1923" s="5"/>
      <c r="M1923" s="5"/>
      <c r="N1923" s="426"/>
      <c r="O1923" s="514"/>
      <c r="P1923" s="515"/>
      <c r="Q1923" s="515"/>
    </row>
    <row r="1924" spans="1:17" s="27" customFormat="1" x14ac:dyDescent="0.2">
      <c r="A1924" s="4"/>
      <c r="B1924" s="32"/>
      <c r="C1924" s="1"/>
      <c r="D1924" s="6"/>
      <c r="E1924" s="504"/>
      <c r="F1924" s="3"/>
      <c r="G1924" s="3"/>
      <c r="H1924" s="3"/>
      <c r="I1924" s="5"/>
      <c r="J1924" s="35"/>
      <c r="L1924" s="5"/>
      <c r="M1924" s="5"/>
      <c r="N1924" s="426"/>
      <c r="O1924" s="514"/>
      <c r="P1924" s="515"/>
      <c r="Q1924" s="515"/>
    </row>
    <row r="1925" spans="1:17" s="27" customFormat="1" x14ac:dyDescent="0.2">
      <c r="A1925" s="4"/>
      <c r="B1925" s="32"/>
      <c r="C1925" s="1"/>
      <c r="D1925" s="6"/>
      <c r="E1925" s="504"/>
      <c r="F1925" s="3"/>
      <c r="G1925" s="3"/>
      <c r="H1925" s="3"/>
      <c r="I1925" s="5"/>
      <c r="J1925" s="35"/>
      <c r="L1925" s="5"/>
      <c r="M1925" s="5"/>
      <c r="N1925" s="426"/>
      <c r="O1925" s="514"/>
      <c r="P1925" s="515"/>
      <c r="Q1925" s="515"/>
    </row>
    <row r="1926" spans="1:17" s="27" customFormat="1" x14ac:dyDescent="0.2">
      <c r="A1926" s="4"/>
      <c r="B1926" s="32"/>
      <c r="C1926" s="1"/>
      <c r="D1926" s="6"/>
      <c r="E1926" s="504"/>
      <c r="F1926" s="3"/>
      <c r="G1926" s="3"/>
      <c r="H1926" s="3"/>
      <c r="I1926" s="5"/>
      <c r="J1926" s="35"/>
      <c r="L1926" s="5"/>
      <c r="M1926" s="5"/>
      <c r="N1926" s="426"/>
      <c r="O1926" s="514"/>
      <c r="P1926" s="515"/>
      <c r="Q1926" s="515"/>
    </row>
    <row r="1927" spans="1:17" s="27" customFormat="1" x14ac:dyDescent="0.2">
      <c r="A1927" s="4"/>
      <c r="B1927" s="32"/>
      <c r="C1927" s="1"/>
      <c r="D1927" s="6"/>
      <c r="E1927" s="504"/>
      <c r="F1927" s="3"/>
      <c r="G1927" s="3"/>
      <c r="H1927" s="3"/>
      <c r="I1927" s="5"/>
      <c r="J1927" s="35"/>
      <c r="L1927" s="5"/>
      <c r="M1927" s="5"/>
      <c r="N1927" s="426"/>
      <c r="O1927" s="514"/>
      <c r="P1927" s="515"/>
      <c r="Q1927" s="515"/>
    </row>
    <row r="1928" spans="1:17" s="27" customFormat="1" x14ac:dyDescent="0.2">
      <c r="A1928" s="4"/>
      <c r="B1928" s="32"/>
      <c r="C1928" s="1"/>
      <c r="D1928" s="6"/>
      <c r="E1928" s="504"/>
      <c r="F1928" s="3"/>
      <c r="G1928" s="3"/>
      <c r="H1928" s="3"/>
      <c r="I1928" s="5"/>
      <c r="J1928" s="35"/>
      <c r="L1928" s="5"/>
      <c r="M1928" s="5"/>
      <c r="N1928" s="426"/>
      <c r="O1928" s="514"/>
      <c r="P1928" s="515"/>
      <c r="Q1928" s="515"/>
    </row>
    <row r="1929" spans="1:17" s="27" customFormat="1" x14ac:dyDescent="0.2">
      <c r="A1929" s="4"/>
      <c r="B1929" s="32"/>
      <c r="C1929" s="1"/>
      <c r="D1929" s="6"/>
      <c r="E1929" s="504"/>
      <c r="F1929" s="3"/>
      <c r="G1929" s="3"/>
      <c r="H1929" s="3"/>
      <c r="I1929" s="5"/>
      <c r="J1929" s="35"/>
      <c r="L1929" s="5"/>
      <c r="M1929" s="5"/>
      <c r="N1929" s="426"/>
      <c r="O1929" s="514"/>
      <c r="P1929" s="515"/>
      <c r="Q1929" s="515"/>
    </row>
    <row r="1930" spans="1:17" s="27" customFormat="1" x14ac:dyDescent="0.2">
      <c r="A1930" s="4"/>
      <c r="B1930" s="32"/>
      <c r="C1930" s="1"/>
      <c r="D1930" s="6"/>
      <c r="E1930" s="504"/>
      <c r="F1930" s="3"/>
      <c r="G1930" s="3"/>
      <c r="H1930" s="3"/>
      <c r="I1930" s="5"/>
      <c r="J1930" s="35"/>
      <c r="L1930" s="5"/>
      <c r="M1930" s="5"/>
      <c r="N1930" s="426"/>
      <c r="O1930" s="514"/>
      <c r="P1930" s="515"/>
      <c r="Q1930" s="515"/>
    </row>
    <row r="1931" spans="1:17" s="27" customFormat="1" x14ac:dyDescent="0.2">
      <c r="A1931" s="4"/>
      <c r="B1931" s="32"/>
      <c r="C1931" s="1"/>
      <c r="D1931" s="6"/>
      <c r="E1931" s="504"/>
      <c r="F1931" s="3"/>
      <c r="G1931" s="3"/>
      <c r="H1931" s="3"/>
      <c r="I1931" s="5"/>
      <c r="J1931" s="35"/>
      <c r="L1931" s="5"/>
      <c r="M1931" s="5"/>
      <c r="N1931" s="426"/>
      <c r="O1931" s="514"/>
      <c r="P1931" s="515"/>
      <c r="Q1931" s="515"/>
    </row>
    <row r="1932" spans="1:17" s="27" customFormat="1" x14ac:dyDescent="0.2">
      <c r="A1932" s="4"/>
      <c r="B1932" s="32"/>
      <c r="C1932" s="1"/>
      <c r="D1932" s="6"/>
      <c r="E1932" s="504"/>
      <c r="F1932" s="3"/>
      <c r="G1932" s="3"/>
      <c r="H1932" s="3"/>
      <c r="I1932" s="5"/>
      <c r="J1932" s="35"/>
      <c r="L1932" s="5"/>
      <c r="M1932" s="5"/>
      <c r="N1932" s="426"/>
      <c r="O1932" s="514"/>
      <c r="P1932" s="515"/>
      <c r="Q1932" s="515"/>
    </row>
    <row r="1933" spans="1:17" s="27" customFormat="1" x14ac:dyDescent="0.2">
      <c r="A1933" s="4"/>
      <c r="B1933" s="32"/>
      <c r="C1933" s="1"/>
      <c r="D1933" s="6"/>
      <c r="E1933" s="504"/>
      <c r="F1933" s="3"/>
      <c r="G1933" s="3"/>
      <c r="H1933" s="3"/>
      <c r="I1933" s="5"/>
      <c r="J1933" s="35"/>
      <c r="L1933" s="5"/>
      <c r="M1933" s="5"/>
      <c r="N1933" s="426"/>
      <c r="O1933" s="514"/>
      <c r="P1933" s="515"/>
      <c r="Q1933" s="515"/>
    </row>
    <row r="1934" spans="1:17" s="27" customFormat="1" x14ac:dyDescent="0.2">
      <c r="A1934" s="4"/>
      <c r="B1934" s="32"/>
      <c r="C1934" s="1"/>
      <c r="D1934" s="6"/>
      <c r="E1934" s="504"/>
      <c r="F1934" s="3"/>
      <c r="G1934" s="3"/>
      <c r="H1934" s="3"/>
      <c r="I1934" s="5"/>
      <c r="J1934" s="35"/>
      <c r="L1934" s="5"/>
      <c r="M1934" s="5"/>
      <c r="N1934" s="426"/>
      <c r="O1934" s="514"/>
      <c r="P1934" s="515"/>
      <c r="Q1934" s="515"/>
    </row>
    <row r="1935" spans="1:17" s="27" customFormat="1" x14ac:dyDescent="0.2">
      <c r="A1935" s="4"/>
      <c r="B1935" s="32"/>
      <c r="C1935" s="1"/>
      <c r="D1935" s="6"/>
      <c r="E1935" s="504"/>
      <c r="F1935" s="3"/>
      <c r="G1935" s="3"/>
      <c r="H1935" s="3"/>
      <c r="I1935" s="5"/>
      <c r="J1935" s="35"/>
      <c r="L1935" s="5"/>
      <c r="M1935" s="5"/>
      <c r="N1935" s="426"/>
      <c r="O1935" s="514"/>
      <c r="P1935" s="515"/>
      <c r="Q1935" s="515"/>
    </row>
    <row r="1936" spans="1:17" s="27" customFormat="1" x14ac:dyDescent="0.2">
      <c r="A1936" s="4"/>
      <c r="B1936" s="32"/>
      <c r="C1936" s="1"/>
      <c r="D1936" s="6"/>
      <c r="E1936" s="504"/>
      <c r="F1936" s="3"/>
      <c r="G1936" s="3"/>
      <c r="H1936" s="3"/>
      <c r="I1936" s="5"/>
      <c r="J1936" s="35"/>
      <c r="L1936" s="5"/>
      <c r="M1936" s="5"/>
      <c r="N1936" s="426"/>
      <c r="O1936" s="514"/>
      <c r="P1936" s="515"/>
      <c r="Q1936" s="515"/>
    </row>
    <row r="1937" spans="1:17" s="27" customFormat="1" x14ac:dyDescent="0.2">
      <c r="A1937" s="4"/>
      <c r="B1937" s="32"/>
      <c r="C1937" s="1"/>
      <c r="D1937" s="6"/>
      <c r="E1937" s="504"/>
      <c r="F1937" s="3"/>
      <c r="G1937" s="3"/>
      <c r="H1937" s="3"/>
      <c r="I1937" s="5"/>
      <c r="J1937" s="35"/>
      <c r="L1937" s="5"/>
      <c r="M1937" s="5"/>
      <c r="N1937" s="426"/>
      <c r="O1937" s="514"/>
      <c r="P1937" s="515"/>
      <c r="Q1937" s="515"/>
    </row>
    <row r="1938" spans="1:17" s="27" customFormat="1" x14ac:dyDescent="0.2">
      <c r="A1938" s="4"/>
      <c r="B1938" s="32"/>
      <c r="C1938" s="1"/>
      <c r="D1938" s="6"/>
      <c r="E1938" s="504"/>
      <c r="F1938" s="3"/>
      <c r="G1938" s="3"/>
      <c r="H1938" s="3"/>
      <c r="I1938" s="5"/>
      <c r="J1938" s="35"/>
      <c r="L1938" s="5"/>
      <c r="M1938" s="5"/>
      <c r="N1938" s="426"/>
      <c r="O1938" s="514"/>
      <c r="P1938" s="515"/>
      <c r="Q1938" s="515"/>
    </row>
    <row r="1939" spans="1:17" s="27" customFormat="1" x14ac:dyDescent="0.2">
      <c r="A1939" s="4"/>
      <c r="B1939" s="32"/>
      <c r="C1939" s="1"/>
      <c r="D1939" s="6"/>
      <c r="E1939" s="504"/>
      <c r="F1939" s="3"/>
      <c r="G1939" s="3"/>
      <c r="H1939" s="3"/>
      <c r="I1939" s="5"/>
      <c r="J1939" s="35"/>
      <c r="L1939" s="5"/>
      <c r="M1939" s="5"/>
      <c r="N1939" s="426"/>
      <c r="O1939" s="514"/>
      <c r="P1939" s="515"/>
      <c r="Q1939" s="515"/>
    </row>
    <row r="1940" spans="1:17" s="27" customFormat="1" x14ac:dyDescent="0.2">
      <c r="A1940" s="4"/>
      <c r="B1940" s="32"/>
      <c r="C1940" s="1"/>
      <c r="D1940" s="6"/>
      <c r="E1940" s="504"/>
      <c r="F1940" s="3"/>
      <c r="G1940" s="3"/>
      <c r="H1940" s="3"/>
      <c r="I1940" s="5"/>
      <c r="J1940" s="35"/>
      <c r="L1940" s="5"/>
      <c r="M1940" s="5"/>
      <c r="N1940" s="426"/>
      <c r="O1940" s="514"/>
      <c r="P1940" s="515"/>
      <c r="Q1940" s="515"/>
    </row>
    <row r="1941" spans="1:17" s="27" customFormat="1" x14ac:dyDescent="0.2">
      <c r="A1941" s="4"/>
      <c r="B1941" s="32"/>
      <c r="C1941" s="1"/>
      <c r="D1941" s="6"/>
      <c r="E1941" s="504"/>
      <c r="F1941" s="3"/>
      <c r="G1941" s="3"/>
      <c r="H1941" s="3"/>
      <c r="I1941" s="5"/>
      <c r="J1941" s="35"/>
      <c r="L1941" s="5"/>
      <c r="M1941" s="5"/>
      <c r="N1941" s="426"/>
      <c r="O1941" s="514"/>
      <c r="P1941" s="515"/>
      <c r="Q1941" s="515"/>
    </row>
    <row r="1942" spans="1:17" s="27" customFormat="1" x14ac:dyDescent="0.2">
      <c r="A1942" s="4"/>
      <c r="B1942" s="32"/>
      <c r="C1942" s="1"/>
      <c r="D1942" s="6"/>
      <c r="E1942" s="504"/>
      <c r="F1942" s="3"/>
      <c r="G1942" s="3"/>
      <c r="H1942" s="3"/>
      <c r="I1942" s="5"/>
      <c r="J1942" s="35"/>
      <c r="L1942" s="5"/>
      <c r="M1942" s="5"/>
      <c r="N1942" s="426"/>
      <c r="O1942" s="514"/>
      <c r="P1942" s="515"/>
      <c r="Q1942" s="515"/>
    </row>
    <row r="1943" spans="1:17" s="27" customFormat="1" x14ac:dyDescent="0.2">
      <c r="A1943" s="4"/>
      <c r="B1943" s="32"/>
      <c r="C1943" s="1"/>
      <c r="D1943" s="6"/>
      <c r="E1943" s="504"/>
      <c r="F1943" s="3"/>
      <c r="G1943" s="3"/>
      <c r="H1943" s="3"/>
      <c r="I1943" s="5"/>
      <c r="J1943" s="35"/>
      <c r="L1943" s="5"/>
      <c r="M1943" s="5"/>
      <c r="N1943" s="426"/>
      <c r="O1943" s="514"/>
      <c r="P1943" s="515"/>
      <c r="Q1943" s="515"/>
    </row>
    <row r="1944" spans="1:17" s="27" customFormat="1" x14ac:dyDescent="0.2">
      <c r="A1944" s="4"/>
      <c r="B1944" s="32"/>
      <c r="C1944" s="1"/>
      <c r="D1944" s="6"/>
      <c r="E1944" s="504"/>
      <c r="F1944" s="3"/>
      <c r="G1944" s="3"/>
      <c r="H1944" s="3"/>
      <c r="I1944" s="5"/>
      <c r="J1944" s="35"/>
      <c r="L1944" s="5"/>
      <c r="M1944" s="5"/>
      <c r="N1944" s="426"/>
      <c r="O1944" s="514"/>
      <c r="P1944" s="515"/>
      <c r="Q1944" s="515"/>
    </row>
    <row r="1945" spans="1:17" s="27" customFormat="1" x14ac:dyDescent="0.2">
      <c r="A1945" s="4"/>
      <c r="B1945" s="32"/>
      <c r="C1945" s="1"/>
      <c r="D1945" s="6"/>
      <c r="E1945" s="504"/>
      <c r="F1945" s="3"/>
      <c r="G1945" s="3"/>
      <c r="H1945" s="3"/>
      <c r="I1945" s="5"/>
      <c r="J1945" s="35"/>
      <c r="L1945" s="5"/>
      <c r="M1945" s="5"/>
      <c r="N1945" s="426"/>
      <c r="O1945" s="514"/>
      <c r="P1945" s="515"/>
      <c r="Q1945" s="515"/>
    </row>
    <row r="1946" spans="1:17" s="27" customFormat="1" x14ac:dyDescent="0.2">
      <c r="A1946" s="4"/>
      <c r="B1946" s="32"/>
      <c r="C1946" s="1"/>
      <c r="D1946" s="6"/>
      <c r="E1946" s="504"/>
      <c r="F1946" s="3"/>
      <c r="G1946" s="3"/>
      <c r="H1946" s="3"/>
      <c r="I1946" s="5"/>
      <c r="J1946" s="35"/>
      <c r="L1946" s="5"/>
      <c r="M1946" s="5"/>
      <c r="N1946" s="426"/>
      <c r="O1946" s="514"/>
      <c r="P1946" s="515"/>
      <c r="Q1946" s="515"/>
    </row>
    <row r="1947" spans="1:17" s="27" customFormat="1" x14ac:dyDescent="0.2">
      <c r="A1947" s="4"/>
      <c r="B1947" s="32"/>
      <c r="C1947" s="1"/>
      <c r="D1947" s="6"/>
      <c r="E1947" s="504"/>
      <c r="F1947" s="3"/>
      <c r="G1947" s="3"/>
      <c r="H1947" s="3"/>
      <c r="I1947" s="5"/>
      <c r="J1947" s="35"/>
      <c r="L1947" s="5"/>
      <c r="M1947" s="5"/>
      <c r="N1947" s="426"/>
      <c r="O1947" s="514"/>
      <c r="P1947" s="515"/>
      <c r="Q1947" s="515"/>
    </row>
    <row r="1948" spans="1:17" s="27" customFormat="1" x14ac:dyDescent="0.2">
      <c r="A1948" s="4"/>
      <c r="B1948" s="32"/>
      <c r="C1948" s="1"/>
      <c r="D1948" s="6"/>
      <c r="E1948" s="504"/>
      <c r="F1948" s="3"/>
      <c r="G1948" s="3"/>
      <c r="H1948" s="3"/>
      <c r="I1948" s="5"/>
      <c r="J1948" s="35"/>
      <c r="L1948" s="5"/>
      <c r="M1948" s="5"/>
      <c r="N1948" s="426"/>
      <c r="O1948" s="514"/>
      <c r="P1948" s="515"/>
      <c r="Q1948" s="515"/>
    </row>
    <row r="1949" spans="1:17" s="27" customFormat="1" x14ac:dyDescent="0.2">
      <c r="A1949" s="4"/>
      <c r="B1949" s="32"/>
      <c r="C1949" s="1"/>
      <c r="D1949" s="6"/>
      <c r="E1949" s="504"/>
      <c r="F1949" s="3"/>
      <c r="G1949" s="3"/>
      <c r="H1949" s="3"/>
      <c r="I1949" s="5"/>
      <c r="J1949" s="35"/>
      <c r="L1949" s="5"/>
      <c r="M1949" s="5"/>
      <c r="N1949" s="426"/>
      <c r="O1949" s="514"/>
      <c r="P1949" s="515"/>
      <c r="Q1949" s="515"/>
    </row>
    <row r="1950" spans="1:17" s="27" customFormat="1" x14ac:dyDescent="0.2">
      <c r="A1950" s="4"/>
      <c r="B1950" s="32"/>
      <c r="C1950" s="1"/>
      <c r="D1950" s="6"/>
      <c r="E1950" s="504"/>
      <c r="F1950" s="3"/>
      <c r="G1950" s="3"/>
      <c r="H1950" s="3"/>
      <c r="I1950" s="5"/>
      <c r="J1950" s="35"/>
      <c r="L1950" s="5"/>
      <c r="M1950" s="5"/>
      <c r="N1950" s="426"/>
      <c r="O1950" s="514"/>
      <c r="P1950" s="515"/>
      <c r="Q1950" s="515"/>
    </row>
    <row r="1951" spans="1:17" s="27" customFormat="1" x14ac:dyDescent="0.2">
      <c r="A1951" s="4"/>
      <c r="B1951" s="32"/>
      <c r="C1951" s="1"/>
      <c r="D1951" s="6"/>
      <c r="E1951" s="504"/>
      <c r="F1951" s="3"/>
      <c r="G1951" s="3"/>
      <c r="H1951" s="3"/>
      <c r="I1951" s="5"/>
      <c r="J1951" s="35"/>
      <c r="L1951" s="5"/>
      <c r="M1951" s="5"/>
      <c r="N1951" s="426"/>
      <c r="O1951" s="514"/>
      <c r="P1951" s="515"/>
      <c r="Q1951" s="515"/>
    </row>
    <row r="1952" spans="1:17" s="27" customFormat="1" x14ac:dyDescent="0.2">
      <c r="A1952" s="4"/>
      <c r="B1952" s="32"/>
      <c r="C1952" s="1"/>
      <c r="D1952" s="6"/>
      <c r="E1952" s="504"/>
      <c r="F1952" s="3"/>
      <c r="G1952" s="3"/>
      <c r="H1952" s="3"/>
      <c r="I1952" s="5"/>
      <c r="J1952" s="35"/>
      <c r="L1952" s="5"/>
      <c r="M1952" s="5"/>
      <c r="N1952" s="426"/>
      <c r="O1952" s="514"/>
      <c r="P1952" s="515"/>
      <c r="Q1952" s="515"/>
    </row>
    <row r="1953" spans="1:17" s="27" customFormat="1" x14ac:dyDescent="0.2">
      <c r="A1953" s="4"/>
      <c r="B1953" s="32"/>
      <c r="C1953" s="1"/>
      <c r="D1953" s="6"/>
      <c r="E1953" s="504"/>
      <c r="F1953" s="3"/>
      <c r="G1953" s="3"/>
      <c r="H1953" s="3"/>
      <c r="I1953" s="5"/>
      <c r="J1953" s="35"/>
      <c r="L1953" s="5"/>
      <c r="M1953" s="5"/>
      <c r="N1953" s="426"/>
      <c r="O1953" s="514"/>
      <c r="P1953" s="515"/>
      <c r="Q1953" s="515"/>
    </row>
    <row r="1954" spans="1:17" s="27" customFormat="1" x14ac:dyDescent="0.2">
      <c r="A1954" s="4"/>
      <c r="B1954" s="32"/>
      <c r="C1954" s="1"/>
      <c r="D1954" s="6"/>
      <c r="E1954" s="504"/>
      <c r="F1954" s="3"/>
      <c r="G1954" s="3"/>
      <c r="H1954" s="3"/>
      <c r="I1954" s="5"/>
      <c r="J1954" s="35"/>
      <c r="L1954" s="5"/>
      <c r="M1954" s="5"/>
      <c r="N1954" s="426"/>
      <c r="O1954" s="514"/>
      <c r="P1954" s="515"/>
      <c r="Q1954" s="515"/>
    </row>
    <row r="1955" spans="1:17" s="27" customFormat="1" x14ac:dyDescent="0.2">
      <c r="A1955" s="4"/>
      <c r="B1955" s="32"/>
      <c r="C1955" s="1"/>
      <c r="D1955" s="6"/>
      <c r="E1955" s="504"/>
      <c r="F1955" s="3"/>
      <c r="G1955" s="3"/>
      <c r="H1955" s="3"/>
      <c r="I1955" s="5"/>
      <c r="J1955" s="35"/>
      <c r="L1955" s="5"/>
      <c r="M1955" s="5"/>
      <c r="N1955" s="426"/>
      <c r="O1955" s="514"/>
      <c r="P1955" s="515"/>
      <c r="Q1955" s="515"/>
    </row>
    <row r="1956" spans="1:17" s="27" customFormat="1" x14ac:dyDescent="0.2">
      <c r="A1956" s="4"/>
      <c r="B1956" s="32"/>
      <c r="C1956" s="1"/>
      <c r="D1956" s="6"/>
      <c r="E1956" s="504"/>
      <c r="F1956" s="3"/>
      <c r="G1956" s="3"/>
      <c r="H1956" s="3"/>
      <c r="I1956" s="5"/>
      <c r="J1956" s="35"/>
      <c r="L1956" s="5"/>
      <c r="M1956" s="5"/>
      <c r="N1956" s="426"/>
      <c r="O1956" s="514"/>
      <c r="P1956" s="515"/>
      <c r="Q1956" s="515"/>
    </row>
    <row r="1957" spans="1:17" s="27" customFormat="1" x14ac:dyDescent="0.2">
      <c r="A1957" s="4"/>
      <c r="B1957" s="32"/>
      <c r="C1957" s="1"/>
      <c r="D1957" s="6"/>
      <c r="E1957" s="504"/>
      <c r="F1957" s="3"/>
      <c r="G1957" s="3"/>
      <c r="H1957" s="3"/>
      <c r="I1957" s="5"/>
      <c r="J1957" s="35"/>
      <c r="L1957" s="5"/>
      <c r="M1957" s="5"/>
      <c r="N1957" s="426"/>
      <c r="O1957" s="514"/>
      <c r="P1957" s="515"/>
      <c r="Q1957" s="515"/>
    </row>
    <row r="1958" spans="1:17" s="27" customFormat="1" x14ac:dyDescent="0.2">
      <c r="A1958" s="4"/>
      <c r="B1958" s="32"/>
      <c r="C1958" s="1"/>
      <c r="D1958" s="6"/>
      <c r="E1958" s="504"/>
      <c r="F1958" s="3"/>
      <c r="G1958" s="3"/>
      <c r="H1958" s="3"/>
      <c r="I1958" s="5"/>
      <c r="J1958" s="35"/>
      <c r="L1958" s="5"/>
      <c r="M1958" s="5"/>
      <c r="N1958" s="426"/>
      <c r="O1958" s="514"/>
      <c r="P1958" s="515"/>
      <c r="Q1958" s="515"/>
    </row>
    <row r="1959" spans="1:17" s="27" customFormat="1" x14ac:dyDescent="0.2">
      <c r="A1959" s="4"/>
      <c r="B1959" s="32"/>
      <c r="C1959" s="1"/>
      <c r="D1959" s="6"/>
      <c r="E1959" s="504"/>
      <c r="F1959" s="3"/>
      <c r="G1959" s="3"/>
      <c r="H1959" s="3"/>
      <c r="I1959" s="5"/>
      <c r="J1959" s="35"/>
      <c r="L1959" s="5"/>
      <c r="M1959" s="5"/>
      <c r="N1959" s="426"/>
      <c r="O1959" s="514"/>
      <c r="P1959" s="515"/>
      <c r="Q1959" s="515"/>
    </row>
    <row r="1960" spans="1:17" s="27" customFormat="1" x14ac:dyDescent="0.2">
      <c r="A1960" s="4"/>
      <c r="B1960" s="32"/>
      <c r="C1960" s="1"/>
      <c r="D1960" s="6"/>
      <c r="E1960" s="504"/>
      <c r="F1960" s="3"/>
      <c r="G1960" s="3"/>
      <c r="H1960" s="3"/>
      <c r="I1960" s="5"/>
      <c r="J1960" s="35"/>
      <c r="L1960" s="5"/>
      <c r="M1960" s="5"/>
      <c r="N1960" s="426"/>
      <c r="O1960" s="514"/>
      <c r="P1960" s="515"/>
      <c r="Q1960" s="515"/>
    </row>
    <row r="1961" spans="1:17" s="27" customFormat="1" x14ac:dyDescent="0.2">
      <c r="A1961" s="4"/>
      <c r="B1961" s="32"/>
      <c r="C1961" s="1"/>
      <c r="D1961" s="6"/>
      <c r="E1961" s="504"/>
      <c r="F1961" s="3"/>
      <c r="G1961" s="3"/>
      <c r="H1961" s="3"/>
      <c r="I1961" s="5"/>
      <c r="J1961" s="35"/>
      <c r="L1961" s="5"/>
      <c r="M1961" s="5"/>
      <c r="N1961" s="426"/>
      <c r="O1961" s="514"/>
      <c r="P1961" s="515"/>
      <c r="Q1961" s="515"/>
    </row>
    <row r="1962" spans="1:17" s="27" customFormat="1" x14ac:dyDescent="0.2">
      <c r="A1962" s="4"/>
      <c r="B1962" s="32"/>
      <c r="C1962" s="1"/>
      <c r="D1962" s="6"/>
      <c r="E1962" s="504"/>
      <c r="F1962" s="3"/>
      <c r="G1962" s="3"/>
      <c r="H1962" s="3"/>
      <c r="I1962" s="5"/>
      <c r="J1962" s="35"/>
      <c r="L1962" s="5"/>
      <c r="M1962" s="5"/>
      <c r="N1962" s="426"/>
      <c r="O1962" s="514"/>
      <c r="P1962" s="515"/>
      <c r="Q1962" s="515"/>
    </row>
    <row r="1963" spans="1:17" s="27" customFormat="1" x14ac:dyDescent="0.2">
      <c r="A1963" s="4"/>
      <c r="B1963" s="32"/>
      <c r="C1963" s="1"/>
      <c r="D1963" s="6"/>
      <c r="E1963" s="504"/>
      <c r="F1963" s="3"/>
      <c r="G1963" s="3"/>
      <c r="H1963" s="3"/>
      <c r="I1963" s="5"/>
      <c r="J1963" s="35"/>
      <c r="L1963" s="5"/>
      <c r="M1963" s="5"/>
      <c r="N1963" s="426"/>
      <c r="O1963" s="514"/>
      <c r="P1963" s="515"/>
      <c r="Q1963" s="515"/>
    </row>
    <row r="1964" spans="1:17" s="27" customFormat="1" x14ac:dyDescent="0.2">
      <c r="A1964" s="4"/>
      <c r="B1964" s="32"/>
      <c r="C1964" s="1"/>
      <c r="D1964" s="6"/>
      <c r="E1964" s="504"/>
      <c r="F1964" s="3"/>
      <c r="G1964" s="3"/>
      <c r="H1964" s="3"/>
      <c r="I1964" s="5"/>
      <c r="J1964" s="35"/>
      <c r="L1964" s="5"/>
      <c r="M1964" s="5"/>
      <c r="N1964" s="426"/>
      <c r="O1964" s="514"/>
      <c r="P1964" s="515"/>
      <c r="Q1964" s="515"/>
    </row>
    <row r="1965" spans="1:17" s="27" customFormat="1" x14ac:dyDescent="0.2">
      <c r="A1965" s="4"/>
      <c r="B1965" s="32"/>
      <c r="C1965" s="1"/>
      <c r="D1965" s="6"/>
      <c r="E1965" s="504"/>
      <c r="F1965" s="3"/>
      <c r="G1965" s="3"/>
      <c r="H1965" s="3"/>
      <c r="I1965" s="5"/>
      <c r="J1965" s="35"/>
      <c r="L1965" s="5"/>
      <c r="M1965" s="5"/>
      <c r="N1965" s="426"/>
      <c r="O1965" s="514"/>
      <c r="P1965" s="515"/>
      <c r="Q1965" s="515"/>
    </row>
    <row r="1966" spans="1:17" s="27" customFormat="1" x14ac:dyDescent="0.2">
      <c r="A1966" s="4"/>
      <c r="B1966" s="32"/>
      <c r="C1966" s="1"/>
      <c r="D1966" s="6"/>
      <c r="E1966" s="504"/>
      <c r="F1966" s="3"/>
      <c r="G1966" s="3"/>
      <c r="H1966" s="3"/>
      <c r="I1966" s="5"/>
      <c r="J1966" s="35"/>
      <c r="L1966" s="5"/>
      <c r="M1966" s="5"/>
      <c r="N1966" s="426"/>
      <c r="O1966" s="514"/>
      <c r="P1966" s="515"/>
      <c r="Q1966" s="515"/>
    </row>
    <row r="1967" spans="1:17" s="27" customFormat="1" x14ac:dyDescent="0.2">
      <c r="A1967" s="4"/>
      <c r="B1967" s="32"/>
      <c r="C1967" s="1"/>
      <c r="D1967" s="6"/>
      <c r="E1967" s="504"/>
      <c r="F1967" s="3"/>
      <c r="G1967" s="3"/>
      <c r="H1967" s="3"/>
      <c r="I1967" s="5"/>
      <c r="J1967" s="35"/>
      <c r="L1967" s="5"/>
      <c r="M1967" s="5"/>
      <c r="N1967" s="426"/>
      <c r="O1967" s="514"/>
      <c r="P1967" s="515"/>
      <c r="Q1967" s="515"/>
    </row>
    <row r="1968" spans="1:17" s="27" customFormat="1" x14ac:dyDescent="0.2">
      <c r="A1968" s="4"/>
      <c r="B1968" s="32"/>
      <c r="C1968" s="1"/>
      <c r="D1968" s="6"/>
      <c r="E1968" s="504"/>
      <c r="F1968" s="3"/>
      <c r="G1968" s="3"/>
      <c r="H1968" s="3"/>
      <c r="I1968" s="5"/>
      <c r="J1968" s="35"/>
      <c r="L1968" s="5"/>
      <c r="M1968" s="5"/>
      <c r="N1968" s="426"/>
      <c r="O1968" s="514"/>
      <c r="P1968" s="515"/>
      <c r="Q1968" s="515"/>
    </row>
    <row r="1969" spans="1:17" s="27" customFormat="1" x14ac:dyDescent="0.2">
      <c r="A1969" s="4"/>
      <c r="B1969" s="32"/>
      <c r="C1969" s="1"/>
      <c r="D1969" s="6"/>
      <c r="E1969" s="504"/>
      <c r="F1969" s="3"/>
      <c r="G1969" s="3"/>
      <c r="H1969" s="3"/>
      <c r="I1969" s="5"/>
      <c r="J1969" s="35"/>
      <c r="L1969" s="5"/>
      <c r="M1969" s="5"/>
      <c r="N1969" s="426"/>
      <c r="O1969" s="514"/>
      <c r="P1969" s="515"/>
      <c r="Q1969" s="515"/>
    </row>
    <row r="1970" spans="1:17" s="27" customFormat="1" x14ac:dyDescent="0.2">
      <c r="A1970" s="4"/>
      <c r="B1970" s="32"/>
      <c r="C1970" s="1"/>
      <c r="D1970" s="6"/>
      <c r="E1970" s="504"/>
      <c r="F1970" s="3"/>
      <c r="G1970" s="3"/>
      <c r="H1970" s="3"/>
      <c r="I1970" s="5"/>
      <c r="J1970" s="35"/>
      <c r="L1970" s="5"/>
      <c r="M1970" s="5"/>
      <c r="N1970" s="426"/>
      <c r="O1970" s="514"/>
      <c r="P1970" s="515"/>
      <c r="Q1970" s="515"/>
    </row>
    <row r="1971" spans="1:17" s="27" customFormat="1" x14ac:dyDescent="0.2">
      <c r="A1971" s="4"/>
      <c r="B1971" s="32"/>
      <c r="C1971" s="1"/>
      <c r="D1971" s="6"/>
      <c r="E1971" s="504"/>
      <c r="F1971" s="3"/>
      <c r="G1971" s="3"/>
      <c r="H1971" s="3"/>
      <c r="I1971" s="5"/>
      <c r="J1971" s="35"/>
      <c r="L1971" s="5"/>
      <c r="M1971" s="5"/>
      <c r="N1971" s="426"/>
      <c r="O1971" s="514"/>
      <c r="P1971" s="515"/>
      <c r="Q1971" s="515"/>
    </row>
    <row r="1972" spans="1:17" s="27" customFormat="1" x14ac:dyDescent="0.2">
      <c r="A1972" s="4"/>
      <c r="B1972" s="32"/>
      <c r="C1972" s="1"/>
      <c r="D1972" s="6"/>
      <c r="E1972" s="504"/>
      <c r="F1972" s="3"/>
      <c r="G1972" s="3"/>
      <c r="H1972" s="3"/>
      <c r="I1972" s="5"/>
      <c r="J1972" s="35"/>
      <c r="L1972" s="5"/>
      <c r="M1972" s="5"/>
      <c r="N1972" s="426"/>
      <c r="O1972" s="514"/>
      <c r="P1972" s="515"/>
      <c r="Q1972" s="515"/>
    </row>
    <row r="1973" spans="1:17" s="27" customFormat="1" x14ac:dyDescent="0.2">
      <c r="A1973" s="4"/>
      <c r="B1973" s="32"/>
      <c r="C1973" s="1"/>
      <c r="D1973" s="6"/>
      <c r="E1973" s="504"/>
      <c r="F1973" s="3"/>
      <c r="G1973" s="3"/>
      <c r="H1973" s="3"/>
      <c r="I1973" s="5"/>
      <c r="J1973" s="35"/>
      <c r="L1973" s="5"/>
      <c r="M1973" s="5"/>
      <c r="N1973" s="426"/>
      <c r="O1973" s="514"/>
      <c r="P1973" s="515"/>
      <c r="Q1973" s="515"/>
    </row>
    <row r="1974" spans="1:17" s="27" customFormat="1" x14ac:dyDescent="0.2">
      <c r="A1974" s="4"/>
      <c r="B1974" s="32"/>
      <c r="C1974" s="1"/>
      <c r="D1974" s="6"/>
      <c r="E1974" s="504"/>
      <c r="F1974" s="3"/>
      <c r="G1974" s="3"/>
      <c r="H1974" s="3"/>
      <c r="I1974" s="5"/>
      <c r="J1974" s="35"/>
      <c r="L1974" s="5"/>
      <c r="M1974" s="5"/>
      <c r="N1974" s="426"/>
      <c r="O1974" s="514"/>
      <c r="P1974" s="515"/>
      <c r="Q1974" s="515"/>
    </row>
    <row r="1975" spans="1:17" s="27" customFormat="1" x14ac:dyDescent="0.2">
      <c r="A1975" s="4"/>
      <c r="B1975" s="32"/>
      <c r="C1975" s="1"/>
      <c r="D1975" s="6"/>
      <c r="E1975" s="504"/>
      <c r="F1975" s="3"/>
      <c r="G1975" s="3"/>
      <c r="H1975" s="3"/>
      <c r="I1975" s="5"/>
      <c r="J1975" s="35"/>
      <c r="L1975" s="5"/>
      <c r="M1975" s="5"/>
      <c r="N1975" s="426"/>
      <c r="O1975" s="514"/>
      <c r="P1975" s="515"/>
      <c r="Q1975" s="515"/>
    </row>
    <row r="1976" spans="1:17" s="27" customFormat="1" x14ac:dyDescent="0.2">
      <c r="A1976" s="4"/>
      <c r="B1976" s="32"/>
      <c r="C1976" s="1"/>
      <c r="D1976" s="6"/>
      <c r="E1976" s="504"/>
      <c r="F1976" s="3"/>
      <c r="G1976" s="3"/>
      <c r="H1976" s="3"/>
      <c r="I1976" s="5"/>
      <c r="J1976" s="35"/>
      <c r="L1976" s="5"/>
      <c r="M1976" s="5"/>
      <c r="N1976" s="426"/>
      <c r="O1976" s="514"/>
      <c r="P1976" s="515"/>
      <c r="Q1976" s="515"/>
    </row>
    <row r="1977" spans="1:17" s="27" customFormat="1" x14ac:dyDescent="0.2">
      <c r="A1977" s="4"/>
      <c r="B1977" s="32"/>
      <c r="C1977" s="1"/>
      <c r="D1977" s="6"/>
      <c r="E1977" s="504"/>
      <c r="F1977" s="3"/>
      <c r="G1977" s="3"/>
      <c r="H1977" s="3"/>
      <c r="I1977" s="5"/>
      <c r="J1977" s="35"/>
      <c r="L1977" s="5"/>
      <c r="M1977" s="5"/>
      <c r="N1977" s="426"/>
      <c r="O1977" s="514"/>
      <c r="P1977" s="515"/>
      <c r="Q1977" s="515"/>
    </row>
    <row r="1978" spans="1:17" s="27" customFormat="1" x14ac:dyDescent="0.2">
      <c r="A1978" s="4"/>
      <c r="B1978" s="32"/>
      <c r="C1978" s="1"/>
      <c r="D1978" s="6"/>
      <c r="E1978" s="504"/>
      <c r="F1978" s="3"/>
      <c r="G1978" s="3"/>
      <c r="H1978" s="3"/>
      <c r="I1978" s="5"/>
      <c r="J1978" s="35"/>
      <c r="L1978" s="5"/>
      <c r="M1978" s="5"/>
      <c r="N1978" s="426"/>
      <c r="O1978" s="514"/>
      <c r="P1978" s="515"/>
      <c r="Q1978" s="515"/>
    </row>
    <row r="1979" spans="1:17" s="27" customFormat="1" x14ac:dyDescent="0.2">
      <c r="A1979" s="4"/>
      <c r="B1979" s="32"/>
      <c r="C1979" s="1"/>
      <c r="D1979" s="6"/>
      <c r="E1979" s="504"/>
      <c r="F1979" s="3"/>
      <c r="G1979" s="3"/>
      <c r="H1979" s="3"/>
      <c r="I1979" s="5"/>
      <c r="J1979" s="35"/>
      <c r="L1979" s="5"/>
      <c r="M1979" s="5"/>
      <c r="N1979" s="426"/>
      <c r="O1979" s="514"/>
      <c r="P1979" s="515"/>
      <c r="Q1979" s="515"/>
    </row>
    <row r="1980" spans="1:17" s="27" customFormat="1" x14ac:dyDescent="0.2">
      <c r="A1980" s="4"/>
      <c r="B1980" s="32"/>
      <c r="C1980" s="1"/>
      <c r="D1980" s="6"/>
      <c r="E1980" s="504"/>
      <c r="F1980" s="3"/>
      <c r="G1980" s="3"/>
      <c r="H1980" s="3"/>
      <c r="I1980" s="5"/>
      <c r="J1980" s="35"/>
      <c r="L1980" s="5"/>
      <c r="M1980" s="5"/>
      <c r="N1980" s="426"/>
      <c r="O1980" s="514"/>
      <c r="P1980" s="515"/>
      <c r="Q1980" s="515"/>
    </row>
    <row r="1981" spans="1:17" s="27" customFormat="1" x14ac:dyDescent="0.2">
      <c r="A1981" s="4"/>
      <c r="B1981" s="32"/>
      <c r="C1981" s="1"/>
      <c r="D1981" s="6"/>
      <c r="E1981" s="504"/>
      <c r="F1981" s="3"/>
      <c r="G1981" s="3"/>
      <c r="H1981" s="3"/>
      <c r="I1981" s="5"/>
      <c r="J1981" s="35"/>
      <c r="L1981" s="5"/>
      <c r="M1981" s="5"/>
      <c r="N1981" s="426"/>
      <c r="O1981" s="514"/>
      <c r="P1981" s="515"/>
      <c r="Q1981" s="515"/>
    </row>
    <row r="1982" spans="1:17" s="27" customFormat="1" x14ac:dyDescent="0.2">
      <c r="A1982" s="4"/>
      <c r="B1982" s="32"/>
      <c r="C1982" s="1"/>
      <c r="D1982" s="6"/>
      <c r="E1982" s="504"/>
      <c r="F1982" s="3"/>
      <c r="G1982" s="3"/>
      <c r="H1982" s="3"/>
      <c r="I1982" s="5"/>
      <c r="J1982" s="35"/>
      <c r="L1982" s="5"/>
      <c r="M1982" s="5"/>
      <c r="N1982" s="426"/>
      <c r="O1982" s="514"/>
      <c r="P1982" s="515"/>
      <c r="Q1982" s="515"/>
    </row>
    <row r="1983" spans="1:17" s="27" customFormat="1" x14ac:dyDescent="0.2">
      <c r="A1983" s="4"/>
      <c r="B1983" s="32"/>
      <c r="C1983" s="1"/>
      <c r="D1983" s="6"/>
      <c r="E1983" s="504"/>
      <c r="F1983" s="3"/>
      <c r="G1983" s="3"/>
      <c r="H1983" s="3"/>
      <c r="I1983" s="5"/>
      <c r="J1983" s="35"/>
      <c r="L1983" s="5"/>
      <c r="M1983" s="5"/>
      <c r="N1983" s="426"/>
      <c r="O1983" s="514"/>
      <c r="P1983" s="515"/>
      <c r="Q1983" s="515"/>
    </row>
    <row r="1984" spans="1:17" s="27" customFormat="1" x14ac:dyDescent="0.2">
      <c r="A1984" s="4"/>
      <c r="B1984" s="32"/>
      <c r="C1984" s="1"/>
      <c r="D1984" s="6"/>
      <c r="E1984" s="504"/>
      <c r="F1984" s="3"/>
      <c r="G1984" s="3"/>
      <c r="H1984" s="3"/>
      <c r="I1984" s="5"/>
      <c r="J1984" s="35"/>
      <c r="L1984" s="5"/>
      <c r="M1984" s="5"/>
      <c r="N1984" s="426"/>
      <c r="O1984" s="514"/>
      <c r="P1984" s="515"/>
      <c r="Q1984" s="515"/>
    </row>
    <row r="1985" spans="1:17" s="27" customFormat="1" x14ac:dyDescent="0.2">
      <c r="A1985" s="4"/>
      <c r="B1985" s="32"/>
      <c r="C1985" s="1"/>
      <c r="D1985" s="6"/>
      <c r="E1985" s="504"/>
      <c r="F1985" s="3"/>
      <c r="G1985" s="3"/>
      <c r="H1985" s="3"/>
      <c r="I1985" s="5"/>
      <c r="J1985" s="35"/>
      <c r="L1985" s="5"/>
      <c r="M1985" s="5"/>
      <c r="N1985" s="426"/>
      <c r="O1985" s="514"/>
      <c r="P1985" s="515"/>
      <c r="Q1985" s="515"/>
    </row>
    <row r="1986" spans="1:17" s="27" customFormat="1" x14ac:dyDescent="0.2">
      <c r="A1986" s="4"/>
      <c r="B1986" s="32"/>
      <c r="C1986" s="1"/>
      <c r="D1986" s="6"/>
      <c r="E1986" s="504"/>
      <c r="F1986" s="3"/>
      <c r="G1986" s="3"/>
      <c r="H1986" s="3"/>
      <c r="I1986" s="5"/>
      <c r="J1986" s="35"/>
      <c r="L1986" s="5"/>
      <c r="M1986" s="5"/>
      <c r="N1986" s="426"/>
      <c r="O1986" s="514"/>
      <c r="P1986" s="515"/>
      <c r="Q1986" s="515"/>
    </row>
    <row r="1987" spans="1:17" s="27" customFormat="1" x14ac:dyDescent="0.2">
      <c r="A1987" s="4"/>
      <c r="B1987" s="32"/>
      <c r="C1987" s="1"/>
      <c r="D1987" s="6"/>
      <c r="E1987" s="504"/>
      <c r="F1987" s="3"/>
      <c r="G1987" s="3"/>
      <c r="H1987" s="3"/>
      <c r="I1987" s="5"/>
      <c r="J1987" s="35"/>
      <c r="L1987" s="5"/>
      <c r="M1987" s="5"/>
      <c r="N1987" s="426"/>
      <c r="O1987" s="514"/>
      <c r="P1987" s="515"/>
      <c r="Q1987" s="515"/>
    </row>
    <row r="1988" spans="1:17" s="27" customFormat="1" x14ac:dyDescent="0.2">
      <c r="A1988" s="4"/>
      <c r="B1988" s="32"/>
      <c r="C1988" s="1"/>
      <c r="D1988" s="6"/>
      <c r="E1988" s="504"/>
      <c r="F1988" s="3"/>
      <c r="G1988" s="3"/>
      <c r="H1988" s="3"/>
      <c r="I1988" s="5"/>
      <c r="J1988" s="35"/>
      <c r="L1988" s="5"/>
      <c r="M1988" s="5"/>
      <c r="N1988" s="426"/>
      <c r="O1988" s="514"/>
      <c r="P1988" s="515"/>
      <c r="Q1988" s="515"/>
    </row>
    <row r="1989" spans="1:17" s="27" customFormat="1" x14ac:dyDescent="0.2">
      <c r="A1989" s="4"/>
      <c r="B1989" s="32"/>
      <c r="C1989" s="1"/>
      <c r="D1989" s="6"/>
      <c r="E1989" s="504"/>
      <c r="F1989" s="3"/>
      <c r="G1989" s="3"/>
      <c r="H1989" s="3"/>
      <c r="I1989" s="5"/>
      <c r="J1989" s="35"/>
      <c r="L1989" s="5"/>
      <c r="M1989" s="5"/>
      <c r="N1989" s="426"/>
      <c r="O1989" s="514"/>
      <c r="P1989" s="515"/>
      <c r="Q1989" s="515"/>
    </row>
    <row r="1990" spans="1:17" s="27" customFormat="1" x14ac:dyDescent="0.2">
      <c r="A1990" s="4"/>
      <c r="B1990" s="32"/>
      <c r="C1990" s="1"/>
      <c r="D1990" s="6"/>
      <c r="E1990" s="504"/>
      <c r="F1990" s="3"/>
      <c r="G1990" s="3"/>
      <c r="H1990" s="3"/>
      <c r="I1990" s="5"/>
      <c r="J1990" s="35"/>
      <c r="L1990" s="5"/>
      <c r="M1990" s="5"/>
      <c r="N1990" s="426"/>
      <c r="O1990" s="514"/>
      <c r="P1990" s="515"/>
      <c r="Q1990" s="515"/>
    </row>
    <row r="1991" spans="1:17" s="27" customFormat="1" x14ac:dyDescent="0.2">
      <c r="A1991" s="4"/>
      <c r="B1991" s="32"/>
      <c r="C1991" s="1"/>
      <c r="D1991" s="6"/>
      <c r="E1991" s="504"/>
      <c r="F1991" s="3"/>
      <c r="G1991" s="3"/>
      <c r="H1991" s="3"/>
      <c r="I1991" s="5"/>
      <c r="J1991" s="35"/>
      <c r="L1991" s="5"/>
      <c r="M1991" s="5"/>
      <c r="N1991" s="426"/>
      <c r="O1991" s="514"/>
      <c r="P1991" s="515"/>
      <c r="Q1991" s="515"/>
    </row>
    <row r="1992" spans="1:17" s="27" customFormat="1" x14ac:dyDescent="0.2">
      <c r="A1992" s="4"/>
      <c r="B1992" s="32"/>
      <c r="C1992" s="1"/>
      <c r="D1992" s="6"/>
      <c r="E1992" s="504"/>
      <c r="F1992" s="3"/>
      <c r="G1992" s="3"/>
      <c r="H1992" s="3"/>
      <c r="I1992" s="5"/>
      <c r="J1992" s="35"/>
      <c r="L1992" s="5"/>
      <c r="M1992" s="5"/>
      <c r="N1992" s="426"/>
      <c r="O1992" s="514"/>
      <c r="P1992" s="515"/>
      <c r="Q1992" s="515"/>
    </row>
    <row r="1993" spans="1:17" s="27" customFormat="1" x14ac:dyDescent="0.2">
      <c r="A1993" s="4"/>
      <c r="B1993" s="32"/>
      <c r="C1993" s="1"/>
      <c r="D1993" s="6"/>
      <c r="E1993" s="504"/>
      <c r="F1993" s="3"/>
      <c r="G1993" s="3"/>
      <c r="H1993" s="3"/>
      <c r="I1993" s="5"/>
      <c r="J1993" s="35"/>
      <c r="L1993" s="5"/>
      <c r="M1993" s="5"/>
      <c r="N1993" s="426"/>
      <c r="O1993" s="514"/>
      <c r="P1993" s="515"/>
      <c r="Q1993" s="515"/>
    </row>
    <row r="1994" spans="1:17" s="27" customFormat="1" x14ac:dyDescent="0.2">
      <c r="A1994" s="4"/>
      <c r="B1994" s="32"/>
      <c r="C1994" s="1"/>
      <c r="D1994" s="6"/>
      <c r="E1994" s="504"/>
      <c r="F1994" s="3"/>
      <c r="G1994" s="3"/>
      <c r="H1994" s="3"/>
      <c r="I1994" s="5"/>
      <c r="J1994" s="35"/>
      <c r="L1994" s="5"/>
      <c r="M1994" s="5"/>
      <c r="N1994" s="426"/>
      <c r="O1994" s="514"/>
      <c r="P1994" s="515"/>
      <c r="Q1994" s="515"/>
    </row>
    <row r="1995" spans="1:17" s="27" customFormat="1" x14ac:dyDescent="0.2">
      <c r="A1995" s="4"/>
      <c r="B1995" s="32"/>
      <c r="C1995" s="1"/>
      <c r="D1995" s="6"/>
      <c r="E1995" s="504"/>
      <c r="F1995" s="3"/>
      <c r="G1995" s="3"/>
      <c r="H1995" s="3"/>
      <c r="I1995" s="5"/>
      <c r="J1995" s="35"/>
      <c r="L1995" s="5"/>
      <c r="M1995" s="5"/>
      <c r="N1995" s="426"/>
      <c r="O1995" s="514"/>
      <c r="P1995" s="515"/>
      <c r="Q1995" s="515"/>
    </row>
    <row r="1996" spans="1:17" s="27" customFormat="1" x14ac:dyDescent="0.2">
      <c r="A1996" s="4"/>
      <c r="B1996" s="32"/>
      <c r="C1996" s="1"/>
      <c r="D1996" s="6"/>
      <c r="E1996" s="504"/>
      <c r="F1996" s="3"/>
      <c r="G1996" s="3"/>
      <c r="H1996" s="3"/>
      <c r="I1996" s="5"/>
      <c r="J1996" s="35"/>
      <c r="L1996" s="5"/>
      <c r="M1996" s="5"/>
      <c r="N1996" s="426"/>
      <c r="O1996" s="514"/>
      <c r="P1996" s="515"/>
      <c r="Q1996" s="515"/>
    </row>
    <row r="1997" spans="1:17" s="27" customFormat="1" x14ac:dyDescent="0.2">
      <c r="A1997" s="4"/>
      <c r="B1997" s="32"/>
      <c r="C1997" s="1"/>
      <c r="D1997" s="6"/>
      <c r="E1997" s="504"/>
      <c r="F1997" s="3"/>
      <c r="G1997" s="3"/>
      <c r="H1997" s="3"/>
      <c r="I1997" s="5"/>
      <c r="J1997" s="35"/>
      <c r="L1997" s="5"/>
      <c r="M1997" s="5"/>
      <c r="N1997" s="426"/>
      <c r="O1997" s="514"/>
      <c r="P1997" s="515"/>
      <c r="Q1997" s="515"/>
    </row>
    <row r="1998" spans="1:17" s="27" customFormat="1" x14ac:dyDescent="0.2">
      <c r="A1998" s="4"/>
      <c r="B1998" s="32"/>
      <c r="C1998" s="1"/>
      <c r="D1998" s="6"/>
      <c r="E1998" s="504"/>
      <c r="F1998" s="3"/>
      <c r="G1998" s="3"/>
      <c r="H1998" s="3"/>
      <c r="I1998" s="5"/>
      <c r="J1998" s="35"/>
      <c r="L1998" s="5"/>
      <c r="M1998" s="5"/>
      <c r="N1998" s="426"/>
      <c r="O1998" s="514"/>
      <c r="P1998" s="515"/>
      <c r="Q1998" s="515"/>
    </row>
    <row r="1999" spans="1:17" s="27" customFormat="1" x14ac:dyDescent="0.2">
      <c r="A1999" s="4"/>
      <c r="B1999" s="32"/>
      <c r="C1999" s="1"/>
      <c r="D1999" s="6"/>
      <c r="E1999" s="504"/>
      <c r="F1999" s="3"/>
      <c r="G1999" s="3"/>
      <c r="H1999" s="3"/>
      <c r="I1999" s="5"/>
      <c r="J1999" s="35"/>
      <c r="L1999" s="5"/>
      <c r="M1999" s="5"/>
      <c r="N1999" s="426"/>
      <c r="O1999" s="514"/>
      <c r="P1999" s="515"/>
      <c r="Q1999" s="515"/>
    </row>
    <row r="2000" spans="1:17" s="27" customFormat="1" x14ac:dyDescent="0.2">
      <c r="A2000" s="4"/>
      <c r="B2000" s="32"/>
      <c r="C2000" s="1"/>
      <c r="D2000" s="6"/>
      <c r="E2000" s="504"/>
      <c r="F2000" s="3"/>
      <c r="G2000" s="3"/>
      <c r="H2000" s="3"/>
      <c r="I2000" s="5"/>
      <c r="J2000" s="35"/>
      <c r="L2000" s="5"/>
      <c r="M2000" s="5"/>
      <c r="N2000" s="426"/>
      <c r="O2000" s="514"/>
      <c r="P2000" s="515"/>
      <c r="Q2000" s="515"/>
    </row>
    <row r="2001" spans="1:17" s="27" customFormat="1" x14ac:dyDescent="0.2">
      <c r="A2001" s="4"/>
      <c r="B2001" s="32"/>
      <c r="C2001" s="1"/>
      <c r="D2001" s="6"/>
      <c r="E2001" s="504"/>
      <c r="F2001" s="3"/>
      <c r="G2001" s="3"/>
      <c r="H2001" s="3"/>
      <c r="I2001" s="5"/>
      <c r="J2001" s="35"/>
      <c r="L2001" s="5"/>
      <c r="M2001" s="5"/>
      <c r="N2001" s="426"/>
      <c r="O2001" s="514"/>
      <c r="P2001" s="515"/>
      <c r="Q2001" s="515"/>
    </row>
    <row r="2002" spans="1:17" s="27" customFormat="1" x14ac:dyDescent="0.2">
      <c r="A2002" s="4"/>
      <c r="B2002" s="32"/>
      <c r="C2002" s="1"/>
      <c r="D2002" s="6"/>
      <c r="E2002" s="504"/>
      <c r="F2002" s="3"/>
      <c r="G2002" s="3"/>
      <c r="H2002" s="3"/>
      <c r="I2002" s="5"/>
      <c r="J2002" s="35"/>
      <c r="L2002" s="5"/>
      <c r="M2002" s="5"/>
      <c r="N2002" s="426"/>
      <c r="O2002" s="514"/>
      <c r="P2002" s="515"/>
      <c r="Q2002" s="515"/>
    </row>
    <row r="2003" spans="1:17" s="27" customFormat="1" x14ac:dyDescent="0.2">
      <c r="A2003" s="4"/>
      <c r="B2003" s="32"/>
      <c r="C2003" s="1"/>
      <c r="D2003" s="6"/>
      <c r="E2003" s="504"/>
      <c r="F2003" s="3"/>
      <c r="G2003" s="3"/>
      <c r="H2003" s="3"/>
      <c r="I2003" s="5"/>
      <c r="J2003" s="35"/>
      <c r="L2003" s="5"/>
      <c r="M2003" s="5"/>
      <c r="N2003" s="426"/>
      <c r="O2003" s="514"/>
      <c r="P2003" s="515"/>
      <c r="Q2003" s="515"/>
    </row>
    <row r="2004" spans="1:17" s="27" customFormat="1" x14ac:dyDescent="0.2">
      <c r="A2004" s="4"/>
      <c r="B2004" s="32"/>
      <c r="C2004" s="1"/>
      <c r="D2004" s="6"/>
      <c r="E2004" s="504"/>
      <c r="F2004" s="3"/>
      <c r="G2004" s="3"/>
      <c r="H2004" s="3"/>
      <c r="I2004" s="5"/>
      <c r="J2004" s="35"/>
      <c r="L2004" s="5"/>
      <c r="M2004" s="5"/>
      <c r="N2004" s="426"/>
      <c r="O2004" s="514"/>
      <c r="P2004" s="515"/>
      <c r="Q2004" s="515"/>
    </row>
    <row r="2005" spans="1:17" s="27" customFormat="1" x14ac:dyDescent="0.2">
      <c r="A2005" s="4"/>
      <c r="B2005" s="32"/>
      <c r="C2005" s="1"/>
      <c r="D2005" s="6"/>
      <c r="E2005" s="504"/>
      <c r="F2005" s="3"/>
      <c r="G2005" s="3"/>
      <c r="H2005" s="3"/>
      <c r="I2005" s="5"/>
      <c r="J2005" s="35"/>
      <c r="L2005" s="5"/>
      <c r="M2005" s="5"/>
      <c r="N2005" s="426"/>
      <c r="O2005" s="514"/>
      <c r="P2005" s="515"/>
      <c r="Q2005" s="515"/>
    </row>
    <row r="2006" spans="1:17" s="27" customFormat="1" x14ac:dyDescent="0.2">
      <c r="A2006" s="4"/>
      <c r="B2006" s="32"/>
      <c r="C2006" s="1"/>
      <c r="D2006" s="6"/>
      <c r="E2006" s="504"/>
      <c r="F2006" s="3"/>
      <c r="G2006" s="3"/>
      <c r="H2006" s="3"/>
      <c r="I2006" s="5"/>
      <c r="J2006" s="35"/>
      <c r="L2006" s="5"/>
      <c r="M2006" s="5"/>
      <c r="N2006" s="426"/>
      <c r="O2006" s="514"/>
      <c r="P2006" s="515"/>
      <c r="Q2006" s="515"/>
    </row>
    <row r="2007" spans="1:17" s="27" customFormat="1" x14ac:dyDescent="0.2">
      <c r="A2007" s="4"/>
      <c r="B2007" s="32"/>
      <c r="C2007" s="1"/>
      <c r="D2007" s="6"/>
      <c r="E2007" s="504"/>
      <c r="F2007" s="3"/>
      <c r="G2007" s="3"/>
      <c r="H2007" s="3"/>
      <c r="I2007" s="5"/>
      <c r="J2007" s="35"/>
      <c r="L2007" s="5"/>
      <c r="M2007" s="5"/>
      <c r="N2007" s="426"/>
      <c r="O2007" s="514"/>
      <c r="P2007" s="515"/>
      <c r="Q2007" s="515"/>
    </row>
    <row r="2008" spans="1:17" s="27" customFormat="1" x14ac:dyDescent="0.2">
      <c r="A2008" s="4"/>
      <c r="B2008" s="32"/>
      <c r="C2008" s="1"/>
      <c r="D2008" s="6"/>
      <c r="E2008" s="504"/>
      <c r="F2008" s="3"/>
      <c r="G2008" s="3"/>
      <c r="H2008" s="3"/>
      <c r="I2008" s="5"/>
      <c r="J2008" s="35"/>
      <c r="L2008" s="5"/>
      <c r="M2008" s="5"/>
      <c r="N2008" s="426"/>
      <c r="O2008" s="514"/>
      <c r="P2008" s="515"/>
      <c r="Q2008" s="515"/>
    </row>
    <row r="2009" spans="1:17" s="27" customFormat="1" x14ac:dyDescent="0.2">
      <c r="A2009" s="4"/>
      <c r="B2009" s="32"/>
      <c r="C2009" s="1"/>
      <c r="D2009" s="6"/>
      <c r="E2009" s="504"/>
      <c r="F2009" s="3"/>
      <c r="G2009" s="3"/>
      <c r="H2009" s="3"/>
      <c r="I2009" s="5"/>
      <c r="J2009" s="35"/>
      <c r="L2009" s="5"/>
      <c r="M2009" s="5"/>
      <c r="N2009" s="426"/>
      <c r="O2009" s="514"/>
      <c r="P2009" s="515"/>
      <c r="Q2009" s="515"/>
    </row>
    <row r="2010" spans="1:17" s="27" customFormat="1" x14ac:dyDescent="0.2">
      <c r="A2010" s="4"/>
      <c r="B2010" s="32"/>
      <c r="C2010" s="1"/>
      <c r="D2010" s="6"/>
      <c r="E2010" s="504"/>
      <c r="F2010" s="3"/>
      <c r="G2010" s="3"/>
      <c r="H2010" s="3"/>
      <c r="I2010" s="5"/>
      <c r="J2010" s="35"/>
      <c r="L2010" s="5"/>
      <c r="M2010" s="5"/>
      <c r="N2010" s="426"/>
      <c r="O2010" s="514"/>
      <c r="P2010" s="515"/>
      <c r="Q2010" s="515"/>
    </row>
    <row r="2011" spans="1:17" s="27" customFormat="1" x14ac:dyDescent="0.2">
      <c r="A2011" s="4"/>
      <c r="B2011" s="32"/>
      <c r="C2011" s="1"/>
      <c r="D2011" s="6"/>
      <c r="E2011" s="504"/>
      <c r="F2011" s="3"/>
      <c r="G2011" s="3"/>
      <c r="H2011" s="3"/>
      <c r="I2011" s="5"/>
      <c r="J2011" s="35"/>
      <c r="L2011" s="5"/>
      <c r="M2011" s="5"/>
      <c r="N2011" s="426"/>
      <c r="O2011" s="514"/>
      <c r="P2011" s="515"/>
      <c r="Q2011" s="515"/>
    </row>
    <row r="2012" spans="1:17" s="27" customFormat="1" x14ac:dyDescent="0.2">
      <c r="A2012" s="4"/>
      <c r="B2012" s="32"/>
      <c r="C2012" s="1"/>
      <c r="D2012" s="6"/>
      <c r="E2012" s="504"/>
      <c r="F2012" s="3"/>
      <c r="G2012" s="3"/>
      <c r="H2012" s="3"/>
      <c r="I2012" s="5"/>
      <c r="J2012" s="35"/>
      <c r="L2012" s="5"/>
      <c r="M2012" s="5"/>
      <c r="N2012" s="426"/>
      <c r="O2012" s="514"/>
      <c r="P2012" s="515"/>
      <c r="Q2012" s="515"/>
    </row>
    <row r="2013" spans="1:17" s="27" customFormat="1" x14ac:dyDescent="0.2">
      <c r="A2013" s="4"/>
      <c r="B2013" s="32"/>
      <c r="C2013" s="1"/>
      <c r="D2013" s="6"/>
      <c r="E2013" s="504"/>
      <c r="F2013" s="3"/>
      <c r="G2013" s="3"/>
      <c r="H2013" s="3"/>
      <c r="I2013" s="5"/>
      <c r="J2013" s="35"/>
      <c r="L2013" s="5"/>
      <c r="M2013" s="5"/>
      <c r="N2013" s="426"/>
      <c r="O2013" s="514"/>
      <c r="P2013" s="515"/>
      <c r="Q2013" s="515"/>
    </row>
    <row r="2014" spans="1:17" s="27" customFormat="1" x14ac:dyDescent="0.2">
      <c r="A2014" s="4"/>
      <c r="B2014" s="32"/>
      <c r="C2014" s="1"/>
      <c r="D2014" s="6"/>
      <c r="E2014" s="504"/>
      <c r="F2014" s="3"/>
      <c r="G2014" s="3"/>
      <c r="H2014" s="3"/>
      <c r="I2014" s="5"/>
      <c r="J2014" s="35"/>
      <c r="L2014" s="5"/>
      <c r="M2014" s="5"/>
      <c r="N2014" s="426"/>
      <c r="O2014" s="514"/>
      <c r="P2014" s="515"/>
      <c r="Q2014" s="515"/>
    </row>
    <row r="2015" spans="1:17" s="27" customFormat="1" x14ac:dyDescent="0.2">
      <c r="A2015" s="4"/>
      <c r="B2015" s="32"/>
      <c r="C2015" s="1"/>
      <c r="D2015" s="6"/>
      <c r="E2015" s="504"/>
      <c r="F2015" s="3"/>
      <c r="G2015" s="3"/>
      <c r="H2015" s="3"/>
      <c r="I2015" s="5"/>
      <c r="J2015" s="35"/>
      <c r="L2015" s="5"/>
      <c r="M2015" s="5"/>
      <c r="N2015" s="426"/>
      <c r="O2015" s="514"/>
      <c r="P2015" s="515"/>
      <c r="Q2015" s="515"/>
    </row>
    <row r="2016" spans="1:17" s="27" customFormat="1" x14ac:dyDescent="0.2">
      <c r="A2016" s="4"/>
      <c r="B2016" s="32"/>
      <c r="C2016" s="1"/>
      <c r="D2016" s="6"/>
      <c r="E2016" s="504"/>
      <c r="F2016" s="3"/>
      <c r="G2016" s="3"/>
      <c r="H2016" s="3"/>
      <c r="I2016" s="5"/>
      <c r="J2016" s="35"/>
      <c r="L2016" s="5"/>
      <c r="M2016" s="5"/>
      <c r="N2016" s="426"/>
      <c r="O2016" s="514"/>
      <c r="P2016" s="515"/>
      <c r="Q2016" s="515"/>
    </row>
    <row r="2017" spans="1:17" s="27" customFormat="1" x14ac:dyDescent="0.2">
      <c r="A2017" s="4"/>
      <c r="B2017" s="32"/>
      <c r="C2017" s="1"/>
      <c r="D2017" s="6"/>
      <c r="E2017" s="504"/>
      <c r="F2017" s="3"/>
      <c r="G2017" s="3"/>
      <c r="H2017" s="3"/>
      <c r="I2017" s="5"/>
      <c r="J2017" s="35"/>
      <c r="L2017" s="5"/>
      <c r="M2017" s="5"/>
      <c r="N2017" s="426"/>
      <c r="O2017" s="514"/>
      <c r="P2017" s="515"/>
      <c r="Q2017" s="515"/>
    </row>
    <row r="2018" spans="1:17" s="27" customFormat="1" x14ac:dyDescent="0.2">
      <c r="A2018" s="4"/>
      <c r="B2018" s="32"/>
      <c r="C2018" s="1"/>
      <c r="D2018" s="6"/>
      <c r="E2018" s="504"/>
      <c r="F2018" s="3"/>
      <c r="G2018" s="3"/>
      <c r="H2018" s="3"/>
      <c r="I2018" s="5"/>
      <c r="J2018" s="35"/>
      <c r="L2018" s="5"/>
      <c r="M2018" s="5"/>
      <c r="N2018" s="426"/>
      <c r="O2018" s="514"/>
      <c r="P2018" s="515"/>
      <c r="Q2018" s="515"/>
    </row>
    <row r="2019" spans="1:17" s="27" customFormat="1" x14ac:dyDescent="0.2">
      <c r="A2019" s="4"/>
      <c r="B2019" s="32"/>
      <c r="C2019" s="1"/>
      <c r="D2019" s="6"/>
      <c r="E2019" s="504"/>
      <c r="F2019" s="3"/>
      <c r="G2019" s="3"/>
      <c r="H2019" s="3"/>
      <c r="I2019" s="5"/>
      <c r="J2019" s="35"/>
      <c r="L2019" s="5"/>
      <c r="M2019" s="5"/>
      <c r="N2019" s="426"/>
      <c r="O2019" s="514"/>
      <c r="P2019" s="515"/>
      <c r="Q2019" s="515"/>
    </row>
    <row r="2020" spans="1:17" s="27" customFormat="1" x14ac:dyDescent="0.2">
      <c r="A2020" s="4"/>
      <c r="B2020" s="32"/>
      <c r="C2020" s="1"/>
      <c r="D2020" s="6"/>
      <c r="E2020" s="504"/>
      <c r="F2020" s="3"/>
      <c r="G2020" s="3"/>
      <c r="H2020" s="3"/>
      <c r="I2020" s="5"/>
      <c r="J2020" s="35"/>
      <c r="L2020" s="5"/>
      <c r="M2020" s="5"/>
      <c r="N2020" s="426"/>
      <c r="O2020" s="514"/>
      <c r="P2020" s="515"/>
      <c r="Q2020" s="515"/>
    </row>
    <row r="2021" spans="1:17" s="27" customFormat="1" x14ac:dyDescent="0.2">
      <c r="A2021" s="4"/>
      <c r="B2021" s="32"/>
      <c r="C2021" s="1"/>
      <c r="D2021" s="6"/>
      <c r="E2021" s="504"/>
      <c r="F2021" s="3"/>
      <c r="G2021" s="3"/>
      <c r="H2021" s="3"/>
      <c r="I2021" s="5"/>
      <c r="J2021" s="35"/>
      <c r="L2021" s="5"/>
      <c r="M2021" s="5"/>
      <c r="N2021" s="426"/>
      <c r="O2021" s="514"/>
      <c r="P2021" s="515"/>
      <c r="Q2021" s="515"/>
    </row>
    <row r="2022" spans="1:17" s="27" customFormat="1" x14ac:dyDescent="0.2">
      <c r="A2022" s="4"/>
      <c r="B2022" s="32"/>
      <c r="C2022" s="1"/>
      <c r="D2022" s="6"/>
      <c r="E2022" s="504"/>
      <c r="F2022" s="3"/>
      <c r="G2022" s="3"/>
      <c r="H2022" s="3"/>
      <c r="I2022" s="5"/>
      <c r="J2022" s="35"/>
      <c r="L2022" s="5"/>
      <c r="M2022" s="5"/>
      <c r="N2022" s="426"/>
      <c r="O2022" s="514"/>
      <c r="P2022" s="515"/>
      <c r="Q2022" s="515"/>
    </row>
    <row r="2023" spans="1:17" s="27" customFormat="1" x14ac:dyDescent="0.2">
      <c r="A2023" s="4"/>
      <c r="B2023" s="32"/>
      <c r="C2023" s="1"/>
      <c r="D2023" s="6"/>
      <c r="E2023" s="504"/>
      <c r="F2023" s="3"/>
      <c r="G2023" s="3"/>
      <c r="H2023" s="3"/>
      <c r="I2023" s="5"/>
      <c r="J2023" s="35"/>
      <c r="L2023" s="5"/>
      <c r="M2023" s="5"/>
      <c r="N2023" s="426"/>
      <c r="O2023" s="514"/>
      <c r="P2023" s="515"/>
      <c r="Q2023" s="515"/>
    </row>
    <row r="2024" spans="1:17" s="27" customFormat="1" x14ac:dyDescent="0.2">
      <c r="A2024" s="4"/>
      <c r="B2024" s="32"/>
      <c r="C2024" s="1"/>
      <c r="D2024" s="6"/>
      <c r="E2024" s="504"/>
      <c r="F2024" s="3"/>
      <c r="G2024" s="3"/>
      <c r="H2024" s="3"/>
      <c r="I2024" s="5"/>
      <c r="J2024" s="35"/>
      <c r="L2024" s="5"/>
      <c r="M2024" s="5"/>
      <c r="N2024" s="426"/>
      <c r="O2024" s="514"/>
      <c r="P2024" s="515"/>
      <c r="Q2024" s="515"/>
    </row>
    <row r="2025" spans="1:17" s="27" customFormat="1" x14ac:dyDescent="0.2">
      <c r="A2025" s="4"/>
      <c r="B2025" s="32"/>
      <c r="C2025" s="1"/>
      <c r="D2025" s="6"/>
      <c r="E2025" s="504"/>
      <c r="F2025" s="3"/>
      <c r="G2025" s="3"/>
      <c r="H2025" s="3"/>
      <c r="I2025" s="5"/>
      <c r="J2025" s="35"/>
      <c r="L2025" s="5"/>
      <c r="M2025" s="5"/>
      <c r="N2025" s="426"/>
      <c r="O2025" s="514"/>
      <c r="P2025" s="515"/>
      <c r="Q2025" s="515"/>
    </row>
    <row r="2026" spans="1:17" s="27" customFormat="1" x14ac:dyDescent="0.2">
      <c r="A2026" s="4"/>
      <c r="B2026" s="32"/>
      <c r="C2026" s="1"/>
      <c r="D2026" s="6"/>
      <c r="E2026" s="504"/>
      <c r="F2026" s="3"/>
      <c r="G2026" s="3"/>
      <c r="H2026" s="3"/>
      <c r="I2026" s="5"/>
      <c r="J2026" s="35"/>
      <c r="L2026" s="5"/>
      <c r="M2026" s="5"/>
      <c r="N2026" s="426"/>
      <c r="O2026" s="514"/>
      <c r="P2026" s="515"/>
      <c r="Q2026" s="515"/>
    </row>
    <row r="2027" spans="1:17" s="27" customFormat="1" x14ac:dyDescent="0.2">
      <c r="A2027" s="4"/>
      <c r="B2027" s="32"/>
      <c r="C2027" s="1"/>
      <c r="D2027" s="6"/>
      <c r="E2027" s="504"/>
      <c r="F2027" s="3"/>
      <c r="G2027" s="3"/>
      <c r="H2027" s="3"/>
      <c r="I2027" s="5"/>
      <c r="J2027" s="35"/>
      <c r="L2027" s="5"/>
      <c r="M2027" s="5"/>
      <c r="N2027" s="426"/>
      <c r="O2027" s="514"/>
      <c r="P2027" s="515"/>
      <c r="Q2027" s="515"/>
    </row>
    <row r="2028" spans="1:17" s="27" customFormat="1" x14ac:dyDescent="0.2">
      <c r="A2028" s="4"/>
      <c r="B2028" s="32"/>
      <c r="C2028" s="1"/>
      <c r="D2028" s="6"/>
      <c r="E2028" s="504"/>
      <c r="F2028" s="3"/>
      <c r="G2028" s="3"/>
      <c r="H2028" s="3"/>
      <c r="I2028" s="5"/>
      <c r="J2028" s="35"/>
      <c r="L2028" s="5"/>
      <c r="M2028" s="5"/>
      <c r="N2028" s="426"/>
      <c r="O2028" s="514"/>
      <c r="P2028" s="515"/>
      <c r="Q2028" s="515"/>
    </row>
    <row r="2029" spans="1:17" s="27" customFormat="1" x14ac:dyDescent="0.2">
      <c r="A2029" s="4"/>
      <c r="B2029" s="32"/>
      <c r="C2029" s="1"/>
      <c r="D2029" s="6"/>
      <c r="E2029" s="504"/>
      <c r="F2029" s="3"/>
      <c r="G2029" s="3"/>
      <c r="H2029" s="3"/>
      <c r="I2029" s="5"/>
      <c r="J2029" s="35"/>
      <c r="L2029" s="5"/>
      <c r="M2029" s="5"/>
      <c r="N2029" s="426"/>
      <c r="O2029" s="514"/>
      <c r="P2029" s="515"/>
      <c r="Q2029" s="515"/>
    </row>
    <row r="2030" spans="1:17" s="27" customFormat="1" x14ac:dyDescent="0.2">
      <c r="A2030" s="4"/>
      <c r="B2030" s="32"/>
      <c r="C2030" s="1"/>
      <c r="D2030" s="6"/>
      <c r="E2030" s="504"/>
      <c r="F2030" s="3"/>
      <c r="G2030" s="3"/>
      <c r="H2030" s="3"/>
      <c r="I2030" s="5"/>
      <c r="J2030" s="35"/>
      <c r="L2030" s="5"/>
      <c r="M2030" s="5"/>
      <c r="N2030" s="426"/>
      <c r="O2030" s="514"/>
      <c r="P2030" s="515"/>
      <c r="Q2030" s="515"/>
    </row>
    <row r="2031" spans="1:17" s="27" customFormat="1" x14ac:dyDescent="0.2">
      <c r="A2031" s="4"/>
      <c r="B2031" s="32"/>
      <c r="C2031" s="1"/>
      <c r="D2031" s="6"/>
      <c r="E2031" s="504"/>
      <c r="F2031" s="3"/>
      <c r="G2031" s="3"/>
      <c r="H2031" s="3"/>
      <c r="I2031" s="5"/>
      <c r="J2031" s="35"/>
      <c r="L2031" s="5"/>
      <c r="M2031" s="5"/>
      <c r="N2031" s="426"/>
      <c r="O2031" s="514"/>
      <c r="P2031" s="515"/>
      <c r="Q2031" s="515"/>
    </row>
    <row r="2032" spans="1:17" s="27" customFormat="1" x14ac:dyDescent="0.2">
      <c r="A2032" s="4"/>
      <c r="B2032" s="32"/>
      <c r="C2032" s="1"/>
      <c r="D2032" s="6"/>
      <c r="E2032" s="504"/>
      <c r="F2032" s="3"/>
      <c r="G2032" s="3"/>
      <c r="H2032" s="3"/>
      <c r="I2032" s="5"/>
      <c r="J2032" s="35"/>
      <c r="L2032" s="5"/>
      <c r="M2032" s="5"/>
      <c r="N2032" s="426"/>
      <c r="O2032" s="514"/>
      <c r="P2032" s="515"/>
      <c r="Q2032" s="515"/>
    </row>
    <row r="2033" spans="1:17" s="27" customFormat="1" x14ac:dyDescent="0.2">
      <c r="A2033" s="4"/>
      <c r="B2033" s="32"/>
      <c r="C2033" s="1"/>
      <c r="D2033" s="6"/>
      <c r="E2033" s="504"/>
      <c r="F2033" s="3"/>
      <c r="G2033" s="3"/>
      <c r="H2033" s="3"/>
      <c r="I2033" s="5"/>
      <c r="J2033" s="35"/>
      <c r="L2033" s="5"/>
      <c r="M2033" s="5"/>
      <c r="N2033" s="426"/>
      <c r="O2033" s="514"/>
      <c r="P2033" s="515"/>
      <c r="Q2033" s="515"/>
    </row>
    <row r="2034" spans="1:17" s="27" customFormat="1" x14ac:dyDescent="0.2">
      <c r="A2034" s="4"/>
      <c r="B2034" s="32"/>
      <c r="C2034" s="1"/>
      <c r="D2034" s="6"/>
      <c r="E2034" s="504"/>
      <c r="F2034" s="3"/>
      <c r="G2034" s="3"/>
      <c r="H2034" s="3"/>
      <c r="I2034" s="5"/>
      <c r="J2034" s="35"/>
      <c r="L2034" s="5"/>
      <c r="M2034" s="5"/>
      <c r="N2034" s="426"/>
      <c r="O2034" s="514"/>
      <c r="P2034" s="515"/>
      <c r="Q2034" s="515"/>
    </row>
    <row r="2035" spans="1:17" s="27" customFormat="1" x14ac:dyDescent="0.2">
      <c r="A2035" s="4"/>
      <c r="B2035" s="32"/>
      <c r="C2035" s="1"/>
      <c r="D2035" s="6"/>
      <c r="E2035" s="504"/>
      <c r="F2035" s="3"/>
      <c r="G2035" s="3"/>
      <c r="H2035" s="3"/>
      <c r="I2035" s="5"/>
      <c r="J2035" s="35"/>
      <c r="L2035" s="5"/>
      <c r="M2035" s="5"/>
      <c r="N2035" s="426"/>
      <c r="O2035" s="514"/>
      <c r="P2035" s="515"/>
      <c r="Q2035" s="515"/>
    </row>
    <row r="2036" spans="1:17" s="27" customFormat="1" x14ac:dyDescent="0.2">
      <c r="A2036" s="4"/>
      <c r="B2036" s="32"/>
      <c r="C2036" s="1"/>
      <c r="D2036" s="6"/>
      <c r="E2036" s="504"/>
      <c r="F2036" s="3"/>
      <c r="G2036" s="3"/>
      <c r="H2036" s="3"/>
      <c r="I2036" s="5"/>
      <c r="J2036" s="35"/>
      <c r="L2036" s="5"/>
      <c r="M2036" s="5"/>
      <c r="N2036" s="426"/>
      <c r="O2036" s="514"/>
      <c r="P2036" s="515"/>
      <c r="Q2036" s="515"/>
    </row>
    <row r="2037" spans="1:17" s="27" customFormat="1" x14ac:dyDescent="0.2">
      <c r="A2037" s="4"/>
      <c r="B2037" s="32"/>
      <c r="C2037" s="1"/>
      <c r="D2037" s="6"/>
      <c r="E2037" s="504"/>
      <c r="F2037" s="3"/>
      <c r="G2037" s="3"/>
      <c r="H2037" s="3"/>
      <c r="I2037" s="5"/>
      <c r="J2037" s="35"/>
      <c r="L2037" s="5"/>
      <c r="M2037" s="5"/>
      <c r="N2037" s="426"/>
      <c r="O2037" s="514"/>
      <c r="P2037" s="515"/>
      <c r="Q2037" s="515"/>
    </row>
    <row r="2038" spans="1:17" s="27" customFormat="1" x14ac:dyDescent="0.2">
      <c r="A2038" s="4"/>
      <c r="B2038" s="32"/>
      <c r="C2038" s="1"/>
      <c r="D2038" s="6"/>
      <c r="E2038" s="504"/>
      <c r="F2038" s="3"/>
      <c r="G2038" s="3"/>
      <c r="H2038" s="3"/>
      <c r="I2038" s="5"/>
      <c r="J2038" s="35"/>
      <c r="L2038" s="5"/>
      <c r="M2038" s="5"/>
      <c r="N2038" s="426"/>
      <c r="O2038" s="514"/>
      <c r="P2038" s="515"/>
      <c r="Q2038" s="515"/>
    </row>
    <row r="2039" spans="1:17" s="27" customFormat="1" x14ac:dyDescent="0.2">
      <c r="A2039" s="4"/>
      <c r="B2039" s="32"/>
      <c r="C2039" s="1"/>
      <c r="D2039" s="6"/>
      <c r="E2039" s="504"/>
      <c r="F2039" s="3"/>
      <c r="G2039" s="3"/>
      <c r="H2039" s="3"/>
      <c r="I2039" s="5"/>
      <c r="J2039" s="35"/>
      <c r="L2039" s="5"/>
      <c r="M2039" s="5"/>
      <c r="N2039" s="426"/>
      <c r="O2039" s="514"/>
      <c r="P2039" s="515"/>
      <c r="Q2039" s="515"/>
    </row>
    <row r="2040" spans="1:17" s="27" customFormat="1" x14ac:dyDescent="0.2">
      <c r="A2040" s="4"/>
      <c r="B2040" s="32"/>
      <c r="C2040" s="1"/>
      <c r="D2040" s="6"/>
      <c r="E2040" s="504"/>
      <c r="F2040" s="3"/>
      <c r="G2040" s="3"/>
      <c r="H2040" s="3"/>
      <c r="I2040" s="5"/>
      <c r="J2040" s="35"/>
      <c r="L2040" s="5"/>
      <c r="M2040" s="5"/>
      <c r="N2040" s="426"/>
      <c r="O2040" s="514"/>
      <c r="P2040" s="515"/>
      <c r="Q2040" s="515"/>
    </row>
    <row r="2041" spans="1:17" s="27" customFormat="1" x14ac:dyDescent="0.2">
      <c r="A2041" s="4"/>
      <c r="B2041" s="32"/>
      <c r="C2041" s="1"/>
      <c r="D2041" s="6"/>
      <c r="E2041" s="504"/>
      <c r="F2041" s="3"/>
      <c r="G2041" s="3"/>
      <c r="H2041" s="3"/>
      <c r="I2041" s="5"/>
      <c r="J2041" s="35"/>
      <c r="L2041" s="5"/>
      <c r="M2041" s="5"/>
      <c r="N2041" s="426"/>
      <c r="O2041" s="514"/>
      <c r="P2041" s="515"/>
      <c r="Q2041" s="515"/>
    </row>
    <row r="2042" spans="1:17" s="27" customFormat="1" x14ac:dyDescent="0.2">
      <c r="A2042" s="4"/>
      <c r="B2042" s="32"/>
      <c r="C2042" s="1"/>
      <c r="D2042" s="6"/>
      <c r="E2042" s="504"/>
      <c r="F2042" s="3"/>
      <c r="G2042" s="3"/>
      <c r="H2042" s="3"/>
      <c r="I2042" s="5"/>
      <c r="J2042" s="35"/>
      <c r="L2042" s="5"/>
      <c r="M2042" s="5"/>
      <c r="N2042" s="426"/>
      <c r="O2042" s="514"/>
      <c r="P2042" s="515"/>
      <c r="Q2042" s="515"/>
    </row>
    <row r="2043" spans="1:17" s="27" customFormat="1" x14ac:dyDescent="0.2">
      <c r="A2043" s="4"/>
      <c r="B2043" s="32"/>
      <c r="C2043" s="1"/>
      <c r="D2043" s="6"/>
      <c r="E2043" s="504"/>
      <c r="F2043" s="3"/>
      <c r="G2043" s="3"/>
      <c r="H2043" s="3"/>
      <c r="I2043" s="5"/>
      <c r="J2043" s="35"/>
      <c r="L2043" s="5"/>
      <c r="M2043" s="5"/>
      <c r="N2043" s="426"/>
      <c r="O2043" s="514"/>
      <c r="P2043" s="515"/>
      <c r="Q2043" s="515"/>
    </row>
    <row r="2044" spans="1:17" s="27" customFormat="1" x14ac:dyDescent="0.2">
      <c r="A2044" s="4"/>
      <c r="B2044" s="32"/>
      <c r="C2044" s="1"/>
      <c r="D2044" s="6"/>
      <c r="E2044" s="504"/>
      <c r="F2044" s="3"/>
      <c r="G2044" s="3"/>
      <c r="H2044" s="3"/>
      <c r="I2044" s="5"/>
      <c r="J2044" s="35"/>
      <c r="L2044" s="5"/>
      <c r="M2044" s="5"/>
      <c r="N2044" s="426"/>
      <c r="O2044" s="514"/>
      <c r="P2044" s="515"/>
      <c r="Q2044" s="515"/>
    </row>
    <row r="2045" spans="1:17" s="27" customFormat="1" x14ac:dyDescent="0.2">
      <c r="A2045" s="4"/>
      <c r="B2045" s="32"/>
      <c r="C2045" s="1"/>
      <c r="D2045" s="6"/>
      <c r="E2045" s="504"/>
      <c r="F2045" s="3"/>
      <c r="G2045" s="3"/>
      <c r="H2045" s="3"/>
      <c r="I2045" s="5"/>
      <c r="J2045" s="35"/>
      <c r="L2045" s="5"/>
      <c r="M2045" s="5"/>
      <c r="N2045" s="426"/>
      <c r="O2045" s="514"/>
      <c r="P2045" s="515"/>
      <c r="Q2045" s="515"/>
    </row>
    <row r="2046" spans="1:17" s="27" customFormat="1" x14ac:dyDescent="0.2">
      <c r="A2046" s="4"/>
      <c r="B2046" s="32"/>
      <c r="C2046" s="1"/>
      <c r="D2046" s="6"/>
      <c r="E2046" s="504"/>
      <c r="F2046" s="3"/>
      <c r="G2046" s="3"/>
      <c r="H2046" s="3"/>
      <c r="I2046" s="5"/>
      <c r="J2046" s="35"/>
      <c r="L2046" s="5"/>
      <c r="M2046" s="5"/>
      <c r="N2046" s="426"/>
      <c r="O2046" s="514"/>
      <c r="P2046" s="515"/>
      <c r="Q2046" s="515"/>
    </row>
    <row r="2047" spans="1:17" s="27" customFormat="1" x14ac:dyDescent="0.2">
      <c r="A2047" s="4"/>
      <c r="B2047" s="32"/>
      <c r="C2047" s="1"/>
      <c r="D2047" s="6"/>
      <c r="E2047" s="504"/>
      <c r="F2047" s="3"/>
      <c r="G2047" s="3"/>
      <c r="H2047" s="3"/>
      <c r="I2047" s="5"/>
      <c r="J2047" s="35"/>
      <c r="L2047" s="5"/>
      <c r="M2047" s="5"/>
      <c r="N2047" s="426"/>
      <c r="O2047" s="514"/>
      <c r="P2047" s="515"/>
      <c r="Q2047" s="515"/>
    </row>
    <row r="2048" spans="1:17" s="27" customFormat="1" x14ac:dyDescent="0.2">
      <c r="A2048" s="4"/>
      <c r="B2048" s="32"/>
      <c r="C2048" s="1"/>
      <c r="D2048" s="6"/>
      <c r="E2048" s="504"/>
      <c r="F2048" s="3"/>
      <c r="G2048" s="3"/>
      <c r="H2048" s="3"/>
      <c r="I2048" s="5"/>
      <c r="J2048" s="35"/>
      <c r="L2048" s="5"/>
      <c r="M2048" s="5"/>
      <c r="N2048" s="426"/>
      <c r="O2048" s="514"/>
      <c r="P2048" s="515"/>
      <c r="Q2048" s="515"/>
    </row>
    <row r="2049" spans="1:17" s="27" customFormat="1" x14ac:dyDescent="0.2">
      <c r="A2049" s="4"/>
      <c r="B2049" s="32"/>
      <c r="C2049" s="1"/>
      <c r="D2049" s="6"/>
      <c r="E2049" s="504"/>
      <c r="F2049" s="3"/>
      <c r="G2049" s="3"/>
      <c r="H2049" s="3"/>
      <c r="I2049" s="5"/>
      <c r="J2049" s="35"/>
      <c r="L2049" s="5"/>
      <c r="M2049" s="5"/>
      <c r="N2049" s="426"/>
      <c r="O2049" s="514"/>
      <c r="P2049" s="515"/>
      <c r="Q2049" s="515"/>
    </row>
    <row r="2050" spans="1:17" s="27" customFormat="1" x14ac:dyDescent="0.2">
      <c r="A2050" s="4"/>
      <c r="B2050" s="32"/>
      <c r="C2050" s="1"/>
      <c r="D2050" s="6"/>
      <c r="E2050" s="504"/>
      <c r="F2050" s="3"/>
      <c r="G2050" s="3"/>
      <c r="H2050" s="3"/>
      <c r="I2050" s="5"/>
      <c r="J2050" s="35"/>
      <c r="L2050" s="5"/>
      <c r="M2050" s="5"/>
      <c r="N2050" s="426"/>
      <c r="O2050" s="514"/>
      <c r="P2050" s="515"/>
      <c r="Q2050" s="515"/>
    </row>
    <row r="2051" spans="1:17" s="27" customFormat="1" x14ac:dyDescent="0.2">
      <c r="A2051" s="4"/>
      <c r="B2051" s="32"/>
      <c r="C2051" s="1"/>
      <c r="D2051" s="6"/>
      <c r="E2051" s="504"/>
      <c r="F2051" s="3"/>
      <c r="G2051" s="3"/>
      <c r="H2051" s="3"/>
      <c r="I2051" s="5"/>
      <c r="J2051" s="35"/>
      <c r="L2051" s="5"/>
      <c r="M2051" s="5"/>
      <c r="N2051" s="426"/>
      <c r="O2051" s="514"/>
      <c r="P2051" s="515"/>
      <c r="Q2051" s="515"/>
    </row>
    <row r="2052" spans="1:17" s="27" customFormat="1" x14ac:dyDescent="0.2">
      <c r="A2052" s="4"/>
      <c r="B2052" s="32"/>
      <c r="C2052" s="1"/>
      <c r="D2052" s="6"/>
      <c r="E2052" s="504"/>
      <c r="F2052" s="3"/>
      <c r="G2052" s="3"/>
      <c r="H2052" s="3"/>
      <c r="I2052" s="5"/>
      <c r="J2052" s="35"/>
      <c r="L2052" s="5"/>
      <c r="M2052" s="5"/>
      <c r="N2052" s="426"/>
      <c r="O2052" s="514"/>
      <c r="P2052" s="515"/>
      <c r="Q2052" s="515"/>
    </row>
    <row r="2053" spans="1:17" s="27" customFormat="1" x14ac:dyDescent="0.2">
      <c r="A2053" s="4"/>
      <c r="B2053" s="32"/>
      <c r="C2053" s="1"/>
      <c r="D2053" s="6"/>
      <c r="E2053" s="504"/>
      <c r="F2053" s="3"/>
      <c r="G2053" s="3"/>
      <c r="H2053" s="3"/>
      <c r="I2053" s="5"/>
      <c r="J2053" s="35"/>
      <c r="L2053" s="5"/>
      <c r="M2053" s="5"/>
      <c r="N2053" s="426"/>
      <c r="O2053" s="514"/>
      <c r="P2053" s="515"/>
      <c r="Q2053" s="515"/>
    </row>
    <row r="2054" spans="1:17" s="27" customFormat="1" x14ac:dyDescent="0.2">
      <c r="A2054" s="4"/>
      <c r="B2054" s="32"/>
      <c r="C2054" s="1"/>
      <c r="D2054" s="6"/>
      <c r="E2054" s="504"/>
      <c r="F2054" s="3"/>
      <c r="G2054" s="3"/>
      <c r="H2054" s="3"/>
      <c r="I2054" s="5"/>
      <c r="J2054" s="35"/>
      <c r="L2054" s="5"/>
      <c r="M2054" s="5"/>
      <c r="N2054" s="426"/>
      <c r="O2054" s="514"/>
      <c r="P2054" s="515"/>
      <c r="Q2054" s="515"/>
    </row>
    <row r="2055" spans="1:17" s="27" customFormat="1" x14ac:dyDescent="0.2">
      <c r="A2055" s="4"/>
      <c r="B2055" s="32"/>
      <c r="C2055" s="1"/>
      <c r="D2055" s="6"/>
      <c r="E2055" s="504"/>
      <c r="F2055" s="3"/>
      <c r="G2055" s="3"/>
      <c r="H2055" s="3"/>
      <c r="I2055" s="5"/>
      <c r="J2055" s="35"/>
      <c r="L2055" s="5"/>
      <c r="M2055" s="5"/>
      <c r="N2055" s="426"/>
      <c r="O2055" s="514"/>
      <c r="P2055" s="515"/>
      <c r="Q2055" s="515"/>
    </row>
    <row r="2056" spans="1:17" s="27" customFormat="1" x14ac:dyDescent="0.2">
      <c r="A2056" s="4"/>
      <c r="B2056" s="32"/>
      <c r="C2056" s="1"/>
      <c r="D2056" s="6"/>
      <c r="E2056" s="504"/>
      <c r="F2056" s="3"/>
      <c r="G2056" s="3"/>
      <c r="H2056" s="3"/>
      <c r="I2056" s="5"/>
      <c r="J2056" s="35"/>
      <c r="L2056" s="5"/>
      <c r="M2056" s="5"/>
      <c r="N2056" s="426"/>
      <c r="O2056" s="514"/>
      <c r="P2056" s="515"/>
      <c r="Q2056" s="515"/>
    </row>
    <row r="2057" spans="1:17" s="27" customFormat="1" x14ac:dyDescent="0.2">
      <c r="A2057" s="4"/>
      <c r="B2057" s="32"/>
      <c r="C2057" s="1"/>
      <c r="D2057" s="6"/>
      <c r="E2057" s="504"/>
      <c r="F2057" s="3"/>
      <c r="G2057" s="3"/>
      <c r="H2057" s="3"/>
      <c r="I2057" s="5"/>
      <c r="J2057" s="35"/>
      <c r="L2057" s="5"/>
      <c r="M2057" s="5"/>
      <c r="N2057" s="426"/>
      <c r="O2057" s="514"/>
      <c r="P2057" s="515"/>
      <c r="Q2057" s="515"/>
    </row>
    <row r="2058" spans="1:17" s="27" customFormat="1" x14ac:dyDescent="0.2">
      <c r="A2058" s="4"/>
      <c r="B2058" s="32"/>
      <c r="C2058" s="1"/>
      <c r="D2058" s="6"/>
      <c r="E2058" s="504"/>
      <c r="F2058" s="3"/>
      <c r="G2058" s="3"/>
      <c r="H2058" s="3"/>
      <c r="I2058" s="5"/>
      <c r="J2058" s="35"/>
      <c r="L2058" s="5"/>
      <c r="M2058" s="5"/>
      <c r="N2058" s="426"/>
      <c r="O2058" s="514"/>
      <c r="P2058" s="515"/>
      <c r="Q2058" s="515"/>
    </row>
    <row r="2059" spans="1:17" s="27" customFormat="1" x14ac:dyDescent="0.2">
      <c r="A2059" s="4"/>
      <c r="B2059" s="32"/>
      <c r="C2059" s="1"/>
      <c r="D2059" s="6"/>
      <c r="E2059" s="504"/>
      <c r="F2059" s="3"/>
      <c r="G2059" s="3"/>
      <c r="H2059" s="3"/>
      <c r="I2059" s="5"/>
      <c r="J2059" s="35"/>
      <c r="L2059" s="5"/>
      <c r="M2059" s="5"/>
      <c r="N2059" s="426"/>
      <c r="O2059" s="514"/>
      <c r="P2059" s="515"/>
      <c r="Q2059" s="515"/>
    </row>
    <row r="2060" spans="1:17" s="27" customFormat="1" x14ac:dyDescent="0.2">
      <c r="A2060" s="4"/>
      <c r="B2060" s="32"/>
      <c r="C2060" s="1"/>
      <c r="D2060" s="6"/>
      <c r="E2060" s="504"/>
      <c r="F2060" s="3"/>
      <c r="G2060" s="3"/>
      <c r="H2060" s="3"/>
      <c r="I2060" s="5"/>
      <c r="J2060" s="35"/>
      <c r="L2060" s="5"/>
      <c r="M2060" s="5"/>
      <c r="N2060" s="426"/>
      <c r="O2060" s="514"/>
      <c r="P2060" s="515"/>
      <c r="Q2060" s="515"/>
    </row>
    <row r="2061" spans="1:17" s="27" customFormat="1" x14ac:dyDescent="0.2">
      <c r="A2061" s="4"/>
      <c r="B2061" s="32"/>
      <c r="C2061" s="1"/>
      <c r="D2061" s="6"/>
      <c r="E2061" s="504"/>
      <c r="F2061" s="3"/>
      <c r="G2061" s="3"/>
      <c r="H2061" s="3"/>
      <c r="I2061" s="5"/>
      <c r="J2061" s="35"/>
      <c r="L2061" s="5"/>
      <c r="M2061" s="5"/>
      <c r="N2061" s="426"/>
      <c r="O2061" s="514"/>
      <c r="P2061" s="515"/>
      <c r="Q2061" s="515"/>
    </row>
    <row r="2062" spans="1:17" s="27" customFormat="1" x14ac:dyDescent="0.2">
      <c r="A2062" s="4"/>
      <c r="B2062" s="32"/>
      <c r="C2062" s="1"/>
      <c r="D2062" s="6"/>
      <c r="E2062" s="504"/>
      <c r="F2062" s="3"/>
      <c r="G2062" s="3"/>
      <c r="H2062" s="3"/>
      <c r="I2062" s="5"/>
      <c r="J2062" s="35"/>
      <c r="L2062" s="5"/>
      <c r="M2062" s="5"/>
      <c r="N2062" s="426"/>
      <c r="O2062" s="514"/>
      <c r="P2062" s="515"/>
      <c r="Q2062" s="515"/>
    </row>
    <row r="2063" spans="1:17" s="27" customFormat="1" x14ac:dyDescent="0.2">
      <c r="A2063" s="4"/>
      <c r="B2063" s="32"/>
      <c r="C2063" s="1"/>
      <c r="D2063" s="6"/>
      <c r="E2063" s="504"/>
      <c r="F2063" s="3"/>
      <c r="G2063" s="3"/>
      <c r="H2063" s="3"/>
      <c r="I2063" s="5"/>
      <c r="J2063" s="35"/>
      <c r="L2063" s="5"/>
      <c r="M2063" s="5"/>
      <c r="N2063" s="426"/>
      <c r="O2063" s="514"/>
      <c r="P2063" s="515"/>
      <c r="Q2063" s="515"/>
    </row>
    <row r="2064" spans="1:17" s="27" customFormat="1" x14ac:dyDescent="0.2">
      <c r="A2064" s="4"/>
      <c r="B2064" s="32"/>
      <c r="C2064" s="1"/>
      <c r="D2064" s="6"/>
      <c r="E2064" s="504"/>
      <c r="F2064" s="3"/>
      <c r="G2064" s="3"/>
      <c r="H2064" s="3"/>
      <c r="I2064" s="5"/>
      <c r="J2064" s="35"/>
      <c r="L2064" s="5"/>
      <c r="M2064" s="5"/>
      <c r="N2064" s="426"/>
      <c r="O2064" s="514"/>
      <c r="P2064" s="515"/>
      <c r="Q2064" s="515"/>
    </row>
    <row r="2065" spans="1:17" s="27" customFormat="1" x14ac:dyDescent="0.2">
      <c r="A2065" s="4"/>
      <c r="B2065" s="32"/>
      <c r="C2065" s="1"/>
      <c r="D2065" s="6"/>
      <c r="E2065" s="504"/>
      <c r="F2065" s="3"/>
      <c r="G2065" s="3"/>
      <c r="H2065" s="3"/>
      <c r="I2065" s="5"/>
      <c r="J2065" s="35"/>
      <c r="L2065" s="5"/>
      <c r="M2065" s="5"/>
      <c r="N2065" s="426"/>
      <c r="O2065" s="514"/>
      <c r="P2065" s="515"/>
      <c r="Q2065" s="515"/>
    </row>
    <row r="2066" spans="1:17" s="27" customFormat="1" x14ac:dyDescent="0.2">
      <c r="A2066" s="4"/>
      <c r="B2066" s="32"/>
      <c r="C2066" s="1"/>
      <c r="D2066" s="6"/>
      <c r="E2066" s="504"/>
      <c r="F2066" s="3"/>
      <c r="G2066" s="3"/>
      <c r="H2066" s="3"/>
      <c r="I2066" s="5"/>
      <c r="J2066" s="35"/>
      <c r="L2066" s="5"/>
      <c r="M2066" s="5"/>
      <c r="N2066" s="426"/>
      <c r="O2066" s="514"/>
      <c r="P2066" s="515"/>
      <c r="Q2066" s="515"/>
    </row>
    <row r="2067" spans="1:17" s="27" customFormat="1" x14ac:dyDescent="0.2">
      <c r="A2067" s="4"/>
      <c r="B2067" s="32"/>
      <c r="C2067" s="1"/>
      <c r="D2067" s="6"/>
      <c r="E2067" s="504"/>
      <c r="F2067" s="3"/>
      <c r="G2067" s="3"/>
      <c r="H2067" s="3"/>
      <c r="I2067" s="5"/>
      <c r="J2067" s="35"/>
      <c r="L2067" s="5"/>
      <c r="M2067" s="5"/>
      <c r="N2067" s="426"/>
      <c r="O2067" s="514"/>
      <c r="P2067" s="515"/>
      <c r="Q2067" s="515"/>
    </row>
    <row r="2068" spans="1:17" s="27" customFormat="1" x14ac:dyDescent="0.2">
      <c r="A2068" s="4"/>
      <c r="B2068" s="32"/>
      <c r="C2068" s="1"/>
      <c r="D2068" s="6"/>
      <c r="E2068" s="504"/>
      <c r="F2068" s="3"/>
      <c r="G2068" s="3"/>
      <c r="H2068" s="3"/>
      <c r="I2068" s="5"/>
      <c r="J2068" s="35"/>
      <c r="L2068" s="5"/>
      <c r="M2068" s="5"/>
      <c r="N2068" s="426"/>
      <c r="O2068" s="514"/>
      <c r="P2068" s="515"/>
      <c r="Q2068" s="515"/>
    </row>
    <row r="2069" spans="1:17" s="27" customFormat="1" x14ac:dyDescent="0.2">
      <c r="A2069" s="4"/>
      <c r="B2069" s="32"/>
      <c r="C2069" s="1"/>
      <c r="D2069" s="6"/>
      <c r="E2069" s="504"/>
      <c r="F2069" s="3"/>
      <c r="G2069" s="3"/>
      <c r="H2069" s="3"/>
      <c r="I2069" s="5"/>
      <c r="J2069" s="35"/>
      <c r="L2069" s="5"/>
      <c r="M2069" s="5"/>
      <c r="N2069" s="426"/>
      <c r="O2069" s="514"/>
      <c r="P2069" s="515"/>
      <c r="Q2069" s="515"/>
    </row>
    <row r="2070" spans="1:17" s="27" customFormat="1" x14ac:dyDescent="0.2">
      <c r="A2070" s="4"/>
      <c r="B2070" s="32"/>
      <c r="C2070" s="1"/>
      <c r="D2070" s="6"/>
      <c r="E2070" s="504"/>
      <c r="F2070" s="3"/>
      <c r="G2070" s="3"/>
      <c r="H2070" s="3"/>
      <c r="I2070" s="5"/>
      <c r="J2070" s="35"/>
      <c r="L2070" s="5"/>
      <c r="M2070" s="5"/>
      <c r="N2070" s="426"/>
      <c r="O2070" s="514"/>
      <c r="P2070" s="515"/>
      <c r="Q2070" s="515"/>
    </row>
    <row r="2071" spans="1:17" s="27" customFormat="1" x14ac:dyDescent="0.2">
      <c r="A2071" s="4"/>
      <c r="B2071" s="32"/>
      <c r="C2071" s="1"/>
      <c r="D2071" s="6"/>
      <c r="E2071" s="504"/>
      <c r="F2071" s="3"/>
      <c r="G2071" s="3"/>
      <c r="H2071" s="3"/>
      <c r="I2071" s="5"/>
      <c r="J2071" s="35"/>
      <c r="L2071" s="5"/>
      <c r="M2071" s="5"/>
      <c r="N2071" s="426"/>
      <c r="O2071" s="514"/>
      <c r="P2071" s="515"/>
      <c r="Q2071" s="515"/>
    </row>
    <row r="2072" spans="1:17" s="27" customFormat="1" x14ac:dyDescent="0.2">
      <c r="A2072" s="4"/>
      <c r="B2072" s="32"/>
      <c r="C2072" s="1"/>
      <c r="D2072" s="6"/>
      <c r="E2072" s="504"/>
      <c r="F2072" s="3"/>
      <c r="G2072" s="3"/>
      <c r="H2072" s="3"/>
      <c r="I2072" s="5"/>
      <c r="J2072" s="35"/>
      <c r="L2072" s="5"/>
      <c r="M2072" s="5"/>
      <c r="N2072" s="426"/>
      <c r="O2072" s="514"/>
      <c r="P2072" s="515"/>
      <c r="Q2072" s="515"/>
    </row>
    <row r="2073" spans="1:17" s="27" customFormat="1" x14ac:dyDescent="0.2">
      <c r="A2073" s="4"/>
      <c r="B2073" s="32"/>
      <c r="C2073" s="1"/>
      <c r="D2073" s="6"/>
      <c r="E2073" s="504"/>
      <c r="F2073" s="3"/>
      <c r="G2073" s="3"/>
      <c r="H2073" s="3"/>
      <c r="I2073" s="5"/>
      <c r="J2073" s="35"/>
      <c r="L2073" s="5"/>
      <c r="M2073" s="5"/>
      <c r="N2073" s="426"/>
      <c r="O2073" s="514"/>
      <c r="P2073" s="515"/>
      <c r="Q2073" s="515"/>
    </row>
    <row r="2074" spans="1:17" s="27" customFormat="1" x14ac:dyDescent="0.2">
      <c r="A2074" s="4"/>
      <c r="B2074" s="32"/>
      <c r="C2074" s="1"/>
      <c r="D2074" s="6"/>
      <c r="E2074" s="504"/>
      <c r="F2074" s="3"/>
      <c r="G2074" s="3"/>
      <c r="H2074" s="3"/>
      <c r="I2074" s="5"/>
      <c r="J2074" s="35"/>
      <c r="L2074" s="5"/>
      <c r="M2074" s="5"/>
      <c r="N2074" s="426"/>
      <c r="O2074" s="514"/>
      <c r="P2074" s="515"/>
      <c r="Q2074" s="515"/>
    </row>
    <row r="2075" spans="1:17" s="27" customFormat="1" x14ac:dyDescent="0.2">
      <c r="A2075" s="4"/>
      <c r="B2075" s="32"/>
      <c r="C2075" s="1"/>
      <c r="D2075" s="6"/>
      <c r="E2075" s="504"/>
      <c r="F2075" s="3"/>
      <c r="G2075" s="3"/>
      <c r="H2075" s="3"/>
      <c r="I2075" s="5"/>
      <c r="J2075" s="35"/>
      <c r="L2075" s="5"/>
      <c r="M2075" s="5"/>
      <c r="N2075" s="426"/>
      <c r="O2075" s="514"/>
      <c r="P2075" s="515"/>
      <c r="Q2075" s="515"/>
    </row>
    <row r="2076" spans="1:17" s="27" customFormat="1" x14ac:dyDescent="0.2">
      <c r="A2076" s="4"/>
      <c r="B2076" s="32"/>
      <c r="C2076" s="1"/>
      <c r="D2076" s="6"/>
      <c r="E2076" s="504"/>
      <c r="F2076" s="3"/>
      <c r="G2076" s="3"/>
      <c r="H2076" s="3"/>
      <c r="I2076" s="5"/>
      <c r="J2076" s="35"/>
      <c r="L2076" s="5"/>
      <c r="M2076" s="5"/>
      <c r="N2076" s="426"/>
      <c r="O2076" s="514"/>
      <c r="P2076" s="515"/>
      <c r="Q2076" s="515"/>
    </row>
    <row r="2077" spans="1:17" s="27" customFormat="1" x14ac:dyDescent="0.2">
      <c r="A2077" s="4"/>
      <c r="B2077" s="32"/>
      <c r="C2077" s="1"/>
      <c r="D2077" s="6"/>
      <c r="E2077" s="504"/>
      <c r="F2077" s="3"/>
      <c r="G2077" s="3"/>
      <c r="H2077" s="3"/>
      <c r="I2077" s="5"/>
      <c r="J2077" s="35"/>
      <c r="L2077" s="5"/>
      <c r="M2077" s="5"/>
      <c r="N2077" s="426"/>
      <c r="O2077" s="514"/>
      <c r="P2077" s="515"/>
      <c r="Q2077" s="515"/>
    </row>
    <row r="2078" spans="1:17" s="27" customFormat="1" x14ac:dyDescent="0.2">
      <c r="A2078" s="4"/>
      <c r="B2078" s="32"/>
      <c r="C2078" s="1"/>
      <c r="D2078" s="6"/>
      <c r="E2078" s="504"/>
      <c r="F2078" s="3"/>
      <c r="G2078" s="3"/>
      <c r="H2078" s="3"/>
      <c r="I2078" s="5"/>
      <c r="J2078" s="35"/>
      <c r="L2078" s="5"/>
      <c r="M2078" s="5"/>
      <c r="N2078" s="426"/>
      <c r="O2078" s="514"/>
      <c r="P2078" s="515"/>
      <c r="Q2078" s="515"/>
    </row>
    <row r="2079" spans="1:17" s="27" customFormat="1" x14ac:dyDescent="0.2">
      <c r="A2079" s="4"/>
      <c r="B2079" s="32"/>
      <c r="C2079" s="1"/>
      <c r="D2079" s="6"/>
      <c r="E2079" s="504"/>
      <c r="F2079" s="3"/>
      <c r="G2079" s="3"/>
      <c r="H2079" s="3"/>
      <c r="I2079" s="5"/>
      <c r="J2079" s="35"/>
      <c r="L2079" s="5"/>
      <c r="M2079" s="5"/>
      <c r="N2079" s="426"/>
      <c r="O2079" s="514"/>
      <c r="P2079" s="515"/>
      <c r="Q2079" s="515"/>
    </row>
    <row r="2080" spans="1:17" s="27" customFormat="1" x14ac:dyDescent="0.2">
      <c r="A2080" s="4"/>
      <c r="B2080" s="32"/>
      <c r="C2080" s="1"/>
      <c r="D2080" s="6"/>
      <c r="E2080" s="504"/>
      <c r="F2080" s="3"/>
      <c r="G2080" s="3"/>
      <c r="H2080" s="3"/>
      <c r="I2080" s="5"/>
      <c r="J2080" s="35"/>
      <c r="L2080" s="5"/>
      <c r="M2080" s="5"/>
      <c r="N2080" s="426"/>
      <c r="O2080" s="514"/>
      <c r="P2080" s="515"/>
      <c r="Q2080" s="515"/>
    </row>
    <row r="2081" spans="1:17" s="27" customFormat="1" x14ac:dyDescent="0.2">
      <c r="A2081" s="4"/>
      <c r="B2081" s="32"/>
      <c r="C2081" s="1"/>
      <c r="D2081" s="6"/>
      <c r="E2081" s="504"/>
      <c r="F2081" s="3"/>
      <c r="G2081" s="3"/>
      <c r="H2081" s="3"/>
      <c r="I2081" s="5"/>
      <c r="J2081" s="35"/>
      <c r="L2081" s="5"/>
      <c r="M2081" s="5"/>
      <c r="N2081" s="426"/>
      <c r="O2081" s="514"/>
      <c r="P2081" s="515"/>
      <c r="Q2081" s="515"/>
    </row>
    <row r="2082" spans="1:17" s="27" customFormat="1" x14ac:dyDescent="0.2">
      <c r="A2082" s="4"/>
      <c r="B2082" s="32"/>
      <c r="C2082" s="1"/>
      <c r="D2082" s="6"/>
      <c r="E2082" s="504"/>
      <c r="F2082" s="3"/>
      <c r="G2082" s="3"/>
      <c r="H2082" s="3"/>
      <c r="I2082" s="5"/>
      <c r="J2082" s="35"/>
      <c r="L2082" s="5"/>
      <c r="M2082" s="5"/>
      <c r="N2082" s="426"/>
      <c r="O2082" s="514"/>
      <c r="P2082" s="515"/>
      <c r="Q2082" s="515"/>
    </row>
    <row r="2083" spans="1:17" s="27" customFormat="1" x14ac:dyDescent="0.2">
      <c r="A2083" s="4"/>
      <c r="B2083" s="32"/>
      <c r="C2083" s="1"/>
      <c r="D2083" s="6"/>
      <c r="E2083" s="504"/>
      <c r="F2083" s="3"/>
      <c r="G2083" s="3"/>
      <c r="H2083" s="3"/>
      <c r="I2083" s="5"/>
      <c r="J2083" s="35"/>
      <c r="L2083" s="5"/>
      <c r="M2083" s="5"/>
      <c r="N2083" s="426"/>
      <c r="O2083" s="514"/>
      <c r="P2083" s="515"/>
      <c r="Q2083" s="515"/>
    </row>
    <row r="2084" spans="1:17" s="27" customFormat="1" x14ac:dyDescent="0.2">
      <c r="A2084" s="4"/>
      <c r="B2084" s="32"/>
      <c r="C2084" s="1"/>
      <c r="D2084" s="6"/>
      <c r="E2084" s="504"/>
      <c r="F2084" s="3"/>
      <c r="G2084" s="3"/>
      <c r="H2084" s="3"/>
      <c r="I2084" s="5"/>
      <c r="J2084" s="35"/>
      <c r="L2084" s="5"/>
      <c r="M2084" s="5"/>
      <c r="N2084" s="426"/>
      <c r="O2084" s="514"/>
      <c r="P2084" s="515"/>
      <c r="Q2084" s="515"/>
    </row>
    <row r="2085" spans="1:17" s="27" customFormat="1" x14ac:dyDescent="0.2">
      <c r="A2085" s="4"/>
      <c r="B2085" s="32"/>
      <c r="C2085" s="1"/>
      <c r="D2085" s="6"/>
      <c r="E2085" s="504"/>
      <c r="F2085" s="3"/>
      <c r="G2085" s="3"/>
      <c r="H2085" s="3"/>
      <c r="I2085" s="5"/>
      <c r="J2085" s="35"/>
      <c r="L2085" s="5"/>
      <c r="M2085" s="5"/>
      <c r="N2085" s="426"/>
      <c r="O2085" s="514"/>
      <c r="P2085" s="515"/>
      <c r="Q2085" s="515"/>
    </row>
    <row r="2086" spans="1:17" s="27" customFormat="1" x14ac:dyDescent="0.2">
      <c r="A2086" s="4"/>
      <c r="B2086" s="32"/>
      <c r="C2086" s="1"/>
      <c r="D2086" s="6"/>
      <c r="E2086" s="504"/>
      <c r="F2086" s="3"/>
      <c r="G2086" s="3"/>
      <c r="H2086" s="3"/>
      <c r="I2086" s="5"/>
      <c r="J2086" s="35"/>
      <c r="L2086" s="5"/>
      <c r="M2086" s="5"/>
      <c r="N2086" s="426"/>
      <c r="O2086" s="514"/>
      <c r="P2086" s="515"/>
      <c r="Q2086" s="515"/>
    </row>
    <row r="2087" spans="1:17" s="27" customFormat="1" x14ac:dyDescent="0.2">
      <c r="A2087" s="4"/>
      <c r="B2087" s="32"/>
      <c r="C2087" s="1"/>
      <c r="D2087" s="6"/>
      <c r="E2087" s="504"/>
      <c r="F2087" s="3"/>
      <c r="G2087" s="3"/>
      <c r="H2087" s="3"/>
      <c r="I2087" s="5"/>
      <c r="J2087" s="35"/>
      <c r="L2087" s="5"/>
      <c r="M2087" s="5"/>
      <c r="N2087" s="426"/>
      <c r="O2087" s="514"/>
      <c r="P2087" s="515"/>
      <c r="Q2087" s="515"/>
    </row>
    <row r="2088" spans="1:17" s="27" customFormat="1" x14ac:dyDescent="0.2">
      <c r="A2088" s="4"/>
      <c r="B2088" s="32"/>
      <c r="C2088" s="1"/>
      <c r="D2088" s="6"/>
      <c r="E2088" s="504"/>
      <c r="F2088" s="3"/>
      <c r="G2088" s="3"/>
      <c r="H2088" s="3"/>
      <c r="I2088" s="5"/>
      <c r="J2088" s="35"/>
      <c r="L2088" s="5"/>
      <c r="M2088" s="5"/>
      <c r="N2088" s="426"/>
      <c r="O2088" s="514"/>
      <c r="P2088" s="515"/>
      <c r="Q2088" s="515"/>
    </row>
    <row r="2089" spans="1:17" s="27" customFormat="1" x14ac:dyDescent="0.2">
      <c r="A2089" s="4"/>
      <c r="B2089" s="32"/>
      <c r="C2089" s="1"/>
      <c r="D2089" s="6"/>
      <c r="E2089" s="504"/>
      <c r="F2089" s="3"/>
      <c r="G2089" s="3"/>
      <c r="H2089" s="3"/>
      <c r="I2089" s="5"/>
      <c r="J2089" s="35"/>
      <c r="L2089" s="5"/>
      <c r="M2089" s="5"/>
      <c r="N2089" s="426"/>
      <c r="O2089" s="514"/>
      <c r="P2089" s="515"/>
      <c r="Q2089" s="515"/>
    </row>
    <row r="2090" spans="1:17" s="27" customFormat="1" x14ac:dyDescent="0.2">
      <c r="A2090" s="4"/>
      <c r="B2090" s="32"/>
      <c r="C2090" s="1"/>
      <c r="D2090" s="6"/>
      <c r="E2090" s="504"/>
      <c r="F2090" s="3"/>
      <c r="G2090" s="3"/>
      <c r="H2090" s="3"/>
      <c r="I2090" s="5"/>
      <c r="J2090" s="35"/>
      <c r="L2090" s="5"/>
      <c r="M2090" s="5"/>
      <c r="N2090" s="426"/>
      <c r="O2090" s="514"/>
      <c r="P2090" s="515"/>
      <c r="Q2090" s="515"/>
    </row>
    <row r="2091" spans="1:17" s="27" customFormat="1" x14ac:dyDescent="0.2">
      <c r="A2091" s="4"/>
      <c r="B2091" s="32"/>
      <c r="C2091" s="1"/>
      <c r="D2091" s="6"/>
      <c r="E2091" s="504"/>
      <c r="F2091" s="3"/>
      <c r="G2091" s="3"/>
      <c r="H2091" s="3"/>
      <c r="I2091" s="5"/>
      <c r="J2091" s="35"/>
      <c r="L2091" s="5"/>
      <c r="M2091" s="5"/>
      <c r="N2091" s="426"/>
      <c r="O2091" s="514"/>
      <c r="P2091" s="515"/>
      <c r="Q2091" s="515"/>
    </row>
    <row r="2092" spans="1:17" s="27" customFormat="1" x14ac:dyDescent="0.2">
      <c r="A2092" s="4"/>
      <c r="B2092" s="32"/>
      <c r="C2092" s="1"/>
      <c r="D2092" s="6"/>
      <c r="E2092" s="504"/>
      <c r="F2092" s="3"/>
      <c r="G2092" s="3"/>
      <c r="H2092" s="3"/>
      <c r="I2092" s="5"/>
      <c r="J2092" s="35"/>
      <c r="L2092" s="5"/>
      <c r="M2092" s="5"/>
      <c r="N2092" s="426"/>
      <c r="O2092" s="514"/>
      <c r="P2092" s="515"/>
      <c r="Q2092" s="515"/>
    </row>
    <row r="2093" spans="1:17" s="27" customFormat="1" x14ac:dyDescent="0.2">
      <c r="A2093" s="4"/>
      <c r="B2093" s="32"/>
      <c r="C2093" s="1"/>
      <c r="D2093" s="6"/>
      <c r="E2093" s="504"/>
      <c r="F2093" s="3"/>
      <c r="G2093" s="3"/>
      <c r="H2093" s="3"/>
      <c r="I2093" s="5"/>
      <c r="J2093" s="35"/>
      <c r="L2093" s="5"/>
      <c r="M2093" s="5"/>
      <c r="N2093" s="426"/>
      <c r="O2093" s="514"/>
      <c r="P2093" s="515"/>
      <c r="Q2093" s="515"/>
    </row>
    <row r="2094" spans="1:17" s="27" customFormat="1" x14ac:dyDescent="0.2">
      <c r="A2094" s="4"/>
      <c r="B2094" s="32"/>
      <c r="C2094" s="1"/>
      <c r="D2094" s="6"/>
      <c r="E2094" s="504"/>
      <c r="F2094" s="3"/>
      <c r="G2094" s="3"/>
      <c r="H2094" s="3"/>
      <c r="I2094" s="5"/>
      <c r="J2094" s="35"/>
      <c r="L2094" s="5"/>
      <c r="M2094" s="5"/>
      <c r="N2094" s="426"/>
      <c r="O2094" s="514"/>
      <c r="P2094" s="515"/>
      <c r="Q2094" s="515"/>
    </row>
    <row r="2095" spans="1:17" s="27" customFormat="1" x14ac:dyDescent="0.2">
      <c r="A2095" s="4"/>
      <c r="B2095" s="32"/>
      <c r="C2095" s="1"/>
      <c r="D2095" s="6"/>
      <c r="E2095" s="504"/>
      <c r="F2095" s="3"/>
      <c r="G2095" s="3"/>
      <c r="H2095" s="3"/>
      <c r="I2095" s="5"/>
      <c r="J2095" s="35"/>
      <c r="L2095" s="5"/>
      <c r="M2095" s="5"/>
      <c r="N2095" s="426"/>
      <c r="O2095" s="514"/>
      <c r="P2095" s="515"/>
      <c r="Q2095" s="515"/>
    </row>
    <row r="2096" spans="1:17" s="27" customFormat="1" x14ac:dyDescent="0.2">
      <c r="A2096" s="4"/>
      <c r="B2096" s="32"/>
      <c r="C2096" s="1"/>
      <c r="D2096" s="6"/>
      <c r="E2096" s="504"/>
      <c r="F2096" s="3"/>
      <c r="G2096" s="3"/>
      <c r="H2096" s="3"/>
      <c r="I2096" s="5"/>
      <c r="J2096" s="35"/>
      <c r="L2096" s="5"/>
      <c r="M2096" s="5"/>
      <c r="N2096" s="426"/>
      <c r="O2096" s="514"/>
      <c r="P2096" s="515"/>
      <c r="Q2096" s="515"/>
    </row>
    <row r="2097" spans="1:17" s="27" customFormat="1" x14ac:dyDescent="0.2">
      <c r="A2097" s="4"/>
      <c r="B2097" s="32"/>
      <c r="C2097" s="1"/>
      <c r="D2097" s="6"/>
      <c r="E2097" s="504"/>
      <c r="F2097" s="3"/>
      <c r="G2097" s="3"/>
      <c r="H2097" s="3"/>
      <c r="I2097" s="5"/>
      <c r="J2097" s="35"/>
      <c r="L2097" s="5"/>
      <c r="M2097" s="5"/>
      <c r="N2097" s="426"/>
      <c r="O2097" s="514"/>
      <c r="P2097" s="515"/>
      <c r="Q2097" s="515"/>
    </row>
    <row r="2098" spans="1:17" s="27" customFormat="1" x14ac:dyDescent="0.2">
      <c r="A2098" s="4"/>
      <c r="B2098" s="32"/>
      <c r="C2098" s="1"/>
      <c r="D2098" s="6"/>
      <c r="E2098" s="504"/>
      <c r="F2098" s="3"/>
      <c r="G2098" s="3"/>
      <c r="H2098" s="3"/>
      <c r="I2098" s="5"/>
      <c r="J2098" s="35"/>
      <c r="L2098" s="5"/>
      <c r="M2098" s="5"/>
      <c r="N2098" s="426"/>
      <c r="O2098" s="514"/>
      <c r="P2098" s="515"/>
      <c r="Q2098" s="515"/>
    </row>
    <row r="2099" spans="1:17" s="27" customFormat="1" x14ac:dyDescent="0.2">
      <c r="A2099" s="4"/>
      <c r="B2099" s="32"/>
      <c r="C2099" s="1"/>
      <c r="D2099" s="6"/>
      <c r="E2099" s="504"/>
      <c r="F2099" s="3"/>
      <c r="G2099" s="3"/>
      <c r="H2099" s="3"/>
      <c r="I2099" s="5"/>
      <c r="J2099" s="35"/>
      <c r="L2099" s="5"/>
      <c r="M2099" s="5"/>
      <c r="N2099" s="426"/>
      <c r="O2099" s="514"/>
      <c r="P2099" s="515"/>
      <c r="Q2099" s="515"/>
    </row>
    <row r="2100" spans="1:17" s="27" customFormat="1" x14ac:dyDescent="0.2">
      <c r="A2100" s="4"/>
      <c r="B2100" s="32"/>
      <c r="C2100" s="1"/>
      <c r="D2100" s="6"/>
      <c r="E2100" s="504"/>
      <c r="F2100" s="3"/>
      <c r="G2100" s="3"/>
      <c r="H2100" s="3"/>
      <c r="I2100" s="5"/>
      <c r="J2100" s="35"/>
      <c r="L2100" s="5"/>
      <c r="M2100" s="5"/>
      <c r="N2100" s="426"/>
      <c r="O2100" s="514"/>
      <c r="P2100" s="515"/>
      <c r="Q2100" s="515"/>
    </row>
    <row r="2101" spans="1:17" s="27" customFormat="1" x14ac:dyDescent="0.2">
      <c r="A2101" s="4"/>
      <c r="B2101" s="32"/>
      <c r="C2101" s="1"/>
      <c r="D2101" s="6"/>
      <c r="E2101" s="504"/>
      <c r="F2101" s="3"/>
      <c r="G2101" s="3"/>
      <c r="H2101" s="3"/>
      <c r="I2101" s="5"/>
      <c r="J2101" s="35"/>
      <c r="L2101" s="5"/>
      <c r="M2101" s="5"/>
      <c r="N2101" s="426"/>
      <c r="O2101" s="514"/>
      <c r="P2101" s="515"/>
      <c r="Q2101" s="515"/>
    </row>
    <row r="2102" spans="1:17" s="27" customFormat="1" x14ac:dyDescent="0.2">
      <c r="A2102" s="4"/>
      <c r="B2102" s="32"/>
      <c r="C2102" s="1"/>
      <c r="D2102" s="6"/>
      <c r="E2102" s="504"/>
      <c r="F2102" s="3"/>
      <c r="G2102" s="3"/>
      <c r="H2102" s="3"/>
      <c r="I2102" s="5"/>
      <c r="J2102" s="35"/>
      <c r="L2102" s="5"/>
      <c r="M2102" s="5"/>
      <c r="N2102" s="426"/>
      <c r="O2102" s="514"/>
      <c r="P2102" s="515"/>
      <c r="Q2102" s="515"/>
    </row>
    <row r="2103" spans="1:17" s="27" customFormat="1" x14ac:dyDescent="0.2">
      <c r="A2103" s="4"/>
      <c r="B2103" s="32"/>
      <c r="C2103" s="1"/>
      <c r="D2103" s="6"/>
      <c r="E2103" s="504"/>
      <c r="F2103" s="3"/>
      <c r="G2103" s="3"/>
      <c r="H2103" s="3"/>
      <c r="I2103" s="5"/>
      <c r="J2103" s="35"/>
      <c r="L2103" s="5"/>
      <c r="M2103" s="5"/>
      <c r="N2103" s="426"/>
      <c r="O2103" s="514"/>
      <c r="P2103" s="515"/>
      <c r="Q2103" s="515"/>
    </row>
    <row r="2104" spans="1:17" s="27" customFormat="1" x14ac:dyDescent="0.2">
      <c r="A2104" s="4"/>
      <c r="B2104" s="32"/>
      <c r="C2104" s="1"/>
      <c r="D2104" s="6"/>
      <c r="E2104" s="504"/>
      <c r="F2104" s="3"/>
      <c r="G2104" s="3"/>
      <c r="H2104" s="3"/>
      <c r="I2104" s="5"/>
      <c r="J2104" s="35"/>
      <c r="L2104" s="5"/>
      <c r="M2104" s="5"/>
      <c r="N2104" s="426"/>
      <c r="O2104" s="514"/>
      <c r="P2104" s="515"/>
      <c r="Q2104" s="515"/>
    </row>
    <row r="2105" spans="1:17" s="27" customFormat="1" x14ac:dyDescent="0.2">
      <c r="A2105" s="4"/>
      <c r="B2105" s="32"/>
      <c r="C2105" s="1"/>
      <c r="D2105" s="6"/>
      <c r="E2105" s="504"/>
      <c r="F2105" s="3"/>
      <c r="G2105" s="3"/>
      <c r="H2105" s="3"/>
      <c r="I2105" s="5"/>
      <c r="J2105" s="35"/>
      <c r="L2105" s="5"/>
      <c r="M2105" s="5"/>
      <c r="N2105" s="426"/>
      <c r="O2105" s="514"/>
      <c r="P2105" s="515"/>
      <c r="Q2105" s="515"/>
    </row>
    <row r="2106" spans="1:17" s="27" customFormat="1" x14ac:dyDescent="0.2">
      <c r="A2106" s="4"/>
      <c r="B2106" s="32"/>
      <c r="C2106" s="1"/>
      <c r="D2106" s="6"/>
      <c r="E2106" s="504"/>
      <c r="F2106" s="3"/>
      <c r="G2106" s="3"/>
      <c r="H2106" s="3"/>
      <c r="I2106" s="5"/>
      <c r="J2106" s="35"/>
      <c r="L2106" s="5"/>
      <c r="M2106" s="5"/>
      <c r="N2106" s="426"/>
      <c r="O2106" s="514"/>
      <c r="P2106" s="515"/>
      <c r="Q2106" s="515"/>
    </row>
    <row r="2107" spans="1:17" s="27" customFormat="1" x14ac:dyDescent="0.2">
      <c r="A2107" s="4"/>
      <c r="B2107" s="32"/>
      <c r="C2107" s="1"/>
      <c r="D2107" s="6"/>
      <c r="E2107" s="504"/>
      <c r="F2107" s="3"/>
      <c r="G2107" s="3"/>
      <c r="H2107" s="3"/>
      <c r="I2107" s="5"/>
      <c r="J2107" s="35"/>
      <c r="L2107" s="5"/>
      <c r="M2107" s="5"/>
      <c r="N2107" s="426"/>
      <c r="O2107" s="514"/>
      <c r="P2107" s="515"/>
      <c r="Q2107" s="515"/>
    </row>
    <row r="2108" spans="1:17" s="27" customFormat="1" x14ac:dyDescent="0.2">
      <c r="A2108" s="4"/>
      <c r="B2108" s="32"/>
      <c r="C2108" s="1"/>
      <c r="D2108" s="6"/>
      <c r="E2108" s="504"/>
      <c r="F2108" s="3"/>
      <c r="G2108" s="3"/>
      <c r="H2108" s="3"/>
      <c r="I2108" s="5"/>
      <c r="J2108" s="35"/>
      <c r="L2108" s="5"/>
      <c r="M2108" s="5"/>
      <c r="N2108" s="426"/>
      <c r="O2108" s="514"/>
      <c r="P2108" s="515"/>
      <c r="Q2108" s="515"/>
    </row>
    <row r="2109" spans="1:17" s="27" customFormat="1" x14ac:dyDescent="0.2">
      <c r="A2109" s="4"/>
      <c r="B2109" s="32"/>
      <c r="C2109" s="1"/>
      <c r="D2109" s="6"/>
      <c r="E2109" s="504"/>
      <c r="F2109" s="3"/>
      <c r="G2109" s="3"/>
      <c r="H2109" s="3"/>
      <c r="I2109" s="5"/>
      <c r="J2109" s="35"/>
      <c r="L2109" s="5"/>
      <c r="M2109" s="5"/>
      <c r="N2109" s="426"/>
      <c r="O2109" s="514"/>
      <c r="P2109" s="515"/>
      <c r="Q2109" s="515"/>
    </row>
    <row r="2110" spans="1:17" s="27" customFormat="1" x14ac:dyDescent="0.2">
      <c r="A2110" s="4"/>
      <c r="B2110" s="32"/>
      <c r="C2110" s="1"/>
      <c r="D2110" s="6"/>
      <c r="E2110" s="504"/>
      <c r="F2110" s="3"/>
      <c r="G2110" s="3"/>
      <c r="H2110" s="3"/>
      <c r="I2110" s="5"/>
      <c r="J2110" s="35"/>
      <c r="L2110" s="5"/>
      <c r="M2110" s="5"/>
      <c r="N2110" s="426"/>
      <c r="O2110" s="514"/>
      <c r="P2110" s="515"/>
      <c r="Q2110" s="515"/>
    </row>
    <row r="2111" spans="1:17" s="27" customFormat="1" x14ac:dyDescent="0.2">
      <c r="A2111" s="4"/>
      <c r="B2111" s="32"/>
      <c r="C2111" s="1"/>
      <c r="D2111" s="6"/>
      <c r="E2111" s="504"/>
      <c r="F2111" s="3"/>
      <c r="G2111" s="3"/>
      <c r="H2111" s="3"/>
      <c r="I2111" s="5"/>
      <c r="J2111" s="35"/>
      <c r="L2111" s="5"/>
      <c r="M2111" s="5"/>
      <c r="N2111" s="426"/>
      <c r="O2111" s="514"/>
      <c r="P2111" s="515"/>
      <c r="Q2111" s="515"/>
    </row>
    <row r="2112" spans="1:17" s="27" customFormat="1" x14ac:dyDescent="0.2">
      <c r="A2112" s="4"/>
      <c r="B2112" s="32"/>
      <c r="C2112" s="1"/>
      <c r="D2112" s="6"/>
      <c r="E2112" s="504"/>
      <c r="F2112" s="3"/>
      <c r="G2112" s="3"/>
      <c r="H2112" s="3"/>
      <c r="I2112" s="5"/>
      <c r="J2112" s="35"/>
      <c r="L2112" s="5"/>
      <c r="M2112" s="5"/>
      <c r="N2112" s="426"/>
      <c r="O2112" s="514"/>
      <c r="P2112" s="515"/>
      <c r="Q2112" s="515"/>
    </row>
    <row r="2113" spans="1:17" s="27" customFormat="1" x14ac:dyDescent="0.2">
      <c r="A2113" s="4"/>
      <c r="B2113" s="32"/>
      <c r="C2113" s="1"/>
      <c r="D2113" s="6"/>
      <c r="E2113" s="504"/>
      <c r="F2113" s="3"/>
      <c r="G2113" s="3"/>
      <c r="H2113" s="3"/>
      <c r="I2113" s="5"/>
      <c r="J2113" s="35"/>
      <c r="L2113" s="5"/>
      <c r="M2113" s="5"/>
      <c r="N2113" s="426"/>
      <c r="O2113" s="514"/>
      <c r="P2113" s="515"/>
      <c r="Q2113" s="515"/>
    </row>
    <row r="2114" spans="1:17" s="27" customFormat="1" x14ac:dyDescent="0.2">
      <c r="A2114" s="4"/>
      <c r="B2114" s="32"/>
      <c r="C2114" s="1"/>
      <c r="D2114" s="6"/>
      <c r="E2114" s="504"/>
      <c r="F2114" s="3"/>
      <c r="G2114" s="3"/>
      <c r="H2114" s="3"/>
      <c r="I2114" s="5"/>
      <c r="J2114" s="35"/>
      <c r="L2114" s="5"/>
      <c r="M2114" s="5"/>
      <c r="N2114" s="426"/>
      <c r="O2114" s="514"/>
      <c r="P2114" s="515"/>
      <c r="Q2114" s="515"/>
    </row>
    <row r="2115" spans="1:17" s="27" customFormat="1" x14ac:dyDescent="0.2">
      <c r="A2115" s="4"/>
      <c r="B2115" s="32"/>
      <c r="C2115" s="1"/>
      <c r="D2115" s="6"/>
      <c r="E2115" s="504"/>
      <c r="F2115" s="3"/>
      <c r="G2115" s="3"/>
      <c r="H2115" s="3"/>
      <c r="I2115" s="5"/>
      <c r="J2115" s="35"/>
      <c r="L2115" s="5"/>
      <c r="M2115" s="5"/>
      <c r="N2115" s="426"/>
      <c r="O2115" s="514"/>
      <c r="P2115" s="515"/>
      <c r="Q2115" s="515"/>
    </row>
    <row r="2116" spans="1:17" s="27" customFormat="1" x14ac:dyDescent="0.2">
      <c r="A2116" s="4"/>
      <c r="B2116" s="32"/>
      <c r="C2116" s="1"/>
      <c r="D2116" s="6"/>
      <c r="E2116" s="504"/>
      <c r="F2116" s="3"/>
      <c r="G2116" s="3"/>
      <c r="H2116" s="3"/>
      <c r="I2116" s="5"/>
      <c r="J2116" s="35"/>
      <c r="L2116" s="5"/>
      <c r="M2116" s="5"/>
      <c r="N2116" s="426"/>
      <c r="O2116" s="514"/>
      <c r="P2116" s="515"/>
      <c r="Q2116" s="515"/>
    </row>
    <row r="2117" spans="1:17" s="27" customFormat="1" x14ac:dyDescent="0.2">
      <c r="A2117" s="4"/>
      <c r="B2117" s="32"/>
      <c r="C2117" s="1"/>
      <c r="D2117" s="6"/>
      <c r="E2117" s="504"/>
      <c r="F2117" s="3"/>
      <c r="G2117" s="3"/>
      <c r="H2117" s="3"/>
      <c r="I2117" s="5"/>
      <c r="J2117" s="35"/>
      <c r="L2117" s="5"/>
      <c r="M2117" s="5"/>
      <c r="N2117" s="426"/>
      <c r="O2117" s="514"/>
      <c r="P2117" s="515"/>
      <c r="Q2117" s="515"/>
    </row>
    <row r="2118" spans="1:17" s="27" customFormat="1" x14ac:dyDescent="0.2">
      <c r="A2118" s="4"/>
      <c r="B2118" s="32"/>
      <c r="C2118" s="1"/>
      <c r="D2118" s="6"/>
      <c r="E2118" s="504"/>
      <c r="F2118" s="3"/>
      <c r="G2118" s="3"/>
      <c r="H2118" s="3"/>
      <c r="I2118" s="5"/>
      <c r="J2118" s="35"/>
      <c r="L2118" s="5"/>
      <c r="M2118" s="5"/>
      <c r="N2118" s="426"/>
      <c r="O2118" s="514"/>
      <c r="P2118" s="515"/>
      <c r="Q2118" s="515"/>
    </row>
    <row r="2119" spans="1:17" s="27" customFormat="1" x14ac:dyDescent="0.2">
      <c r="A2119" s="4"/>
      <c r="B2119" s="32"/>
      <c r="C2119" s="1"/>
      <c r="D2119" s="6"/>
      <c r="E2119" s="504"/>
      <c r="F2119" s="3"/>
      <c r="G2119" s="3"/>
      <c r="H2119" s="3"/>
      <c r="I2119" s="5"/>
      <c r="J2119" s="35"/>
      <c r="L2119" s="5"/>
      <c r="M2119" s="5"/>
      <c r="N2119" s="426"/>
      <c r="O2119" s="514"/>
      <c r="P2119" s="515"/>
      <c r="Q2119" s="515"/>
    </row>
    <row r="2120" spans="1:17" s="27" customFormat="1" x14ac:dyDescent="0.2">
      <c r="A2120" s="4"/>
      <c r="B2120" s="32"/>
      <c r="C2120" s="1"/>
      <c r="D2120" s="6"/>
      <c r="E2120" s="504"/>
      <c r="F2120" s="3"/>
      <c r="G2120" s="3"/>
      <c r="H2120" s="3"/>
      <c r="I2120" s="5"/>
      <c r="J2120" s="35"/>
      <c r="L2120" s="5"/>
      <c r="M2120" s="5"/>
      <c r="N2120" s="426"/>
      <c r="O2120" s="514"/>
      <c r="P2120" s="515"/>
      <c r="Q2120" s="515"/>
    </row>
    <row r="2121" spans="1:17" s="27" customFormat="1" x14ac:dyDescent="0.2">
      <c r="A2121" s="4"/>
      <c r="B2121" s="32"/>
      <c r="C2121" s="1"/>
      <c r="D2121" s="6"/>
      <c r="E2121" s="504"/>
      <c r="F2121" s="3"/>
      <c r="G2121" s="3"/>
      <c r="H2121" s="3"/>
      <c r="I2121" s="5"/>
      <c r="J2121" s="35"/>
      <c r="L2121" s="5"/>
      <c r="M2121" s="5"/>
      <c r="N2121" s="426"/>
      <c r="O2121" s="514"/>
      <c r="P2121" s="515"/>
      <c r="Q2121" s="515"/>
    </row>
    <row r="2122" spans="1:17" s="27" customFormat="1" x14ac:dyDescent="0.2">
      <c r="A2122" s="4"/>
      <c r="B2122" s="32"/>
      <c r="C2122" s="1"/>
      <c r="D2122" s="6"/>
      <c r="E2122" s="504"/>
      <c r="F2122" s="3"/>
      <c r="G2122" s="3"/>
      <c r="H2122" s="3"/>
      <c r="I2122" s="5"/>
      <c r="J2122" s="35"/>
      <c r="L2122" s="5"/>
      <c r="M2122" s="5"/>
      <c r="N2122" s="426"/>
      <c r="O2122" s="514"/>
      <c r="P2122" s="515"/>
      <c r="Q2122" s="515"/>
    </row>
    <row r="2123" spans="1:17" s="27" customFormat="1" x14ac:dyDescent="0.2">
      <c r="A2123" s="4"/>
      <c r="B2123" s="32"/>
      <c r="C2123" s="1"/>
      <c r="D2123" s="6"/>
      <c r="E2123" s="504"/>
      <c r="F2123" s="3"/>
      <c r="G2123" s="3"/>
      <c r="H2123" s="3"/>
      <c r="I2123" s="5"/>
      <c r="J2123" s="35"/>
      <c r="L2123" s="5"/>
      <c r="M2123" s="5"/>
      <c r="N2123" s="426"/>
      <c r="O2123" s="514"/>
      <c r="P2123" s="515"/>
      <c r="Q2123" s="515"/>
    </row>
    <row r="2124" spans="1:17" s="27" customFormat="1" x14ac:dyDescent="0.2">
      <c r="A2124" s="4"/>
      <c r="B2124" s="32"/>
      <c r="C2124" s="1"/>
      <c r="D2124" s="6"/>
      <c r="E2124" s="504"/>
      <c r="F2124" s="3"/>
      <c r="G2124" s="3"/>
      <c r="H2124" s="3"/>
      <c r="I2124" s="5"/>
      <c r="J2124" s="35"/>
      <c r="L2124" s="5"/>
      <c r="M2124" s="5"/>
      <c r="N2124" s="426"/>
      <c r="O2124" s="514"/>
      <c r="P2124" s="515"/>
      <c r="Q2124" s="515"/>
    </row>
    <row r="2125" spans="1:17" s="27" customFormat="1" x14ac:dyDescent="0.2">
      <c r="A2125" s="4"/>
      <c r="B2125" s="32"/>
      <c r="C2125" s="1"/>
      <c r="D2125" s="6"/>
      <c r="E2125" s="504"/>
      <c r="F2125" s="3"/>
      <c r="G2125" s="3"/>
      <c r="H2125" s="3"/>
      <c r="I2125" s="5"/>
      <c r="J2125" s="35"/>
      <c r="L2125" s="5"/>
      <c r="M2125" s="5"/>
      <c r="N2125" s="426"/>
      <c r="O2125" s="514"/>
      <c r="P2125" s="515"/>
      <c r="Q2125" s="515"/>
    </row>
    <row r="2126" spans="1:17" s="27" customFormat="1" x14ac:dyDescent="0.2">
      <c r="A2126" s="4"/>
      <c r="B2126" s="32"/>
      <c r="C2126" s="1"/>
      <c r="D2126" s="6"/>
      <c r="E2126" s="504"/>
      <c r="F2126" s="3"/>
      <c r="G2126" s="3"/>
      <c r="H2126" s="3"/>
      <c r="I2126" s="5"/>
      <c r="J2126" s="35"/>
      <c r="L2126" s="5"/>
      <c r="M2126" s="5"/>
      <c r="N2126" s="426"/>
      <c r="O2126" s="514"/>
      <c r="P2126" s="515"/>
      <c r="Q2126" s="515"/>
    </row>
    <row r="2127" spans="1:17" s="27" customFormat="1" x14ac:dyDescent="0.2">
      <c r="A2127" s="4"/>
      <c r="B2127" s="32"/>
      <c r="C2127" s="1"/>
      <c r="D2127" s="6"/>
      <c r="E2127" s="504"/>
      <c r="F2127" s="3"/>
      <c r="G2127" s="3"/>
      <c r="H2127" s="3"/>
      <c r="I2127" s="5"/>
      <c r="J2127" s="35"/>
      <c r="L2127" s="5"/>
      <c r="M2127" s="5"/>
      <c r="N2127" s="426"/>
      <c r="O2127" s="514"/>
      <c r="P2127" s="515"/>
      <c r="Q2127" s="515"/>
    </row>
    <row r="2128" spans="1:17" s="27" customFormat="1" x14ac:dyDescent="0.2">
      <c r="A2128" s="4"/>
      <c r="B2128" s="32"/>
      <c r="C2128" s="1"/>
      <c r="D2128" s="6"/>
      <c r="E2128" s="504"/>
      <c r="F2128" s="3"/>
      <c r="G2128" s="3"/>
      <c r="H2128" s="3"/>
      <c r="I2128" s="5"/>
      <c r="J2128" s="35"/>
      <c r="L2128" s="5"/>
      <c r="M2128" s="5"/>
      <c r="N2128" s="426"/>
      <c r="O2128" s="514"/>
      <c r="P2128" s="515"/>
      <c r="Q2128" s="515"/>
    </row>
    <row r="2129" spans="1:17" s="27" customFormat="1" x14ac:dyDescent="0.2">
      <c r="A2129" s="4"/>
      <c r="B2129" s="32"/>
      <c r="C2129" s="1"/>
      <c r="D2129" s="6"/>
      <c r="E2129" s="504"/>
      <c r="F2129" s="3"/>
      <c r="G2129" s="3"/>
      <c r="H2129" s="3"/>
      <c r="I2129" s="5"/>
      <c r="J2129" s="35"/>
      <c r="L2129" s="5"/>
      <c r="M2129" s="5"/>
      <c r="N2129" s="426"/>
      <c r="O2129" s="514"/>
      <c r="P2129" s="515"/>
      <c r="Q2129" s="515"/>
    </row>
    <row r="2130" spans="1:17" s="27" customFormat="1" x14ac:dyDescent="0.2">
      <c r="A2130" s="4"/>
      <c r="B2130" s="32"/>
      <c r="C2130" s="1"/>
      <c r="D2130" s="6"/>
      <c r="E2130" s="504"/>
      <c r="F2130" s="3"/>
      <c r="G2130" s="3"/>
      <c r="H2130" s="3"/>
      <c r="I2130" s="5"/>
      <c r="J2130" s="35"/>
      <c r="L2130" s="5"/>
      <c r="M2130" s="5"/>
      <c r="N2130" s="426"/>
      <c r="O2130" s="514"/>
      <c r="P2130" s="515"/>
      <c r="Q2130" s="515"/>
    </row>
    <row r="2131" spans="1:17" s="27" customFormat="1" x14ac:dyDescent="0.2">
      <c r="A2131" s="4"/>
      <c r="B2131" s="32"/>
      <c r="C2131" s="1"/>
      <c r="D2131" s="6"/>
      <c r="E2131" s="504"/>
      <c r="F2131" s="3"/>
      <c r="G2131" s="3"/>
      <c r="H2131" s="3"/>
      <c r="I2131" s="5"/>
      <c r="J2131" s="35"/>
      <c r="L2131" s="5"/>
      <c r="M2131" s="5"/>
      <c r="N2131" s="426"/>
      <c r="O2131" s="514"/>
      <c r="P2131" s="515"/>
      <c r="Q2131" s="515"/>
    </row>
    <row r="2132" spans="1:17" s="27" customFormat="1" x14ac:dyDescent="0.2">
      <c r="A2132" s="4"/>
      <c r="B2132" s="32"/>
      <c r="C2132" s="1"/>
      <c r="D2132" s="6"/>
      <c r="E2132" s="504"/>
      <c r="F2132" s="3"/>
      <c r="G2132" s="3"/>
      <c r="H2132" s="3"/>
      <c r="I2132" s="5"/>
      <c r="J2132" s="35"/>
      <c r="L2132" s="5"/>
      <c r="M2132" s="5"/>
      <c r="N2132" s="426"/>
      <c r="O2132" s="514"/>
      <c r="P2132" s="515"/>
      <c r="Q2132" s="515"/>
    </row>
    <row r="2133" spans="1:17" s="27" customFormat="1" x14ac:dyDescent="0.2">
      <c r="A2133" s="4"/>
      <c r="B2133" s="32"/>
      <c r="C2133" s="1"/>
      <c r="D2133" s="6"/>
      <c r="E2133" s="504"/>
      <c r="F2133" s="3"/>
      <c r="G2133" s="3"/>
      <c r="H2133" s="3"/>
      <c r="I2133" s="5"/>
      <c r="J2133" s="35"/>
      <c r="L2133" s="5"/>
      <c r="M2133" s="5"/>
      <c r="N2133" s="426"/>
      <c r="O2133" s="514"/>
      <c r="P2133" s="515"/>
      <c r="Q2133" s="515"/>
    </row>
    <row r="2134" spans="1:17" s="27" customFormat="1" x14ac:dyDescent="0.2">
      <c r="A2134" s="4"/>
      <c r="B2134" s="32"/>
      <c r="C2134" s="1"/>
      <c r="D2134" s="6"/>
      <c r="E2134" s="504"/>
      <c r="F2134" s="3"/>
      <c r="G2134" s="3"/>
      <c r="H2134" s="3"/>
      <c r="I2134" s="5"/>
      <c r="J2134" s="35"/>
      <c r="L2134" s="5"/>
      <c r="M2134" s="5"/>
      <c r="N2134" s="426"/>
      <c r="O2134" s="514"/>
      <c r="P2134" s="515"/>
      <c r="Q2134" s="515"/>
    </row>
    <row r="2135" spans="1:17" s="27" customFormat="1" x14ac:dyDescent="0.2">
      <c r="A2135" s="4"/>
      <c r="B2135" s="32"/>
      <c r="C2135" s="1"/>
      <c r="D2135" s="6"/>
      <c r="E2135" s="504"/>
      <c r="F2135" s="3"/>
      <c r="G2135" s="3"/>
      <c r="H2135" s="3"/>
      <c r="I2135" s="5"/>
      <c r="J2135" s="35"/>
      <c r="L2135" s="5"/>
      <c r="M2135" s="5"/>
      <c r="N2135" s="426"/>
      <c r="O2135" s="514"/>
      <c r="P2135" s="515"/>
      <c r="Q2135" s="515"/>
    </row>
    <row r="2136" spans="1:17" s="27" customFormat="1" x14ac:dyDescent="0.2">
      <c r="A2136" s="4"/>
      <c r="B2136" s="32"/>
      <c r="C2136" s="1"/>
      <c r="D2136" s="6"/>
      <c r="E2136" s="504"/>
      <c r="F2136" s="3"/>
      <c r="G2136" s="3"/>
      <c r="H2136" s="3"/>
      <c r="I2136" s="5"/>
      <c r="J2136" s="35"/>
      <c r="L2136" s="5"/>
      <c r="M2136" s="5"/>
      <c r="N2136" s="426"/>
      <c r="O2136" s="514"/>
      <c r="P2136" s="515"/>
      <c r="Q2136" s="515"/>
    </row>
    <row r="2137" spans="1:17" s="27" customFormat="1" x14ac:dyDescent="0.2">
      <c r="A2137" s="4"/>
      <c r="B2137" s="32"/>
      <c r="C2137" s="1"/>
      <c r="D2137" s="6"/>
      <c r="E2137" s="504"/>
      <c r="F2137" s="3"/>
      <c r="G2137" s="3"/>
      <c r="H2137" s="3"/>
      <c r="I2137" s="5"/>
      <c r="J2137" s="35"/>
      <c r="L2137" s="5"/>
      <c r="M2137" s="5"/>
      <c r="N2137" s="426"/>
      <c r="O2137" s="514"/>
      <c r="P2137" s="515"/>
      <c r="Q2137" s="515"/>
    </row>
    <row r="2138" spans="1:17" s="27" customFormat="1" x14ac:dyDescent="0.2">
      <c r="A2138" s="4"/>
      <c r="B2138" s="32"/>
      <c r="C2138" s="1"/>
      <c r="D2138" s="6"/>
      <c r="E2138" s="504"/>
      <c r="F2138" s="3"/>
      <c r="G2138" s="3"/>
      <c r="H2138" s="3"/>
      <c r="I2138" s="5"/>
      <c r="J2138" s="35"/>
      <c r="L2138" s="5"/>
      <c r="M2138" s="5"/>
      <c r="N2138" s="426"/>
      <c r="O2138" s="514"/>
      <c r="P2138" s="515"/>
      <c r="Q2138" s="515"/>
    </row>
    <row r="2139" spans="1:17" s="27" customFormat="1" x14ac:dyDescent="0.2">
      <c r="A2139" s="4"/>
      <c r="B2139" s="32"/>
      <c r="C2139" s="1"/>
      <c r="D2139" s="6"/>
      <c r="E2139" s="504"/>
      <c r="F2139" s="3"/>
      <c r="G2139" s="3"/>
      <c r="H2139" s="3"/>
      <c r="I2139" s="5"/>
      <c r="J2139" s="35"/>
      <c r="L2139" s="5"/>
      <c r="M2139" s="5"/>
      <c r="N2139" s="426"/>
      <c r="O2139" s="514"/>
      <c r="P2139" s="515"/>
      <c r="Q2139" s="515"/>
    </row>
    <row r="2140" spans="1:17" s="27" customFormat="1" x14ac:dyDescent="0.2">
      <c r="A2140" s="4"/>
      <c r="B2140" s="32"/>
      <c r="C2140" s="1"/>
      <c r="D2140" s="6"/>
      <c r="E2140" s="504"/>
      <c r="F2140" s="3"/>
      <c r="G2140" s="3"/>
      <c r="H2140" s="3"/>
      <c r="I2140" s="5"/>
      <c r="J2140" s="35"/>
      <c r="L2140" s="5"/>
      <c r="M2140" s="5"/>
      <c r="N2140" s="426"/>
      <c r="O2140" s="514"/>
      <c r="P2140" s="515"/>
      <c r="Q2140" s="515"/>
    </row>
    <row r="2141" spans="1:17" s="27" customFormat="1" x14ac:dyDescent="0.2">
      <c r="A2141" s="4"/>
      <c r="B2141" s="32"/>
      <c r="C2141" s="1"/>
      <c r="D2141" s="6"/>
      <c r="E2141" s="504"/>
      <c r="F2141" s="3"/>
      <c r="G2141" s="3"/>
      <c r="H2141" s="3"/>
      <c r="I2141" s="5"/>
      <c r="J2141" s="35"/>
      <c r="L2141" s="5"/>
      <c r="M2141" s="5"/>
      <c r="N2141" s="426"/>
      <c r="O2141" s="514"/>
      <c r="P2141" s="515"/>
      <c r="Q2141" s="515"/>
    </row>
    <row r="2142" spans="1:17" s="27" customFormat="1" x14ac:dyDescent="0.2">
      <c r="A2142" s="4"/>
      <c r="B2142" s="32"/>
      <c r="C2142" s="1"/>
      <c r="D2142" s="6"/>
      <c r="E2142" s="504"/>
      <c r="F2142" s="3"/>
      <c r="G2142" s="3"/>
      <c r="H2142" s="3"/>
      <c r="I2142" s="5"/>
      <c r="J2142" s="35"/>
      <c r="L2142" s="5"/>
      <c r="M2142" s="5"/>
      <c r="N2142" s="426"/>
      <c r="O2142" s="514"/>
      <c r="P2142" s="515"/>
      <c r="Q2142" s="515"/>
    </row>
    <row r="2143" spans="1:17" s="27" customFormat="1" x14ac:dyDescent="0.2">
      <c r="A2143" s="4"/>
      <c r="B2143" s="32"/>
      <c r="C2143" s="1"/>
      <c r="D2143" s="6"/>
      <c r="E2143" s="504"/>
      <c r="F2143" s="3"/>
      <c r="G2143" s="3"/>
      <c r="H2143" s="3"/>
      <c r="I2143" s="5"/>
      <c r="J2143" s="35"/>
      <c r="L2143" s="5"/>
      <c r="M2143" s="5"/>
      <c r="N2143" s="426"/>
      <c r="O2143" s="514"/>
      <c r="P2143" s="515"/>
      <c r="Q2143" s="515"/>
    </row>
    <row r="2144" spans="1:17" s="27" customFormat="1" x14ac:dyDescent="0.2">
      <c r="A2144" s="4"/>
      <c r="B2144" s="32"/>
      <c r="C2144" s="1"/>
      <c r="D2144" s="6"/>
      <c r="E2144" s="504"/>
      <c r="F2144" s="3"/>
      <c r="G2144" s="3"/>
      <c r="H2144" s="3"/>
      <c r="I2144" s="5"/>
      <c r="J2144" s="35"/>
      <c r="L2144" s="5"/>
      <c r="M2144" s="5"/>
      <c r="N2144" s="426"/>
      <c r="O2144" s="514"/>
      <c r="P2144" s="515"/>
      <c r="Q2144" s="515"/>
    </row>
    <row r="2145" spans="1:17" s="27" customFormat="1" x14ac:dyDescent="0.2">
      <c r="A2145" s="4"/>
      <c r="B2145" s="32"/>
      <c r="C2145" s="1"/>
      <c r="D2145" s="6"/>
      <c r="E2145" s="504"/>
      <c r="F2145" s="3"/>
      <c r="G2145" s="3"/>
      <c r="H2145" s="3"/>
      <c r="I2145" s="5"/>
      <c r="J2145" s="35"/>
      <c r="L2145" s="5"/>
      <c r="M2145" s="5"/>
      <c r="N2145" s="426"/>
      <c r="O2145" s="514"/>
      <c r="P2145" s="515"/>
      <c r="Q2145" s="515"/>
    </row>
    <row r="2146" spans="1:17" s="27" customFormat="1" x14ac:dyDescent="0.2">
      <c r="A2146" s="4"/>
      <c r="B2146" s="32"/>
      <c r="C2146" s="1"/>
      <c r="D2146" s="6"/>
      <c r="E2146" s="504"/>
      <c r="F2146" s="3"/>
      <c r="G2146" s="3"/>
      <c r="H2146" s="3"/>
      <c r="I2146" s="5"/>
      <c r="J2146" s="35"/>
      <c r="L2146" s="5"/>
      <c r="M2146" s="5"/>
      <c r="N2146" s="426"/>
      <c r="O2146" s="514"/>
      <c r="P2146" s="515"/>
      <c r="Q2146" s="515"/>
    </row>
    <row r="2147" spans="1:17" s="27" customFormat="1" x14ac:dyDescent="0.2">
      <c r="A2147" s="4"/>
      <c r="B2147" s="32"/>
      <c r="C2147" s="1"/>
      <c r="D2147" s="6"/>
      <c r="E2147" s="504"/>
      <c r="F2147" s="3"/>
      <c r="G2147" s="3"/>
      <c r="H2147" s="3"/>
      <c r="I2147" s="5"/>
      <c r="J2147" s="35"/>
      <c r="L2147" s="5"/>
      <c r="M2147" s="5"/>
      <c r="N2147" s="426"/>
      <c r="O2147" s="514"/>
      <c r="P2147" s="515"/>
      <c r="Q2147" s="515"/>
    </row>
    <row r="2148" spans="1:17" s="27" customFormat="1" x14ac:dyDescent="0.2">
      <c r="A2148" s="4"/>
      <c r="B2148" s="32"/>
      <c r="C2148" s="1"/>
      <c r="D2148" s="6"/>
      <c r="E2148" s="504"/>
      <c r="F2148" s="3"/>
      <c r="G2148" s="3"/>
      <c r="H2148" s="3"/>
      <c r="I2148" s="5"/>
      <c r="J2148" s="35"/>
      <c r="L2148" s="5"/>
      <c r="M2148" s="5"/>
      <c r="N2148" s="426"/>
      <c r="O2148" s="514"/>
      <c r="P2148" s="515"/>
      <c r="Q2148" s="515"/>
    </row>
    <row r="2149" spans="1:17" s="27" customFormat="1" x14ac:dyDescent="0.2">
      <c r="A2149" s="4"/>
      <c r="B2149" s="32"/>
      <c r="C2149" s="1"/>
      <c r="D2149" s="6"/>
      <c r="E2149" s="504"/>
      <c r="F2149" s="3"/>
      <c r="G2149" s="3"/>
      <c r="H2149" s="3"/>
      <c r="I2149" s="5"/>
      <c r="J2149" s="35"/>
      <c r="L2149" s="5"/>
      <c r="M2149" s="5"/>
      <c r="N2149" s="426"/>
      <c r="O2149" s="514"/>
      <c r="P2149" s="515"/>
      <c r="Q2149" s="515"/>
    </row>
    <row r="2150" spans="1:17" s="27" customFormat="1" x14ac:dyDescent="0.2">
      <c r="A2150" s="4"/>
      <c r="B2150" s="32"/>
      <c r="C2150" s="1"/>
      <c r="D2150" s="6"/>
      <c r="E2150" s="504"/>
      <c r="F2150" s="3"/>
      <c r="G2150" s="3"/>
      <c r="H2150" s="3"/>
      <c r="I2150" s="5"/>
      <c r="J2150" s="35"/>
      <c r="L2150" s="5"/>
      <c r="M2150" s="5"/>
      <c r="N2150" s="426"/>
      <c r="O2150" s="514"/>
      <c r="P2150" s="515"/>
      <c r="Q2150" s="515"/>
    </row>
    <row r="2151" spans="1:17" s="27" customFormat="1" x14ac:dyDescent="0.2">
      <c r="A2151" s="4"/>
      <c r="B2151" s="32"/>
      <c r="C2151" s="1"/>
      <c r="D2151" s="6"/>
      <c r="E2151" s="504"/>
      <c r="F2151" s="3"/>
      <c r="G2151" s="3"/>
      <c r="H2151" s="3"/>
      <c r="I2151" s="5"/>
      <c r="J2151" s="35"/>
      <c r="L2151" s="5"/>
      <c r="M2151" s="5"/>
      <c r="N2151" s="426"/>
      <c r="O2151" s="514"/>
      <c r="P2151" s="515"/>
      <c r="Q2151" s="515"/>
    </row>
    <row r="2152" spans="1:17" s="27" customFormat="1" x14ac:dyDescent="0.2">
      <c r="A2152" s="4"/>
      <c r="B2152" s="32"/>
      <c r="C2152" s="1"/>
      <c r="D2152" s="6"/>
      <c r="E2152" s="504"/>
      <c r="F2152" s="3"/>
      <c r="G2152" s="3"/>
      <c r="H2152" s="3"/>
      <c r="I2152" s="5"/>
      <c r="J2152" s="35"/>
      <c r="L2152" s="5"/>
      <c r="M2152" s="5"/>
      <c r="N2152" s="426"/>
      <c r="O2152" s="514"/>
      <c r="P2152" s="515"/>
      <c r="Q2152" s="515"/>
    </row>
    <row r="2153" spans="1:17" s="27" customFormat="1" x14ac:dyDescent="0.2">
      <c r="A2153" s="4"/>
      <c r="B2153" s="32"/>
      <c r="C2153" s="1"/>
      <c r="D2153" s="6"/>
      <c r="E2153" s="504"/>
      <c r="F2153" s="3"/>
      <c r="G2153" s="3"/>
      <c r="H2153" s="3"/>
      <c r="I2153" s="5"/>
      <c r="J2153" s="35"/>
      <c r="L2153" s="5"/>
      <c r="M2153" s="5"/>
      <c r="N2153" s="426"/>
      <c r="O2153" s="514"/>
      <c r="P2153" s="515"/>
      <c r="Q2153" s="515"/>
    </row>
    <row r="2154" spans="1:17" s="27" customFormat="1" x14ac:dyDescent="0.2">
      <c r="A2154" s="4"/>
      <c r="B2154" s="32"/>
      <c r="C2154" s="1"/>
      <c r="D2154" s="6"/>
      <c r="E2154" s="504"/>
      <c r="F2154" s="3"/>
      <c r="G2154" s="3"/>
      <c r="H2154" s="3"/>
      <c r="I2154" s="5"/>
      <c r="J2154" s="35"/>
      <c r="L2154" s="5"/>
      <c r="M2154" s="5"/>
      <c r="N2154" s="426"/>
      <c r="O2154" s="514"/>
      <c r="P2154" s="515"/>
      <c r="Q2154" s="515"/>
    </row>
    <row r="2155" spans="1:17" s="27" customFormat="1" x14ac:dyDescent="0.2">
      <c r="A2155" s="4"/>
      <c r="B2155" s="32"/>
      <c r="C2155" s="1"/>
      <c r="D2155" s="6"/>
      <c r="E2155" s="504"/>
      <c r="F2155" s="3"/>
      <c r="G2155" s="3"/>
      <c r="H2155" s="3"/>
      <c r="I2155" s="5"/>
      <c r="J2155" s="35"/>
      <c r="L2155" s="5"/>
      <c r="M2155" s="5"/>
      <c r="N2155" s="426"/>
      <c r="O2155" s="514"/>
      <c r="P2155" s="515"/>
      <c r="Q2155" s="515"/>
    </row>
    <row r="2156" spans="1:17" s="27" customFormat="1" x14ac:dyDescent="0.2">
      <c r="A2156" s="4"/>
      <c r="B2156" s="32"/>
      <c r="C2156" s="1"/>
      <c r="D2156" s="6"/>
      <c r="E2156" s="504"/>
      <c r="F2156" s="3"/>
      <c r="G2156" s="3"/>
      <c r="H2156" s="3"/>
      <c r="I2156" s="5"/>
      <c r="J2156" s="35"/>
      <c r="L2156" s="5"/>
      <c r="M2156" s="5"/>
      <c r="N2156" s="426"/>
      <c r="O2156" s="514"/>
      <c r="P2156" s="515"/>
      <c r="Q2156" s="515"/>
    </row>
    <row r="2157" spans="1:17" s="27" customFormat="1" x14ac:dyDescent="0.2">
      <c r="A2157" s="4"/>
      <c r="B2157" s="32"/>
      <c r="C2157" s="1"/>
      <c r="D2157" s="6"/>
      <c r="E2157" s="504"/>
      <c r="F2157" s="3"/>
      <c r="G2157" s="3"/>
      <c r="H2157" s="3"/>
      <c r="I2157" s="5"/>
      <c r="J2157" s="35"/>
      <c r="L2157" s="5"/>
      <c r="M2157" s="5"/>
      <c r="N2157" s="426"/>
      <c r="O2157" s="514"/>
      <c r="P2157" s="515"/>
      <c r="Q2157" s="515"/>
    </row>
    <row r="2158" spans="1:17" s="27" customFormat="1" x14ac:dyDescent="0.2">
      <c r="A2158" s="4"/>
      <c r="B2158" s="32"/>
      <c r="C2158" s="1"/>
      <c r="D2158" s="6"/>
      <c r="E2158" s="504"/>
      <c r="F2158" s="3"/>
      <c r="G2158" s="3"/>
      <c r="H2158" s="3"/>
      <c r="I2158" s="5"/>
      <c r="J2158" s="35"/>
      <c r="L2158" s="5"/>
      <c r="M2158" s="5"/>
      <c r="N2158" s="426"/>
      <c r="O2158" s="514"/>
      <c r="P2158" s="515"/>
      <c r="Q2158" s="515"/>
    </row>
    <row r="2159" spans="1:17" s="27" customFormat="1" x14ac:dyDescent="0.2">
      <c r="A2159" s="4"/>
      <c r="B2159" s="32"/>
      <c r="C2159" s="1"/>
      <c r="D2159" s="6"/>
      <c r="E2159" s="504"/>
      <c r="F2159" s="3"/>
      <c r="G2159" s="3"/>
      <c r="H2159" s="3"/>
      <c r="I2159" s="5"/>
      <c r="J2159" s="35"/>
      <c r="L2159" s="5"/>
      <c r="M2159" s="5"/>
      <c r="N2159" s="426"/>
      <c r="O2159" s="514"/>
      <c r="P2159" s="515"/>
      <c r="Q2159" s="515"/>
    </row>
    <row r="2160" spans="1:17" s="27" customFormat="1" x14ac:dyDescent="0.2">
      <c r="A2160" s="4"/>
      <c r="B2160" s="32"/>
      <c r="C2160" s="1"/>
      <c r="D2160" s="6"/>
      <c r="E2160" s="504"/>
      <c r="F2160" s="3"/>
      <c r="G2160" s="3"/>
      <c r="H2160" s="3"/>
      <c r="I2160" s="5"/>
      <c r="J2160" s="35"/>
      <c r="L2160" s="5"/>
      <c r="M2160" s="5"/>
      <c r="N2160" s="426"/>
      <c r="O2160" s="514"/>
      <c r="P2160" s="515"/>
      <c r="Q2160" s="515"/>
    </row>
    <row r="2161" spans="1:17" s="27" customFormat="1" x14ac:dyDescent="0.2">
      <c r="A2161" s="4"/>
      <c r="B2161" s="32"/>
      <c r="C2161" s="1"/>
      <c r="D2161" s="6"/>
      <c r="E2161" s="504"/>
      <c r="F2161" s="3"/>
      <c r="G2161" s="3"/>
      <c r="H2161" s="3"/>
      <c r="I2161" s="5"/>
      <c r="J2161" s="35"/>
      <c r="L2161" s="5"/>
      <c r="M2161" s="5"/>
      <c r="N2161" s="426"/>
      <c r="O2161" s="514"/>
      <c r="P2161" s="515"/>
      <c r="Q2161" s="515"/>
    </row>
    <row r="2162" spans="1:17" s="27" customFormat="1" x14ac:dyDescent="0.2">
      <c r="A2162" s="4"/>
      <c r="B2162" s="32"/>
      <c r="C2162" s="1"/>
      <c r="D2162" s="6"/>
      <c r="E2162" s="504"/>
      <c r="F2162" s="3"/>
      <c r="G2162" s="3"/>
      <c r="H2162" s="3"/>
      <c r="I2162" s="5"/>
      <c r="J2162" s="35"/>
      <c r="L2162" s="5"/>
      <c r="M2162" s="5"/>
      <c r="N2162" s="426"/>
      <c r="O2162" s="514"/>
      <c r="P2162" s="515"/>
      <c r="Q2162" s="515"/>
    </row>
    <row r="2163" spans="1:17" s="27" customFormat="1" x14ac:dyDescent="0.2">
      <c r="A2163" s="4"/>
      <c r="B2163" s="32"/>
      <c r="C2163" s="1"/>
      <c r="D2163" s="6"/>
      <c r="E2163" s="504"/>
      <c r="F2163" s="3"/>
      <c r="G2163" s="3"/>
      <c r="H2163" s="3"/>
      <c r="I2163" s="5"/>
      <c r="J2163" s="35"/>
      <c r="L2163" s="5"/>
      <c r="M2163" s="5"/>
      <c r="N2163" s="426"/>
      <c r="O2163" s="514"/>
      <c r="P2163" s="515"/>
      <c r="Q2163" s="515"/>
    </row>
    <row r="2164" spans="1:17" s="27" customFormat="1" x14ac:dyDescent="0.2">
      <c r="A2164" s="4"/>
      <c r="B2164" s="32"/>
      <c r="C2164" s="1"/>
      <c r="D2164" s="6"/>
      <c r="E2164" s="504"/>
      <c r="F2164" s="3"/>
      <c r="G2164" s="3"/>
      <c r="H2164" s="3"/>
      <c r="I2164" s="5"/>
      <c r="J2164" s="35"/>
      <c r="L2164" s="5"/>
      <c r="M2164" s="5"/>
      <c r="N2164" s="426"/>
      <c r="O2164" s="514"/>
      <c r="P2164" s="515"/>
      <c r="Q2164" s="515"/>
    </row>
    <row r="2165" spans="1:17" s="27" customFormat="1" x14ac:dyDescent="0.2">
      <c r="A2165" s="4"/>
      <c r="B2165" s="32"/>
      <c r="C2165" s="1"/>
      <c r="D2165" s="6"/>
      <c r="E2165" s="504"/>
      <c r="F2165" s="3"/>
      <c r="G2165" s="3"/>
      <c r="H2165" s="3"/>
      <c r="I2165" s="5"/>
      <c r="J2165" s="35"/>
      <c r="L2165" s="5"/>
      <c r="M2165" s="5"/>
      <c r="N2165" s="426"/>
      <c r="O2165" s="514"/>
      <c r="P2165" s="515"/>
      <c r="Q2165" s="515"/>
    </row>
    <row r="2166" spans="1:17" s="27" customFormat="1" x14ac:dyDescent="0.2">
      <c r="A2166" s="4"/>
      <c r="B2166" s="32"/>
      <c r="C2166" s="1"/>
      <c r="D2166" s="6"/>
      <c r="E2166" s="504"/>
      <c r="F2166" s="3"/>
      <c r="G2166" s="3"/>
      <c r="H2166" s="3"/>
      <c r="I2166" s="5"/>
      <c r="J2166" s="35"/>
      <c r="L2166" s="5"/>
      <c r="M2166" s="5"/>
      <c r="N2166" s="426"/>
      <c r="O2166" s="514"/>
      <c r="P2166" s="515"/>
      <c r="Q2166" s="515"/>
    </row>
    <row r="2167" spans="1:17" s="27" customFormat="1" x14ac:dyDescent="0.2">
      <c r="A2167" s="4"/>
      <c r="B2167" s="32"/>
      <c r="C2167" s="1"/>
      <c r="D2167" s="6"/>
      <c r="E2167" s="504"/>
      <c r="F2167" s="3"/>
      <c r="G2167" s="3"/>
      <c r="H2167" s="3"/>
      <c r="I2167" s="5"/>
      <c r="J2167" s="35"/>
      <c r="L2167" s="5"/>
      <c r="M2167" s="5"/>
      <c r="N2167" s="426"/>
      <c r="O2167" s="514"/>
      <c r="P2167" s="515"/>
      <c r="Q2167" s="515"/>
    </row>
    <row r="2168" spans="1:17" s="27" customFormat="1" x14ac:dyDescent="0.2">
      <c r="A2168" s="4"/>
      <c r="B2168" s="32"/>
      <c r="C2168" s="1"/>
      <c r="D2168" s="6"/>
      <c r="E2168" s="504"/>
      <c r="F2168" s="3"/>
      <c r="G2168" s="3"/>
      <c r="H2168" s="3"/>
      <c r="I2168" s="5"/>
      <c r="J2168" s="35"/>
      <c r="L2168" s="5"/>
      <c r="M2168" s="5"/>
      <c r="N2168" s="426"/>
      <c r="O2168" s="514"/>
      <c r="P2168" s="515"/>
      <c r="Q2168" s="515"/>
    </row>
    <row r="2169" spans="1:17" s="27" customFormat="1" x14ac:dyDescent="0.2">
      <c r="A2169" s="4"/>
      <c r="B2169" s="32"/>
      <c r="C2169" s="1"/>
      <c r="D2169" s="6"/>
      <c r="E2169" s="504"/>
      <c r="F2169" s="3"/>
      <c r="G2169" s="3"/>
      <c r="H2169" s="3"/>
      <c r="I2169" s="5"/>
      <c r="J2169" s="35"/>
      <c r="L2169" s="5"/>
      <c r="M2169" s="5"/>
      <c r="N2169" s="426"/>
      <c r="O2169" s="514"/>
      <c r="P2169" s="515"/>
      <c r="Q2169" s="515"/>
    </row>
    <row r="2170" spans="1:17" s="27" customFormat="1" x14ac:dyDescent="0.2">
      <c r="A2170" s="4"/>
      <c r="B2170" s="32"/>
      <c r="C2170" s="1"/>
      <c r="D2170" s="6"/>
      <c r="E2170" s="504"/>
      <c r="F2170" s="3"/>
      <c r="G2170" s="3"/>
      <c r="H2170" s="3"/>
      <c r="I2170" s="5"/>
      <c r="J2170" s="35"/>
      <c r="L2170" s="5"/>
      <c r="M2170" s="5"/>
      <c r="N2170" s="426"/>
      <c r="O2170" s="514"/>
      <c r="P2170" s="515"/>
      <c r="Q2170" s="515"/>
    </row>
    <row r="2171" spans="1:17" s="27" customFormat="1" x14ac:dyDescent="0.2">
      <c r="A2171" s="4"/>
      <c r="B2171" s="32"/>
      <c r="C2171" s="1"/>
      <c r="D2171" s="6"/>
      <c r="E2171" s="504"/>
      <c r="F2171" s="3"/>
      <c r="G2171" s="3"/>
      <c r="H2171" s="3"/>
      <c r="I2171" s="5"/>
      <c r="J2171" s="35"/>
      <c r="L2171" s="5"/>
      <c r="M2171" s="5"/>
      <c r="N2171" s="426"/>
      <c r="O2171" s="514"/>
      <c r="P2171" s="515"/>
      <c r="Q2171" s="515"/>
    </row>
    <row r="2172" spans="1:17" s="27" customFormat="1" x14ac:dyDescent="0.2">
      <c r="A2172" s="4"/>
      <c r="B2172" s="32"/>
      <c r="C2172" s="1"/>
      <c r="D2172" s="6"/>
      <c r="E2172" s="504"/>
      <c r="F2172" s="3"/>
      <c r="G2172" s="3"/>
      <c r="H2172" s="3"/>
      <c r="I2172" s="5"/>
      <c r="J2172" s="35"/>
      <c r="L2172" s="5"/>
      <c r="M2172" s="5"/>
      <c r="N2172" s="426"/>
      <c r="O2172" s="514"/>
      <c r="P2172" s="515"/>
      <c r="Q2172" s="515"/>
    </row>
    <row r="2173" spans="1:17" s="27" customFormat="1" x14ac:dyDescent="0.2">
      <c r="A2173" s="4"/>
      <c r="B2173" s="32"/>
      <c r="C2173" s="1"/>
      <c r="D2173" s="6"/>
      <c r="E2173" s="504"/>
      <c r="F2173" s="3"/>
      <c r="G2173" s="3"/>
      <c r="H2173" s="3"/>
      <c r="I2173" s="5"/>
      <c r="J2173" s="35"/>
      <c r="L2173" s="5"/>
      <c r="M2173" s="5"/>
      <c r="N2173" s="426"/>
      <c r="O2173" s="514"/>
      <c r="P2173" s="515"/>
      <c r="Q2173" s="515"/>
    </row>
    <row r="2174" spans="1:17" s="27" customFormat="1" x14ac:dyDescent="0.2">
      <c r="A2174" s="4"/>
      <c r="B2174" s="32"/>
      <c r="C2174" s="1"/>
      <c r="D2174" s="6"/>
      <c r="E2174" s="504"/>
      <c r="F2174" s="3"/>
      <c r="G2174" s="3"/>
      <c r="H2174" s="3"/>
      <c r="I2174" s="5"/>
      <c r="J2174" s="35"/>
      <c r="L2174" s="5"/>
      <c r="M2174" s="5"/>
      <c r="N2174" s="426"/>
      <c r="O2174" s="514"/>
      <c r="P2174" s="515"/>
      <c r="Q2174" s="515"/>
    </row>
    <row r="2175" spans="1:17" s="27" customFormat="1" x14ac:dyDescent="0.2">
      <c r="A2175" s="4"/>
      <c r="B2175" s="32"/>
      <c r="C2175" s="1"/>
      <c r="D2175" s="6"/>
      <c r="E2175" s="504"/>
      <c r="F2175" s="3"/>
      <c r="G2175" s="3"/>
      <c r="H2175" s="3"/>
      <c r="I2175" s="5"/>
      <c r="J2175" s="35"/>
      <c r="L2175" s="5"/>
      <c r="M2175" s="5"/>
      <c r="N2175" s="426"/>
      <c r="O2175" s="514"/>
      <c r="P2175" s="515"/>
      <c r="Q2175" s="515"/>
    </row>
    <row r="2176" spans="1:17" s="27" customFormat="1" x14ac:dyDescent="0.2">
      <c r="A2176" s="4"/>
      <c r="B2176" s="32"/>
      <c r="C2176" s="1"/>
      <c r="D2176" s="6"/>
      <c r="E2176" s="504"/>
      <c r="F2176" s="3"/>
      <c r="G2176" s="3"/>
      <c r="H2176" s="3"/>
      <c r="I2176" s="5"/>
      <c r="J2176" s="35"/>
      <c r="L2176" s="5"/>
      <c r="M2176" s="5"/>
      <c r="N2176" s="426"/>
      <c r="O2176" s="514"/>
      <c r="P2176" s="515"/>
      <c r="Q2176" s="515"/>
    </row>
    <row r="2177" spans="1:17" s="27" customFormat="1" x14ac:dyDescent="0.2">
      <c r="A2177" s="4"/>
      <c r="B2177" s="32"/>
      <c r="C2177" s="1"/>
      <c r="D2177" s="6"/>
      <c r="E2177" s="504"/>
      <c r="F2177" s="3"/>
      <c r="G2177" s="3"/>
      <c r="H2177" s="3"/>
      <c r="I2177" s="5"/>
      <c r="J2177" s="35"/>
      <c r="L2177" s="5"/>
      <c r="M2177" s="5"/>
      <c r="N2177" s="426"/>
      <c r="O2177" s="514"/>
      <c r="P2177" s="515"/>
      <c r="Q2177" s="515"/>
    </row>
    <row r="2178" spans="1:17" s="27" customFormat="1" x14ac:dyDescent="0.2">
      <c r="A2178" s="4"/>
      <c r="B2178" s="32"/>
      <c r="C2178" s="1"/>
      <c r="D2178" s="6"/>
      <c r="E2178" s="504"/>
      <c r="F2178" s="3"/>
      <c r="G2178" s="3"/>
      <c r="H2178" s="3"/>
      <c r="I2178" s="5"/>
      <c r="J2178" s="35"/>
      <c r="L2178" s="5"/>
      <c r="M2178" s="5"/>
      <c r="N2178" s="426"/>
      <c r="O2178" s="514"/>
      <c r="P2178" s="515"/>
      <c r="Q2178" s="515"/>
    </row>
    <row r="2179" spans="1:17" s="27" customFormat="1" x14ac:dyDescent="0.2">
      <c r="A2179" s="4"/>
      <c r="B2179" s="32"/>
      <c r="C2179" s="1"/>
      <c r="D2179" s="6"/>
      <c r="E2179" s="504"/>
      <c r="F2179" s="3"/>
      <c r="G2179" s="3"/>
      <c r="H2179" s="3"/>
      <c r="I2179" s="5"/>
      <c r="J2179" s="35"/>
      <c r="L2179" s="5"/>
      <c r="M2179" s="5"/>
      <c r="N2179" s="426"/>
      <c r="O2179" s="514"/>
      <c r="P2179" s="515"/>
      <c r="Q2179" s="515"/>
    </row>
    <row r="2180" spans="1:17" s="27" customFormat="1" x14ac:dyDescent="0.2">
      <c r="A2180" s="4"/>
      <c r="B2180" s="32"/>
      <c r="C2180" s="1"/>
      <c r="D2180" s="6"/>
      <c r="E2180" s="504"/>
      <c r="F2180" s="3"/>
      <c r="G2180" s="3"/>
      <c r="H2180" s="3"/>
      <c r="I2180" s="5"/>
      <c r="J2180" s="35"/>
      <c r="L2180" s="5"/>
      <c r="M2180" s="5"/>
      <c r="N2180" s="426"/>
      <c r="O2180" s="514"/>
      <c r="P2180" s="515"/>
      <c r="Q2180" s="515"/>
    </row>
    <row r="2181" spans="1:17" s="27" customFormat="1" x14ac:dyDescent="0.2">
      <c r="A2181" s="4"/>
      <c r="B2181" s="32"/>
      <c r="C2181" s="1"/>
      <c r="D2181" s="6"/>
      <c r="E2181" s="504"/>
      <c r="F2181" s="3"/>
      <c r="G2181" s="3"/>
      <c r="H2181" s="3"/>
      <c r="I2181" s="5"/>
      <c r="J2181" s="35"/>
      <c r="L2181" s="5"/>
      <c r="M2181" s="5"/>
      <c r="N2181" s="426"/>
      <c r="O2181" s="514"/>
      <c r="P2181" s="515"/>
      <c r="Q2181" s="515"/>
    </row>
    <row r="2182" spans="1:17" s="27" customFormat="1" x14ac:dyDescent="0.2">
      <c r="A2182" s="4"/>
      <c r="B2182" s="32"/>
      <c r="C2182" s="1"/>
      <c r="D2182" s="6"/>
      <c r="E2182" s="504"/>
      <c r="F2182" s="3"/>
      <c r="G2182" s="3"/>
      <c r="H2182" s="3"/>
      <c r="I2182" s="5"/>
      <c r="J2182" s="35"/>
      <c r="L2182" s="5"/>
      <c r="M2182" s="5"/>
      <c r="N2182" s="426"/>
      <c r="O2182" s="514"/>
      <c r="P2182" s="515"/>
      <c r="Q2182" s="515"/>
    </row>
    <row r="2183" spans="1:17" s="27" customFormat="1" x14ac:dyDescent="0.2">
      <c r="A2183" s="4"/>
      <c r="B2183" s="32"/>
      <c r="C2183" s="1"/>
      <c r="D2183" s="6"/>
      <c r="E2183" s="504"/>
      <c r="F2183" s="3"/>
      <c r="G2183" s="3"/>
      <c r="H2183" s="3"/>
      <c r="I2183" s="5"/>
      <c r="J2183" s="35"/>
      <c r="L2183" s="5"/>
      <c r="M2183" s="5"/>
      <c r="N2183" s="426"/>
      <c r="O2183" s="514"/>
      <c r="P2183" s="515"/>
      <c r="Q2183" s="515"/>
    </row>
    <row r="2184" spans="1:17" s="27" customFormat="1" x14ac:dyDescent="0.2">
      <c r="A2184" s="4"/>
      <c r="B2184" s="32"/>
      <c r="C2184" s="1"/>
      <c r="D2184" s="6"/>
      <c r="E2184" s="504"/>
      <c r="F2184" s="3"/>
      <c r="G2184" s="3"/>
      <c r="H2184" s="3"/>
      <c r="I2184" s="5"/>
      <c r="J2184" s="35"/>
      <c r="L2184" s="5"/>
      <c r="M2184" s="5"/>
      <c r="N2184" s="426"/>
      <c r="O2184" s="514"/>
      <c r="P2184" s="515"/>
      <c r="Q2184" s="515"/>
    </row>
    <row r="2185" spans="1:17" s="27" customFormat="1" x14ac:dyDescent="0.2">
      <c r="A2185" s="4"/>
      <c r="B2185" s="32"/>
      <c r="C2185" s="1"/>
      <c r="D2185" s="6"/>
      <c r="E2185" s="504"/>
      <c r="F2185" s="3"/>
      <c r="G2185" s="3"/>
      <c r="H2185" s="3"/>
      <c r="I2185" s="5"/>
      <c r="J2185" s="35"/>
      <c r="L2185" s="5"/>
      <c r="M2185" s="5"/>
      <c r="N2185" s="426"/>
      <c r="O2185" s="514"/>
      <c r="P2185" s="515"/>
      <c r="Q2185" s="515"/>
    </row>
    <row r="2186" spans="1:17" s="27" customFormat="1" x14ac:dyDescent="0.2">
      <c r="A2186" s="4"/>
      <c r="B2186" s="32"/>
      <c r="C2186" s="1"/>
      <c r="D2186" s="6"/>
      <c r="E2186" s="504"/>
      <c r="F2186" s="3"/>
      <c r="G2186" s="3"/>
      <c r="H2186" s="3"/>
      <c r="I2186" s="5"/>
      <c r="J2186" s="35"/>
      <c r="L2186" s="5"/>
      <c r="M2186" s="5"/>
      <c r="N2186" s="426"/>
      <c r="O2186" s="514"/>
      <c r="P2186" s="515"/>
      <c r="Q2186" s="515"/>
    </row>
    <row r="2187" spans="1:17" s="27" customFormat="1" x14ac:dyDescent="0.2">
      <c r="A2187" s="4"/>
      <c r="B2187" s="32"/>
      <c r="C2187" s="1"/>
      <c r="D2187" s="6"/>
      <c r="E2187" s="504"/>
      <c r="F2187" s="3"/>
      <c r="G2187" s="3"/>
      <c r="H2187" s="3"/>
      <c r="I2187" s="5"/>
      <c r="J2187" s="35"/>
      <c r="L2187" s="5"/>
      <c r="M2187" s="5"/>
      <c r="N2187" s="426"/>
      <c r="O2187" s="514"/>
      <c r="P2187" s="515"/>
      <c r="Q2187" s="515"/>
    </row>
    <row r="2188" spans="1:17" s="27" customFormat="1" x14ac:dyDescent="0.2">
      <c r="A2188" s="4"/>
      <c r="B2188" s="32"/>
      <c r="C2188" s="1"/>
      <c r="D2188" s="6"/>
      <c r="E2188" s="504"/>
      <c r="F2188" s="3"/>
      <c r="G2188" s="3"/>
      <c r="H2188" s="3"/>
      <c r="I2188" s="5"/>
      <c r="J2188" s="35"/>
      <c r="L2188" s="5"/>
      <c r="M2188" s="5"/>
      <c r="N2188" s="426"/>
      <c r="O2188" s="514"/>
      <c r="P2188" s="515"/>
      <c r="Q2188" s="515"/>
    </row>
    <row r="2189" spans="1:17" s="27" customFormat="1" x14ac:dyDescent="0.2">
      <c r="A2189" s="4"/>
      <c r="B2189" s="32"/>
      <c r="C2189" s="1"/>
      <c r="D2189" s="6"/>
      <c r="E2189" s="504"/>
      <c r="F2189" s="3"/>
      <c r="G2189" s="3"/>
      <c r="H2189" s="3"/>
      <c r="I2189" s="5"/>
      <c r="J2189" s="35"/>
      <c r="L2189" s="5"/>
      <c r="M2189" s="5"/>
      <c r="N2189" s="426"/>
      <c r="O2189" s="514"/>
      <c r="P2189" s="515"/>
      <c r="Q2189" s="515"/>
    </row>
    <row r="2190" spans="1:17" s="27" customFormat="1" x14ac:dyDescent="0.2">
      <c r="A2190" s="4"/>
      <c r="B2190" s="32"/>
      <c r="C2190" s="1"/>
      <c r="D2190" s="6"/>
      <c r="E2190" s="504"/>
      <c r="F2190" s="3"/>
      <c r="G2190" s="3"/>
      <c r="H2190" s="3"/>
      <c r="I2190" s="5"/>
      <c r="J2190" s="35"/>
      <c r="L2190" s="5"/>
      <c r="M2190" s="5"/>
      <c r="N2190" s="426"/>
      <c r="O2190" s="514"/>
      <c r="P2190" s="515"/>
      <c r="Q2190" s="515"/>
    </row>
    <row r="2191" spans="1:17" s="27" customFormat="1" x14ac:dyDescent="0.2">
      <c r="A2191" s="4"/>
      <c r="B2191" s="32"/>
      <c r="C2191" s="1"/>
      <c r="D2191" s="6"/>
      <c r="E2191" s="504"/>
      <c r="F2191" s="3"/>
      <c r="G2191" s="3"/>
      <c r="H2191" s="3"/>
      <c r="I2191" s="5"/>
      <c r="J2191" s="35"/>
      <c r="L2191" s="5"/>
      <c r="M2191" s="5"/>
      <c r="N2191" s="426"/>
      <c r="O2191" s="514"/>
      <c r="P2191" s="515"/>
      <c r="Q2191" s="515"/>
    </row>
    <row r="2192" spans="1:17" s="27" customFormat="1" x14ac:dyDescent="0.2">
      <c r="A2192" s="4"/>
      <c r="B2192" s="32"/>
      <c r="C2192" s="1"/>
      <c r="D2192" s="6"/>
      <c r="E2192" s="504"/>
      <c r="F2192" s="3"/>
      <c r="G2192" s="3"/>
      <c r="H2192" s="3"/>
      <c r="I2192" s="5"/>
      <c r="J2192" s="35"/>
      <c r="L2192" s="5"/>
      <c r="M2192" s="5"/>
      <c r="N2192" s="426"/>
      <c r="O2192" s="514"/>
      <c r="P2192" s="515"/>
      <c r="Q2192" s="515"/>
    </row>
    <row r="2193" spans="1:17" s="27" customFormat="1" x14ac:dyDescent="0.2">
      <c r="A2193" s="4"/>
      <c r="B2193" s="32"/>
      <c r="C2193" s="1"/>
      <c r="D2193" s="6"/>
      <c r="E2193" s="504"/>
      <c r="F2193" s="3"/>
      <c r="G2193" s="3"/>
      <c r="H2193" s="3"/>
      <c r="I2193" s="5"/>
      <c r="J2193" s="35"/>
      <c r="L2193" s="5"/>
      <c r="M2193" s="5"/>
      <c r="N2193" s="426"/>
      <c r="O2193" s="514"/>
      <c r="P2193" s="515"/>
      <c r="Q2193" s="515"/>
    </row>
    <row r="2194" spans="1:17" s="27" customFormat="1" x14ac:dyDescent="0.2">
      <c r="A2194" s="4"/>
      <c r="B2194" s="32"/>
      <c r="C2194" s="1"/>
      <c r="D2194" s="6"/>
      <c r="E2194" s="504"/>
      <c r="F2194" s="3"/>
      <c r="G2194" s="3"/>
      <c r="H2194" s="3"/>
      <c r="I2194" s="5"/>
      <c r="J2194" s="35"/>
      <c r="L2194" s="5"/>
      <c r="M2194" s="5"/>
      <c r="N2194" s="426"/>
      <c r="O2194" s="514"/>
      <c r="P2194" s="515"/>
      <c r="Q2194" s="515"/>
    </row>
    <row r="2195" spans="1:17" s="27" customFormat="1" x14ac:dyDescent="0.2">
      <c r="A2195" s="4"/>
      <c r="B2195" s="32"/>
      <c r="C2195" s="1"/>
      <c r="D2195" s="6"/>
      <c r="E2195" s="504"/>
      <c r="F2195" s="3"/>
      <c r="G2195" s="3"/>
      <c r="H2195" s="3"/>
      <c r="I2195" s="5"/>
      <c r="J2195" s="35"/>
      <c r="L2195" s="5"/>
      <c r="M2195" s="5"/>
      <c r="N2195" s="426"/>
      <c r="O2195" s="514"/>
      <c r="P2195" s="515"/>
      <c r="Q2195" s="515"/>
    </row>
    <row r="2196" spans="1:17" s="27" customFormat="1" x14ac:dyDescent="0.2">
      <c r="A2196" s="4"/>
      <c r="B2196" s="32"/>
      <c r="C2196" s="1"/>
      <c r="D2196" s="6"/>
      <c r="E2196" s="504"/>
      <c r="F2196" s="3"/>
      <c r="G2196" s="3"/>
      <c r="H2196" s="3"/>
      <c r="I2196" s="5"/>
      <c r="J2196" s="35"/>
      <c r="L2196" s="5"/>
      <c r="M2196" s="5"/>
      <c r="N2196" s="426"/>
      <c r="O2196" s="514"/>
      <c r="P2196" s="515"/>
      <c r="Q2196" s="515"/>
    </row>
    <row r="2197" spans="1:17" s="27" customFormat="1" x14ac:dyDescent="0.2">
      <c r="A2197" s="4"/>
      <c r="B2197" s="32"/>
      <c r="C2197" s="1"/>
      <c r="D2197" s="6"/>
      <c r="E2197" s="504"/>
      <c r="F2197" s="3"/>
      <c r="G2197" s="3"/>
      <c r="H2197" s="3"/>
      <c r="I2197" s="5"/>
      <c r="J2197" s="35"/>
      <c r="L2197" s="5"/>
      <c r="M2197" s="5"/>
      <c r="N2197" s="426"/>
      <c r="O2197" s="514"/>
      <c r="P2197" s="515"/>
      <c r="Q2197" s="515"/>
    </row>
    <row r="2198" spans="1:17" s="27" customFormat="1" x14ac:dyDescent="0.2">
      <c r="A2198" s="4"/>
      <c r="B2198" s="32"/>
      <c r="C2198" s="1"/>
      <c r="D2198" s="6"/>
      <c r="E2198" s="504"/>
      <c r="F2198" s="3"/>
      <c r="G2198" s="3"/>
      <c r="H2198" s="3"/>
      <c r="I2198" s="5"/>
      <c r="J2198" s="35"/>
      <c r="L2198" s="5"/>
      <c r="M2198" s="5"/>
      <c r="N2198" s="426"/>
      <c r="O2198" s="514"/>
      <c r="P2198" s="515"/>
      <c r="Q2198" s="515"/>
    </row>
    <row r="2199" spans="1:17" s="27" customFormat="1" x14ac:dyDescent="0.2">
      <c r="A2199" s="4"/>
      <c r="B2199" s="32"/>
      <c r="C2199" s="1"/>
      <c r="D2199" s="6"/>
      <c r="E2199" s="504"/>
      <c r="F2199" s="3"/>
      <c r="G2199" s="3"/>
      <c r="H2199" s="3"/>
      <c r="I2199" s="5"/>
      <c r="J2199" s="35"/>
      <c r="L2199" s="5"/>
      <c r="M2199" s="5"/>
      <c r="N2199" s="426"/>
      <c r="O2199" s="514"/>
      <c r="P2199" s="515"/>
      <c r="Q2199" s="515"/>
    </row>
    <row r="2200" spans="1:17" s="27" customFormat="1" x14ac:dyDescent="0.2">
      <c r="A2200" s="4"/>
      <c r="B2200" s="32"/>
      <c r="C2200" s="1"/>
      <c r="D2200" s="6"/>
      <c r="E2200" s="504"/>
      <c r="F2200" s="3"/>
      <c r="G2200" s="3"/>
      <c r="H2200" s="3"/>
      <c r="I2200" s="5"/>
      <c r="J2200" s="35"/>
      <c r="L2200" s="5"/>
      <c r="M2200" s="5"/>
      <c r="N2200" s="426"/>
      <c r="O2200" s="514"/>
      <c r="P2200" s="515"/>
      <c r="Q2200" s="515"/>
    </row>
    <row r="2201" spans="1:17" s="27" customFormat="1" x14ac:dyDescent="0.2">
      <c r="A2201" s="4"/>
      <c r="B2201" s="32"/>
      <c r="C2201" s="1"/>
      <c r="D2201" s="6"/>
      <c r="E2201" s="504"/>
      <c r="F2201" s="3"/>
      <c r="G2201" s="3"/>
      <c r="H2201" s="3"/>
      <c r="I2201" s="5"/>
      <c r="J2201" s="35"/>
      <c r="L2201" s="5"/>
      <c r="M2201" s="5"/>
      <c r="N2201" s="426"/>
      <c r="O2201" s="514"/>
      <c r="P2201" s="515"/>
      <c r="Q2201" s="515"/>
    </row>
    <row r="2202" spans="1:17" s="27" customFormat="1" x14ac:dyDescent="0.2">
      <c r="A2202" s="4"/>
      <c r="B2202" s="32"/>
      <c r="C2202" s="1"/>
      <c r="D2202" s="6"/>
      <c r="E2202" s="504"/>
      <c r="F2202" s="3"/>
      <c r="G2202" s="3"/>
      <c r="H2202" s="3"/>
      <c r="I2202" s="5"/>
      <c r="J2202" s="35"/>
      <c r="L2202" s="5"/>
      <c r="M2202" s="5"/>
      <c r="N2202" s="426"/>
      <c r="O2202" s="514"/>
      <c r="P2202" s="515"/>
      <c r="Q2202" s="515"/>
    </row>
    <row r="2203" spans="1:17" s="27" customFormat="1" x14ac:dyDescent="0.2">
      <c r="A2203" s="4"/>
      <c r="B2203" s="32"/>
      <c r="C2203" s="1"/>
      <c r="D2203" s="6"/>
      <c r="E2203" s="504"/>
      <c r="F2203" s="3"/>
      <c r="G2203" s="3"/>
      <c r="H2203" s="3"/>
      <c r="I2203" s="5"/>
      <c r="J2203" s="35"/>
      <c r="L2203" s="5"/>
      <c r="M2203" s="5"/>
      <c r="N2203" s="426"/>
      <c r="O2203" s="514"/>
      <c r="P2203" s="515"/>
      <c r="Q2203" s="515"/>
    </row>
    <row r="2204" spans="1:17" s="27" customFormat="1" x14ac:dyDescent="0.2">
      <c r="A2204" s="4"/>
      <c r="B2204" s="32"/>
      <c r="C2204" s="1"/>
      <c r="D2204" s="6"/>
      <c r="E2204" s="504"/>
      <c r="F2204" s="3"/>
      <c r="G2204" s="3"/>
      <c r="H2204" s="3"/>
      <c r="I2204" s="5"/>
      <c r="J2204" s="35"/>
      <c r="L2204" s="5"/>
      <c r="M2204" s="5"/>
      <c r="N2204" s="426"/>
      <c r="O2204" s="514"/>
      <c r="P2204" s="515"/>
      <c r="Q2204" s="515"/>
    </row>
    <row r="2205" spans="1:17" s="27" customFormat="1" x14ac:dyDescent="0.2">
      <c r="A2205" s="4"/>
      <c r="B2205" s="32"/>
      <c r="C2205" s="1"/>
      <c r="D2205" s="6"/>
      <c r="E2205" s="504"/>
      <c r="F2205" s="3"/>
      <c r="G2205" s="3"/>
      <c r="H2205" s="3"/>
      <c r="I2205" s="5"/>
      <c r="J2205" s="35"/>
      <c r="L2205" s="5"/>
      <c r="M2205" s="5"/>
      <c r="N2205" s="426"/>
      <c r="O2205" s="514"/>
      <c r="P2205" s="515"/>
      <c r="Q2205" s="515"/>
    </row>
    <row r="2206" spans="1:17" s="27" customFormat="1" x14ac:dyDescent="0.2">
      <c r="A2206" s="4"/>
      <c r="B2206" s="32"/>
      <c r="C2206" s="1"/>
      <c r="D2206" s="6"/>
      <c r="E2206" s="504"/>
      <c r="F2206" s="3"/>
      <c r="G2206" s="3"/>
      <c r="H2206" s="3"/>
      <c r="I2206" s="5"/>
      <c r="J2206" s="35"/>
      <c r="L2206" s="5"/>
      <c r="M2206" s="5"/>
      <c r="N2206" s="426"/>
      <c r="O2206" s="514"/>
      <c r="P2206" s="515"/>
      <c r="Q2206" s="515"/>
    </row>
    <row r="2207" spans="1:17" s="27" customFormat="1" x14ac:dyDescent="0.2">
      <c r="A2207" s="4"/>
      <c r="B2207" s="32"/>
      <c r="C2207" s="1"/>
      <c r="D2207" s="6"/>
      <c r="E2207" s="504"/>
      <c r="F2207" s="3"/>
      <c r="G2207" s="3"/>
      <c r="H2207" s="3"/>
      <c r="I2207" s="5"/>
      <c r="J2207" s="35"/>
      <c r="L2207" s="5"/>
      <c r="M2207" s="5"/>
      <c r="N2207" s="426"/>
      <c r="O2207" s="514"/>
      <c r="P2207" s="515"/>
      <c r="Q2207" s="515"/>
    </row>
    <row r="2208" spans="1:17" s="27" customFormat="1" x14ac:dyDescent="0.2">
      <c r="A2208" s="4"/>
      <c r="B2208" s="32"/>
      <c r="C2208" s="1"/>
      <c r="D2208" s="6"/>
      <c r="E2208" s="504"/>
      <c r="F2208" s="3"/>
      <c r="G2208" s="3"/>
      <c r="H2208" s="3"/>
      <c r="I2208" s="5"/>
      <c r="J2208" s="35"/>
      <c r="L2208" s="5"/>
      <c r="M2208" s="5"/>
      <c r="N2208" s="426"/>
      <c r="O2208" s="514"/>
      <c r="P2208" s="515"/>
      <c r="Q2208" s="515"/>
    </row>
    <row r="2209" spans="1:17" s="27" customFormat="1" x14ac:dyDescent="0.2">
      <c r="A2209" s="4"/>
      <c r="B2209" s="32"/>
      <c r="C2209" s="1"/>
      <c r="D2209" s="6"/>
      <c r="E2209" s="504"/>
      <c r="F2209" s="3"/>
      <c r="G2209" s="3"/>
      <c r="H2209" s="3"/>
      <c r="I2209" s="5"/>
      <c r="J2209" s="35"/>
      <c r="L2209" s="5"/>
      <c r="M2209" s="5"/>
      <c r="N2209" s="426"/>
      <c r="O2209" s="514"/>
      <c r="P2209" s="515"/>
      <c r="Q2209" s="515"/>
    </row>
    <row r="2210" spans="1:17" s="27" customFormat="1" x14ac:dyDescent="0.2">
      <c r="A2210" s="4"/>
      <c r="B2210" s="32"/>
      <c r="C2210" s="1"/>
      <c r="D2210" s="6"/>
      <c r="E2210" s="504"/>
      <c r="F2210" s="3"/>
      <c r="G2210" s="3"/>
      <c r="H2210" s="3"/>
      <c r="I2210" s="5"/>
      <c r="J2210" s="35"/>
      <c r="L2210" s="5"/>
      <c r="M2210" s="5"/>
      <c r="N2210" s="426"/>
      <c r="O2210" s="514"/>
      <c r="P2210" s="515"/>
      <c r="Q2210" s="515"/>
    </row>
    <row r="2211" spans="1:17" s="27" customFormat="1" x14ac:dyDescent="0.2">
      <c r="A2211" s="4"/>
      <c r="B2211" s="32"/>
      <c r="C2211" s="1"/>
      <c r="D2211" s="6"/>
      <c r="E2211" s="504"/>
      <c r="F2211" s="3"/>
      <c r="G2211" s="3"/>
      <c r="H2211" s="3"/>
      <c r="I2211" s="5"/>
      <c r="J2211" s="35"/>
      <c r="L2211" s="5"/>
      <c r="M2211" s="5"/>
      <c r="N2211" s="426"/>
      <c r="O2211" s="514"/>
      <c r="P2211" s="515"/>
      <c r="Q2211" s="515"/>
    </row>
    <row r="2212" spans="1:17" s="27" customFormat="1" x14ac:dyDescent="0.2">
      <c r="A2212" s="4"/>
      <c r="B2212" s="32"/>
      <c r="C2212" s="1"/>
      <c r="D2212" s="6"/>
      <c r="E2212" s="504"/>
      <c r="F2212" s="3"/>
      <c r="G2212" s="3"/>
      <c r="H2212" s="3"/>
      <c r="I2212" s="5"/>
      <c r="J2212" s="35"/>
      <c r="L2212" s="5"/>
      <c r="M2212" s="5"/>
      <c r="N2212" s="426"/>
      <c r="O2212" s="514"/>
      <c r="P2212" s="515"/>
      <c r="Q2212" s="515"/>
    </row>
    <row r="2213" spans="1:17" s="27" customFormat="1" x14ac:dyDescent="0.2">
      <c r="A2213" s="4"/>
      <c r="B2213" s="32"/>
      <c r="C2213" s="1"/>
      <c r="D2213" s="6"/>
      <c r="E2213" s="504"/>
      <c r="F2213" s="3"/>
      <c r="G2213" s="3"/>
      <c r="H2213" s="3"/>
      <c r="I2213" s="5"/>
      <c r="J2213" s="35"/>
      <c r="L2213" s="5"/>
      <c r="M2213" s="5"/>
      <c r="N2213" s="426"/>
      <c r="O2213" s="514"/>
      <c r="P2213" s="515"/>
      <c r="Q2213" s="515"/>
    </row>
    <row r="2214" spans="1:17" s="27" customFormat="1" x14ac:dyDescent="0.2">
      <c r="A2214" s="4"/>
      <c r="B2214" s="32"/>
      <c r="C2214" s="1"/>
      <c r="D2214" s="6"/>
      <c r="E2214" s="504"/>
      <c r="F2214" s="3"/>
      <c r="G2214" s="3"/>
      <c r="H2214" s="3"/>
      <c r="I2214" s="5"/>
      <c r="J2214" s="35"/>
      <c r="L2214" s="5"/>
      <c r="M2214" s="5"/>
      <c r="N2214" s="426"/>
      <c r="O2214" s="514"/>
      <c r="P2214" s="515"/>
      <c r="Q2214" s="515"/>
    </row>
    <row r="2215" spans="1:17" s="27" customFormat="1" x14ac:dyDescent="0.2">
      <c r="A2215" s="4"/>
      <c r="B2215" s="32"/>
      <c r="C2215" s="1"/>
      <c r="D2215" s="6"/>
      <c r="E2215" s="504"/>
      <c r="F2215" s="3"/>
      <c r="G2215" s="3"/>
      <c r="H2215" s="3"/>
      <c r="I2215" s="5"/>
      <c r="J2215" s="35"/>
      <c r="L2215" s="5"/>
      <c r="M2215" s="5"/>
      <c r="N2215" s="426"/>
      <c r="O2215" s="514"/>
      <c r="P2215" s="515"/>
      <c r="Q2215" s="515"/>
    </row>
    <row r="2216" spans="1:17" s="27" customFormat="1" x14ac:dyDescent="0.2">
      <c r="A2216" s="4"/>
      <c r="B2216" s="32"/>
      <c r="C2216" s="1"/>
      <c r="D2216" s="6"/>
      <c r="E2216" s="504"/>
      <c r="F2216" s="3"/>
      <c r="G2216" s="3"/>
      <c r="H2216" s="3"/>
      <c r="I2216" s="5"/>
      <c r="J2216" s="35"/>
      <c r="L2216" s="5"/>
      <c r="M2216" s="5"/>
      <c r="N2216" s="426"/>
      <c r="O2216" s="514"/>
      <c r="P2216" s="515"/>
      <c r="Q2216" s="515"/>
    </row>
    <row r="2217" spans="1:17" s="27" customFormat="1" x14ac:dyDescent="0.2">
      <c r="A2217" s="4"/>
      <c r="B2217" s="32"/>
      <c r="C2217" s="1"/>
      <c r="D2217" s="6"/>
      <c r="E2217" s="504"/>
      <c r="F2217" s="3"/>
      <c r="G2217" s="3"/>
      <c r="H2217" s="3"/>
      <c r="I2217" s="5"/>
      <c r="J2217" s="35"/>
      <c r="L2217" s="5"/>
      <c r="M2217" s="5"/>
      <c r="N2217" s="426"/>
      <c r="O2217" s="514"/>
      <c r="P2217" s="515"/>
      <c r="Q2217" s="515"/>
    </row>
    <row r="2218" spans="1:17" s="27" customFormat="1" x14ac:dyDescent="0.2">
      <c r="A2218" s="4"/>
      <c r="B2218" s="32"/>
      <c r="C2218" s="1"/>
      <c r="D2218" s="6"/>
      <c r="E2218" s="504"/>
      <c r="F2218" s="3"/>
      <c r="G2218" s="3"/>
      <c r="H2218" s="3"/>
      <c r="I2218" s="5"/>
      <c r="J2218" s="35"/>
      <c r="L2218" s="5"/>
      <c r="M2218" s="5"/>
      <c r="N2218" s="426"/>
      <c r="O2218" s="514"/>
      <c r="P2218" s="515"/>
      <c r="Q2218" s="515"/>
    </row>
    <row r="2219" spans="1:17" s="27" customFormat="1" x14ac:dyDescent="0.2">
      <c r="A2219" s="4"/>
      <c r="B2219" s="32"/>
      <c r="C2219" s="1"/>
      <c r="D2219" s="6"/>
      <c r="E2219" s="504"/>
      <c r="F2219" s="3"/>
      <c r="G2219" s="3"/>
      <c r="H2219" s="3"/>
      <c r="I2219" s="5"/>
      <c r="J2219" s="35"/>
      <c r="L2219" s="5"/>
      <c r="M2219" s="5"/>
      <c r="N2219" s="426"/>
      <c r="O2219" s="514"/>
      <c r="P2219" s="515"/>
      <c r="Q2219" s="515"/>
    </row>
    <row r="2220" spans="1:17" s="27" customFormat="1" x14ac:dyDescent="0.2">
      <c r="A2220" s="4"/>
      <c r="B2220" s="32"/>
      <c r="C2220" s="1"/>
      <c r="D2220" s="6"/>
      <c r="E2220" s="504"/>
      <c r="F2220" s="3"/>
      <c r="G2220" s="3"/>
      <c r="H2220" s="3"/>
      <c r="I2220" s="5"/>
      <c r="J2220" s="35"/>
      <c r="L2220" s="5"/>
      <c r="M2220" s="5"/>
      <c r="N2220" s="426"/>
      <c r="O2220" s="514"/>
      <c r="P2220" s="515"/>
      <c r="Q2220" s="515"/>
    </row>
    <row r="2221" spans="1:17" s="27" customFormat="1" x14ac:dyDescent="0.2">
      <c r="A2221" s="4"/>
      <c r="B2221" s="32"/>
      <c r="C2221" s="1"/>
      <c r="D2221" s="6"/>
      <c r="E2221" s="504"/>
      <c r="F2221" s="3"/>
      <c r="G2221" s="3"/>
      <c r="H2221" s="3"/>
      <c r="I2221" s="5"/>
      <c r="J2221" s="35"/>
      <c r="L2221" s="5"/>
      <c r="M2221" s="5"/>
      <c r="N2221" s="426"/>
      <c r="O2221" s="514"/>
      <c r="P2221" s="515"/>
      <c r="Q2221" s="515"/>
    </row>
    <row r="2222" spans="1:17" s="27" customFormat="1" x14ac:dyDescent="0.2">
      <c r="A2222" s="4"/>
      <c r="B2222" s="32"/>
      <c r="C2222" s="1"/>
      <c r="D2222" s="6"/>
      <c r="E2222" s="504"/>
      <c r="F2222" s="3"/>
      <c r="G2222" s="3"/>
      <c r="H2222" s="3"/>
      <c r="I2222" s="5"/>
      <c r="J2222" s="35"/>
      <c r="L2222" s="5"/>
      <c r="M2222" s="5"/>
      <c r="N2222" s="426"/>
      <c r="O2222" s="514"/>
      <c r="P2222" s="515"/>
      <c r="Q2222" s="515"/>
    </row>
    <row r="2223" spans="1:17" s="27" customFormat="1" x14ac:dyDescent="0.2">
      <c r="A2223" s="4"/>
      <c r="B2223" s="32"/>
      <c r="C2223" s="1"/>
      <c r="D2223" s="6"/>
      <c r="E2223" s="504"/>
      <c r="F2223" s="3"/>
      <c r="G2223" s="3"/>
      <c r="H2223" s="3"/>
      <c r="I2223" s="5"/>
      <c r="J2223" s="35"/>
      <c r="L2223" s="5"/>
      <c r="M2223" s="5"/>
      <c r="N2223" s="426"/>
      <c r="O2223" s="514"/>
      <c r="P2223" s="515"/>
      <c r="Q2223" s="515"/>
    </row>
    <row r="2224" spans="1:17" s="27" customFormat="1" x14ac:dyDescent="0.2">
      <c r="A2224" s="4"/>
      <c r="B2224" s="32"/>
      <c r="C2224" s="1"/>
      <c r="D2224" s="6"/>
      <c r="E2224" s="504"/>
      <c r="F2224" s="3"/>
      <c r="G2224" s="3"/>
      <c r="H2224" s="3"/>
      <c r="I2224" s="5"/>
      <c r="J2224" s="35"/>
      <c r="L2224" s="5"/>
      <c r="M2224" s="5"/>
      <c r="N2224" s="426"/>
      <c r="O2224" s="514"/>
      <c r="P2224" s="515"/>
      <c r="Q2224" s="515"/>
    </row>
    <row r="2225" spans="1:17" s="27" customFormat="1" x14ac:dyDescent="0.2">
      <c r="A2225" s="4"/>
      <c r="B2225" s="32"/>
      <c r="C2225" s="1"/>
      <c r="D2225" s="6"/>
      <c r="E2225" s="504"/>
      <c r="F2225" s="3"/>
      <c r="G2225" s="3"/>
      <c r="H2225" s="3"/>
      <c r="I2225" s="5"/>
      <c r="J2225" s="35"/>
      <c r="L2225" s="5"/>
      <c r="M2225" s="5"/>
      <c r="N2225" s="426"/>
      <c r="O2225" s="514"/>
      <c r="P2225" s="515"/>
      <c r="Q2225" s="515"/>
    </row>
    <row r="2226" spans="1:17" s="27" customFormat="1" x14ac:dyDescent="0.2">
      <c r="A2226" s="4"/>
      <c r="B2226" s="32"/>
      <c r="C2226" s="1"/>
      <c r="D2226" s="6"/>
      <c r="E2226" s="504"/>
      <c r="F2226" s="3"/>
      <c r="G2226" s="3"/>
      <c r="H2226" s="3"/>
      <c r="I2226" s="5"/>
      <c r="J2226" s="35"/>
      <c r="L2226" s="5"/>
      <c r="M2226" s="5"/>
      <c r="N2226" s="426"/>
      <c r="O2226" s="514"/>
      <c r="P2226" s="515"/>
      <c r="Q2226" s="515"/>
    </row>
    <row r="2227" spans="1:17" s="27" customFormat="1" x14ac:dyDescent="0.2">
      <c r="A2227" s="4"/>
      <c r="B2227" s="32"/>
      <c r="C2227" s="1"/>
      <c r="D2227" s="6"/>
      <c r="E2227" s="504"/>
      <c r="F2227" s="3"/>
      <c r="G2227" s="3"/>
      <c r="H2227" s="3"/>
      <c r="I2227" s="5"/>
      <c r="J2227" s="35"/>
      <c r="L2227" s="5"/>
      <c r="M2227" s="5"/>
      <c r="N2227" s="426"/>
      <c r="O2227" s="514"/>
      <c r="P2227" s="515"/>
      <c r="Q2227" s="515"/>
    </row>
    <row r="2228" spans="1:17" s="27" customFormat="1" x14ac:dyDescent="0.2">
      <c r="A2228" s="4"/>
      <c r="B2228" s="32"/>
      <c r="C2228" s="1"/>
      <c r="D2228" s="6"/>
      <c r="E2228" s="504"/>
      <c r="F2228" s="3"/>
      <c r="G2228" s="3"/>
      <c r="H2228" s="3"/>
      <c r="I2228" s="5"/>
      <c r="J2228" s="35"/>
      <c r="L2228" s="5"/>
      <c r="M2228" s="5"/>
      <c r="N2228" s="426"/>
      <c r="O2228" s="514"/>
      <c r="P2228" s="515"/>
      <c r="Q2228" s="515"/>
    </row>
    <row r="2229" spans="1:17" s="27" customFormat="1" x14ac:dyDescent="0.2">
      <c r="A2229" s="4"/>
      <c r="B2229" s="32"/>
      <c r="C2229" s="1"/>
      <c r="D2229" s="6"/>
      <c r="E2229" s="504"/>
      <c r="F2229" s="3"/>
      <c r="G2229" s="3"/>
      <c r="H2229" s="3"/>
      <c r="I2229" s="5"/>
      <c r="J2229" s="35"/>
      <c r="L2229" s="5"/>
      <c r="M2229" s="5"/>
      <c r="N2229" s="426"/>
      <c r="O2229" s="514"/>
      <c r="P2229" s="515"/>
      <c r="Q2229" s="515"/>
    </row>
    <row r="2230" spans="1:17" s="27" customFormat="1" x14ac:dyDescent="0.2">
      <c r="A2230" s="4"/>
      <c r="B2230" s="32"/>
      <c r="C2230" s="1"/>
      <c r="D2230" s="6"/>
      <c r="E2230" s="504"/>
      <c r="F2230" s="3"/>
      <c r="G2230" s="3"/>
      <c r="H2230" s="3"/>
      <c r="I2230" s="5"/>
      <c r="J2230" s="35"/>
      <c r="L2230" s="5"/>
      <c r="M2230" s="5"/>
      <c r="N2230" s="426"/>
      <c r="O2230" s="514"/>
      <c r="P2230" s="515"/>
      <c r="Q2230" s="515"/>
    </row>
    <row r="2231" spans="1:17" s="27" customFormat="1" x14ac:dyDescent="0.2">
      <c r="A2231" s="4"/>
      <c r="B2231" s="32"/>
      <c r="C2231" s="1"/>
      <c r="D2231" s="6"/>
      <c r="E2231" s="504"/>
      <c r="F2231" s="3"/>
      <c r="G2231" s="3"/>
      <c r="H2231" s="3"/>
      <c r="I2231" s="5"/>
      <c r="J2231" s="35"/>
      <c r="L2231" s="5"/>
      <c r="M2231" s="5"/>
      <c r="N2231" s="426"/>
      <c r="O2231" s="514"/>
      <c r="P2231" s="515"/>
      <c r="Q2231" s="515"/>
    </row>
    <row r="2232" spans="1:17" s="27" customFormat="1" x14ac:dyDescent="0.2">
      <c r="A2232" s="4"/>
      <c r="B2232" s="32"/>
      <c r="C2232" s="1"/>
      <c r="D2232" s="6"/>
      <c r="E2232" s="504"/>
      <c r="F2232" s="3"/>
      <c r="G2232" s="3"/>
      <c r="H2232" s="3"/>
      <c r="I2232" s="5"/>
      <c r="J2232" s="35"/>
      <c r="L2232" s="5"/>
      <c r="M2232" s="5"/>
      <c r="N2232" s="426"/>
      <c r="O2232" s="514"/>
      <c r="P2232" s="515"/>
      <c r="Q2232" s="515"/>
    </row>
    <row r="2233" spans="1:17" s="27" customFormat="1" x14ac:dyDescent="0.2">
      <c r="A2233" s="4"/>
      <c r="B2233" s="32"/>
      <c r="C2233" s="1"/>
      <c r="D2233" s="6"/>
      <c r="E2233" s="504"/>
      <c r="F2233" s="3"/>
      <c r="G2233" s="3"/>
      <c r="H2233" s="3"/>
      <c r="I2233" s="5"/>
      <c r="J2233" s="35"/>
      <c r="L2233" s="5"/>
      <c r="M2233" s="5"/>
      <c r="N2233" s="426"/>
      <c r="O2233" s="514"/>
      <c r="P2233" s="515"/>
      <c r="Q2233" s="515"/>
    </row>
    <row r="2234" spans="1:17" s="27" customFormat="1" x14ac:dyDescent="0.2">
      <c r="A2234" s="4"/>
      <c r="B2234" s="32"/>
      <c r="C2234" s="1"/>
      <c r="D2234" s="6"/>
      <c r="E2234" s="504"/>
      <c r="F2234" s="3"/>
      <c r="G2234" s="3"/>
      <c r="H2234" s="3"/>
      <c r="I2234" s="5"/>
      <c r="J2234" s="35"/>
      <c r="L2234" s="5"/>
      <c r="M2234" s="5"/>
      <c r="N2234" s="426"/>
      <c r="O2234" s="514"/>
      <c r="P2234" s="515"/>
      <c r="Q2234" s="515"/>
    </row>
    <row r="2235" spans="1:17" s="27" customFormat="1" x14ac:dyDescent="0.2">
      <c r="A2235" s="4"/>
      <c r="B2235" s="32"/>
      <c r="C2235" s="1"/>
      <c r="D2235" s="6"/>
      <c r="E2235" s="504"/>
      <c r="F2235" s="3"/>
      <c r="G2235" s="3"/>
      <c r="H2235" s="3"/>
      <c r="I2235" s="5"/>
      <c r="J2235" s="35"/>
      <c r="L2235" s="5"/>
      <c r="M2235" s="5"/>
      <c r="N2235" s="426"/>
      <c r="O2235" s="514"/>
      <c r="P2235" s="515"/>
      <c r="Q2235" s="515"/>
    </row>
    <row r="2236" spans="1:17" s="27" customFormat="1" x14ac:dyDescent="0.2">
      <c r="A2236" s="4"/>
      <c r="B2236" s="32"/>
      <c r="C2236" s="1"/>
      <c r="D2236" s="6"/>
      <c r="E2236" s="504"/>
      <c r="F2236" s="3"/>
      <c r="G2236" s="3"/>
      <c r="H2236" s="3"/>
      <c r="I2236" s="5"/>
      <c r="J2236" s="35"/>
      <c r="L2236" s="5"/>
      <c r="M2236" s="5"/>
      <c r="N2236" s="426"/>
      <c r="O2236" s="514"/>
      <c r="P2236" s="515"/>
      <c r="Q2236" s="515"/>
    </row>
    <row r="2237" spans="1:17" s="27" customFormat="1" x14ac:dyDescent="0.2">
      <c r="A2237" s="4"/>
      <c r="B2237" s="32"/>
      <c r="C2237" s="1"/>
      <c r="D2237" s="6"/>
      <c r="E2237" s="504"/>
      <c r="F2237" s="3"/>
      <c r="G2237" s="3"/>
      <c r="H2237" s="3"/>
      <c r="I2237" s="5"/>
      <c r="J2237" s="35"/>
      <c r="L2237" s="5"/>
      <c r="M2237" s="5"/>
      <c r="N2237" s="426"/>
      <c r="O2237" s="514"/>
      <c r="P2237" s="515"/>
      <c r="Q2237" s="515"/>
    </row>
    <row r="2238" spans="1:17" s="27" customFormat="1" x14ac:dyDescent="0.2">
      <c r="A2238" s="4"/>
      <c r="B2238" s="32"/>
      <c r="C2238" s="1"/>
      <c r="D2238" s="6"/>
      <c r="E2238" s="504"/>
      <c r="F2238" s="3"/>
      <c r="G2238" s="3"/>
      <c r="H2238" s="3"/>
      <c r="I2238" s="5"/>
      <c r="J2238" s="35"/>
      <c r="L2238" s="5"/>
      <c r="M2238" s="5"/>
      <c r="N2238" s="426"/>
      <c r="O2238" s="514"/>
      <c r="P2238" s="515"/>
      <c r="Q2238" s="515"/>
    </row>
    <row r="2239" spans="1:17" s="27" customFormat="1" x14ac:dyDescent="0.2">
      <c r="A2239" s="4"/>
      <c r="B2239" s="32"/>
      <c r="C2239" s="1"/>
      <c r="D2239" s="6"/>
      <c r="E2239" s="504"/>
      <c r="F2239" s="3"/>
      <c r="G2239" s="3"/>
      <c r="H2239" s="3"/>
      <c r="I2239" s="5"/>
      <c r="J2239" s="35"/>
      <c r="L2239" s="5"/>
      <c r="M2239" s="5"/>
      <c r="N2239" s="426"/>
      <c r="O2239" s="514"/>
      <c r="P2239" s="515"/>
      <c r="Q2239" s="515"/>
    </row>
    <row r="2240" spans="1:17" s="27" customFormat="1" x14ac:dyDescent="0.2">
      <c r="A2240" s="4"/>
      <c r="B2240" s="32"/>
      <c r="C2240" s="1"/>
      <c r="D2240" s="6"/>
      <c r="E2240" s="504"/>
      <c r="F2240" s="3"/>
      <c r="G2240" s="3"/>
      <c r="H2240" s="3"/>
      <c r="I2240" s="5"/>
      <c r="J2240" s="35"/>
      <c r="L2240" s="5"/>
      <c r="M2240" s="5"/>
      <c r="N2240" s="426"/>
      <c r="O2240" s="514"/>
      <c r="P2240" s="515"/>
      <c r="Q2240" s="515"/>
    </row>
    <row r="2241" spans="1:17" s="27" customFormat="1" x14ac:dyDescent="0.2">
      <c r="A2241" s="4"/>
      <c r="B2241" s="32"/>
      <c r="C2241" s="1"/>
      <c r="D2241" s="6"/>
      <c r="E2241" s="504"/>
      <c r="F2241" s="3"/>
      <c r="G2241" s="3"/>
      <c r="H2241" s="3"/>
      <c r="I2241" s="5"/>
      <c r="J2241" s="35"/>
      <c r="L2241" s="5"/>
      <c r="M2241" s="5"/>
      <c r="N2241" s="426"/>
      <c r="O2241" s="514"/>
      <c r="P2241" s="515"/>
      <c r="Q2241" s="515"/>
    </row>
    <row r="2242" spans="1:17" s="27" customFormat="1" x14ac:dyDescent="0.2">
      <c r="A2242" s="4"/>
      <c r="B2242" s="32"/>
      <c r="C2242" s="1"/>
      <c r="D2242" s="6"/>
      <c r="E2242" s="504"/>
      <c r="F2242" s="3"/>
      <c r="G2242" s="3"/>
      <c r="H2242" s="3"/>
      <c r="I2242" s="5"/>
      <c r="J2242" s="35"/>
      <c r="L2242" s="5"/>
      <c r="M2242" s="5"/>
      <c r="N2242" s="426"/>
      <c r="O2242" s="514"/>
      <c r="P2242" s="515"/>
      <c r="Q2242" s="515"/>
    </row>
    <row r="2243" spans="1:17" s="27" customFormat="1" x14ac:dyDescent="0.2">
      <c r="A2243" s="4"/>
      <c r="B2243" s="32"/>
      <c r="C2243" s="1"/>
      <c r="D2243" s="6"/>
      <c r="E2243" s="504"/>
      <c r="F2243" s="3"/>
      <c r="G2243" s="3"/>
      <c r="H2243" s="3"/>
      <c r="I2243" s="5"/>
      <c r="J2243" s="35"/>
      <c r="L2243" s="5"/>
      <c r="M2243" s="5"/>
      <c r="N2243" s="426"/>
      <c r="O2243" s="514"/>
      <c r="P2243" s="515"/>
      <c r="Q2243" s="515"/>
    </row>
    <row r="2244" spans="1:17" s="27" customFormat="1" x14ac:dyDescent="0.2">
      <c r="A2244" s="4"/>
      <c r="B2244" s="32"/>
      <c r="C2244" s="1"/>
      <c r="D2244" s="6"/>
      <c r="E2244" s="504"/>
      <c r="F2244" s="3"/>
      <c r="G2244" s="3"/>
      <c r="H2244" s="3"/>
      <c r="I2244" s="5"/>
      <c r="J2244" s="35"/>
      <c r="L2244" s="5"/>
      <c r="M2244" s="5"/>
      <c r="N2244" s="426"/>
      <c r="O2244" s="514"/>
      <c r="P2244" s="515"/>
      <c r="Q2244" s="515"/>
    </row>
    <row r="2245" spans="1:17" s="27" customFormat="1" x14ac:dyDescent="0.2">
      <c r="A2245" s="4"/>
      <c r="B2245" s="32"/>
      <c r="C2245" s="1"/>
      <c r="D2245" s="6"/>
      <c r="E2245" s="504"/>
      <c r="F2245" s="3"/>
      <c r="G2245" s="3"/>
      <c r="H2245" s="3"/>
      <c r="I2245" s="5"/>
      <c r="J2245" s="35"/>
      <c r="L2245" s="5"/>
      <c r="M2245" s="5"/>
      <c r="N2245" s="426"/>
      <c r="O2245" s="514"/>
      <c r="P2245" s="515"/>
      <c r="Q2245" s="515"/>
    </row>
    <row r="2246" spans="1:17" s="27" customFormat="1" x14ac:dyDescent="0.2">
      <c r="A2246" s="4"/>
      <c r="B2246" s="32"/>
      <c r="C2246" s="1"/>
      <c r="D2246" s="6"/>
      <c r="E2246" s="504"/>
      <c r="F2246" s="3"/>
      <c r="G2246" s="3"/>
      <c r="H2246" s="3"/>
      <c r="I2246" s="5"/>
      <c r="J2246" s="35"/>
      <c r="L2246" s="5"/>
      <c r="M2246" s="5"/>
      <c r="N2246" s="426"/>
      <c r="O2246" s="514"/>
      <c r="P2246" s="515"/>
      <c r="Q2246" s="515"/>
    </row>
    <row r="2247" spans="1:17" s="27" customFormat="1" x14ac:dyDescent="0.2">
      <c r="A2247" s="4"/>
      <c r="B2247" s="32"/>
      <c r="C2247" s="1"/>
      <c r="D2247" s="6"/>
      <c r="E2247" s="504"/>
      <c r="F2247" s="3"/>
      <c r="G2247" s="3"/>
      <c r="H2247" s="3"/>
      <c r="I2247" s="5"/>
      <c r="J2247" s="35"/>
      <c r="L2247" s="5"/>
      <c r="M2247" s="5"/>
      <c r="N2247" s="426"/>
      <c r="O2247" s="514"/>
      <c r="P2247" s="515"/>
      <c r="Q2247" s="515"/>
    </row>
    <row r="2248" spans="1:17" s="27" customFormat="1" x14ac:dyDescent="0.2">
      <c r="A2248" s="4"/>
      <c r="B2248" s="32"/>
      <c r="C2248" s="1"/>
      <c r="D2248" s="6"/>
      <c r="E2248" s="504"/>
      <c r="F2248" s="3"/>
      <c r="G2248" s="3"/>
      <c r="H2248" s="3"/>
      <c r="I2248" s="5"/>
      <c r="J2248" s="35"/>
      <c r="L2248" s="5"/>
      <c r="M2248" s="5"/>
      <c r="N2248" s="426"/>
      <c r="O2248" s="514"/>
      <c r="P2248" s="515"/>
      <c r="Q2248" s="515"/>
    </row>
    <row r="2249" spans="1:17" s="27" customFormat="1" x14ac:dyDescent="0.2">
      <c r="A2249" s="4"/>
      <c r="B2249" s="32"/>
      <c r="C2249" s="1"/>
      <c r="D2249" s="6"/>
      <c r="E2249" s="504"/>
      <c r="F2249" s="3"/>
      <c r="G2249" s="3"/>
      <c r="H2249" s="3"/>
      <c r="I2249" s="5"/>
      <c r="J2249" s="35"/>
      <c r="L2249" s="5"/>
      <c r="M2249" s="5"/>
      <c r="N2249" s="426"/>
      <c r="O2249" s="514"/>
      <c r="P2249" s="515"/>
      <c r="Q2249" s="515"/>
    </row>
    <row r="2250" spans="1:17" s="27" customFormat="1" x14ac:dyDescent="0.2">
      <c r="A2250" s="4"/>
      <c r="B2250" s="32"/>
      <c r="C2250" s="1"/>
      <c r="D2250" s="6"/>
      <c r="E2250" s="504"/>
      <c r="F2250" s="3"/>
      <c r="G2250" s="3"/>
      <c r="H2250" s="3"/>
      <c r="I2250" s="5"/>
      <c r="J2250" s="35"/>
      <c r="L2250" s="5"/>
      <c r="M2250" s="5"/>
      <c r="N2250" s="426"/>
      <c r="O2250" s="514"/>
      <c r="P2250" s="515"/>
      <c r="Q2250" s="515"/>
    </row>
    <row r="2251" spans="1:17" s="27" customFormat="1" x14ac:dyDescent="0.2">
      <c r="A2251" s="4"/>
      <c r="B2251" s="32"/>
      <c r="C2251" s="1"/>
      <c r="D2251" s="6"/>
      <c r="E2251" s="504"/>
      <c r="F2251" s="3"/>
      <c r="G2251" s="3"/>
      <c r="H2251" s="3"/>
      <c r="I2251" s="5"/>
      <c r="J2251" s="35"/>
      <c r="L2251" s="5"/>
      <c r="M2251" s="5"/>
      <c r="N2251" s="426"/>
      <c r="O2251" s="514"/>
      <c r="P2251" s="515"/>
      <c r="Q2251" s="515"/>
    </row>
    <row r="2252" spans="1:17" s="27" customFormat="1" x14ac:dyDescent="0.2">
      <c r="A2252" s="4"/>
      <c r="B2252" s="32"/>
      <c r="C2252" s="1"/>
      <c r="D2252" s="6"/>
      <c r="E2252" s="504"/>
      <c r="F2252" s="3"/>
      <c r="G2252" s="3"/>
      <c r="H2252" s="3"/>
      <c r="I2252" s="5"/>
      <c r="J2252" s="35"/>
      <c r="L2252" s="5"/>
      <c r="M2252" s="5"/>
      <c r="N2252" s="426"/>
      <c r="O2252" s="514"/>
      <c r="P2252" s="515"/>
      <c r="Q2252" s="515"/>
    </row>
    <row r="2253" spans="1:17" s="27" customFormat="1" x14ac:dyDescent="0.2">
      <c r="A2253" s="4"/>
      <c r="B2253" s="32"/>
      <c r="C2253" s="1"/>
      <c r="D2253" s="6"/>
      <c r="E2253" s="504"/>
      <c r="F2253" s="3"/>
      <c r="G2253" s="3"/>
      <c r="H2253" s="3"/>
      <c r="I2253" s="5"/>
      <c r="J2253" s="35"/>
      <c r="L2253" s="5"/>
      <c r="M2253" s="5"/>
      <c r="N2253" s="426"/>
      <c r="O2253" s="514"/>
      <c r="P2253" s="515"/>
      <c r="Q2253" s="515"/>
    </row>
    <row r="2254" spans="1:17" s="27" customFormat="1" x14ac:dyDescent="0.2">
      <c r="A2254" s="4"/>
      <c r="B2254" s="32"/>
      <c r="C2254" s="1"/>
      <c r="D2254" s="6"/>
      <c r="E2254" s="504"/>
      <c r="F2254" s="3"/>
      <c r="G2254" s="3"/>
      <c r="H2254" s="3"/>
      <c r="I2254" s="5"/>
      <c r="J2254" s="35"/>
      <c r="L2254" s="5"/>
      <c r="M2254" s="5"/>
      <c r="N2254" s="426"/>
      <c r="O2254" s="514"/>
      <c r="P2254" s="515"/>
      <c r="Q2254" s="515"/>
    </row>
    <row r="2255" spans="1:17" s="27" customFormat="1" x14ac:dyDescent="0.2">
      <c r="A2255" s="4"/>
      <c r="B2255" s="32"/>
      <c r="C2255" s="1"/>
      <c r="D2255" s="6"/>
      <c r="E2255" s="504"/>
      <c r="F2255" s="3"/>
      <c r="G2255" s="3"/>
      <c r="H2255" s="3"/>
      <c r="I2255" s="5"/>
      <c r="J2255" s="35"/>
      <c r="L2255" s="5"/>
      <c r="M2255" s="5"/>
      <c r="N2255" s="426"/>
      <c r="O2255" s="514"/>
      <c r="P2255" s="515"/>
      <c r="Q2255" s="515"/>
    </row>
    <row r="2256" spans="1:17" s="27" customFormat="1" x14ac:dyDescent="0.2">
      <c r="A2256" s="4"/>
      <c r="B2256" s="32"/>
      <c r="C2256" s="1"/>
      <c r="D2256" s="6"/>
      <c r="E2256" s="504"/>
      <c r="F2256" s="3"/>
      <c r="G2256" s="3"/>
      <c r="H2256" s="3"/>
      <c r="I2256" s="5"/>
      <c r="J2256" s="35"/>
      <c r="L2256" s="5"/>
      <c r="M2256" s="5"/>
      <c r="N2256" s="426"/>
      <c r="O2256" s="514"/>
      <c r="P2256" s="515"/>
      <c r="Q2256" s="515"/>
    </row>
    <row r="2257" spans="1:17" s="27" customFormat="1" x14ac:dyDescent="0.2">
      <c r="A2257" s="4"/>
      <c r="B2257" s="32"/>
      <c r="C2257" s="1"/>
      <c r="D2257" s="6"/>
      <c r="E2257" s="504"/>
      <c r="F2257" s="3"/>
      <c r="G2257" s="3"/>
      <c r="H2257" s="3"/>
      <c r="I2257" s="5"/>
      <c r="J2257" s="35"/>
      <c r="L2257" s="5"/>
      <c r="M2257" s="5"/>
      <c r="N2257" s="426"/>
      <c r="O2257" s="514"/>
      <c r="P2257" s="515"/>
      <c r="Q2257" s="515"/>
    </row>
    <row r="2258" spans="1:17" s="27" customFormat="1" x14ac:dyDescent="0.2">
      <c r="A2258" s="4"/>
      <c r="B2258" s="32"/>
      <c r="C2258" s="1"/>
      <c r="D2258" s="6"/>
      <c r="E2258" s="504"/>
      <c r="F2258" s="3"/>
      <c r="G2258" s="3"/>
      <c r="H2258" s="3"/>
      <c r="I2258" s="5"/>
      <c r="J2258" s="35"/>
      <c r="L2258" s="5"/>
      <c r="M2258" s="5"/>
      <c r="N2258" s="426"/>
      <c r="O2258" s="514"/>
      <c r="P2258" s="515"/>
      <c r="Q2258" s="515"/>
    </row>
    <row r="2259" spans="1:17" s="27" customFormat="1" x14ac:dyDescent="0.2">
      <c r="A2259" s="4"/>
      <c r="B2259" s="32"/>
      <c r="C2259" s="1"/>
      <c r="D2259" s="6"/>
      <c r="E2259" s="504"/>
      <c r="F2259" s="3"/>
      <c r="G2259" s="3"/>
      <c r="H2259" s="3"/>
      <c r="I2259" s="5"/>
      <c r="J2259" s="35"/>
      <c r="L2259" s="5"/>
      <c r="M2259" s="5"/>
      <c r="N2259" s="426"/>
      <c r="O2259" s="514"/>
      <c r="P2259" s="515"/>
      <c r="Q2259" s="515"/>
    </row>
    <row r="2260" spans="1:17" s="27" customFormat="1" x14ac:dyDescent="0.2">
      <c r="A2260" s="4"/>
      <c r="B2260" s="32"/>
      <c r="C2260" s="1"/>
      <c r="D2260" s="6"/>
      <c r="E2260" s="504"/>
      <c r="F2260" s="3"/>
      <c r="G2260" s="3"/>
      <c r="H2260" s="3"/>
      <c r="I2260" s="5"/>
      <c r="J2260" s="35"/>
      <c r="L2260" s="5"/>
      <c r="M2260" s="5"/>
      <c r="N2260" s="426"/>
      <c r="O2260" s="514"/>
      <c r="P2260" s="515"/>
      <c r="Q2260" s="515"/>
    </row>
    <row r="2261" spans="1:17" s="27" customFormat="1" x14ac:dyDescent="0.2">
      <c r="A2261" s="4"/>
      <c r="B2261" s="32"/>
      <c r="C2261" s="1"/>
      <c r="D2261" s="6"/>
      <c r="E2261" s="504"/>
      <c r="F2261" s="3"/>
      <c r="G2261" s="3"/>
      <c r="H2261" s="3"/>
      <c r="I2261" s="5"/>
      <c r="J2261" s="35"/>
      <c r="L2261" s="5"/>
      <c r="M2261" s="5"/>
      <c r="N2261" s="426"/>
      <c r="O2261" s="514"/>
      <c r="P2261" s="515"/>
      <c r="Q2261" s="515"/>
    </row>
    <row r="2262" spans="1:17" s="27" customFormat="1" x14ac:dyDescent="0.2">
      <c r="A2262" s="4"/>
      <c r="B2262" s="32"/>
      <c r="C2262" s="1"/>
      <c r="D2262" s="6"/>
      <c r="E2262" s="504"/>
      <c r="F2262" s="3"/>
      <c r="G2262" s="3"/>
      <c r="H2262" s="3"/>
      <c r="I2262" s="5"/>
      <c r="J2262" s="35"/>
      <c r="L2262" s="5"/>
      <c r="M2262" s="5"/>
      <c r="N2262" s="426"/>
      <c r="O2262" s="514"/>
      <c r="P2262" s="515"/>
      <c r="Q2262" s="515"/>
    </row>
    <row r="2263" spans="1:17" s="27" customFormat="1" x14ac:dyDescent="0.2">
      <c r="A2263" s="4"/>
      <c r="B2263" s="32"/>
      <c r="C2263" s="1"/>
      <c r="D2263" s="6"/>
      <c r="E2263" s="504"/>
      <c r="F2263" s="3"/>
      <c r="G2263" s="3"/>
      <c r="H2263" s="3"/>
      <c r="I2263" s="5"/>
      <c r="J2263" s="35"/>
      <c r="L2263" s="5"/>
      <c r="M2263" s="5"/>
      <c r="N2263" s="426"/>
      <c r="O2263" s="514"/>
      <c r="P2263" s="515"/>
      <c r="Q2263" s="515"/>
    </row>
    <row r="2264" spans="1:17" s="27" customFormat="1" x14ac:dyDescent="0.2">
      <c r="A2264" s="4"/>
      <c r="B2264" s="32"/>
      <c r="C2264" s="1"/>
      <c r="D2264" s="6"/>
      <c r="E2264" s="504"/>
      <c r="F2264" s="3"/>
      <c r="G2264" s="3"/>
      <c r="H2264" s="3"/>
      <c r="I2264" s="5"/>
      <c r="J2264" s="35"/>
      <c r="L2264" s="5"/>
      <c r="M2264" s="5"/>
      <c r="N2264" s="426"/>
      <c r="O2264" s="514"/>
      <c r="P2264" s="515"/>
      <c r="Q2264" s="515"/>
    </row>
    <row r="2265" spans="1:17" s="27" customFormat="1" x14ac:dyDescent="0.2">
      <c r="A2265" s="4"/>
      <c r="B2265" s="32"/>
      <c r="C2265" s="1"/>
      <c r="D2265" s="6"/>
      <c r="E2265" s="504"/>
      <c r="F2265" s="3"/>
      <c r="G2265" s="3"/>
      <c r="H2265" s="3"/>
      <c r="I2265" s="5"/>
      <c r="J2265" s="35"/>
      <c r="L2265" s="5"/>
      <c r="M2265" s="5"/>
      <c r="N2265" s="426"/>
      <c r="O2265" s="514"/>
      <c r="P2265" s="515"/>
      <c r="Q2265" s="515"/>
    </row>
    <row r="2266" spans="1:17" s="27" customFormat="1" x14ac:dyDescent="0.2">
      <c r="A2266" s="4"/>
      <c r="B2266" s="32"/>
      <c r="C2266" s="1"/>
      <c r="D2266" s="6"/>
      <c r="E2266" s="504"/>
      <c r="F2266" s="3"/>
      <c r="G2266" s="3"/>
      <c r="H2266" s="3"/>
      <c r="I2266" s="5"/>
      <c r="J2266" s="35"/>
      <c r="L2266" s="5"/>
      <c r="M2266" s="5"/>
      <c r="N2266" s="426"/>
      <c r="O2266" s="514"/>
      <c r="P2266" s="515"/>
      <c r="Q2266" s="515"/>
    </row>
    <row r="2267" spans="1:17" s="27" customFormat="1" x14ac:dyDescent="0.2">
      <c r="A2267" s="4"/>
      <c r="B2267" s="32"/>
      <c r="C2267" s="1"/>
      <c r="D2267" s="6"/>
      <c r="E2267" s="504"/>
      <c r="F2267" s="3"/>
      <c r="G2267" s="3"/>
      <c r="H2267" s="3"/>
      <c r="I2267" s="5"/>
      <c r="J2267" s="35"/>
      <c r="L2267" s="5"/>
      <c r="M2267" s="5"/>
      <c r="N2267" s="426"/>
      <c r="O2267" s="514"/>
      <c r="P2267" s="515"/>
      <c r="Q2267" s="515"/>
    </row>
    <row r="2268" spans="1:17" s="27" customFormat="1" x14ac:dyDescent="0.2">
      <c r="A2268" s="4"/>
      <c r="B2268" s="32"/>
      <c r="C2268" s="1"/>
      <c r="D2268" s="6"/>
      <c r="E2268" s="504"/>
      <c r="F2268" s="3"/>
      <c r="G2268" s="3"/>
      <c r="H2268" s="3"/>
      <c r="I2268" s="5"/>
      <c r="J2268" s="35"/>
      <c r="L2268" s="5"/>
      <c r="M2268" s="5"/>
      <c r="N2268" s="426"/>
      <c r="O2268" s="514"/>
      <c r="P2268" s="515"/>
      <c r="Q2268" s="515"/>
    </row>
    <row r="2269" spans="1:17" s="27" customFormat="1" x14ac:dyDescent="0.2">
      <c r="A2269" s="4"/>
      <c r="B2269" s="32"/>
      <c r="C2269" s="1"/>
      <c r="D2269" s="6"/>
      <c r="E2269" s="504"/>
      <c r="F2269" s="3"/>
      <c r="G2269" s="3"/>
      <c r="H2269" s="3"/>
      <c r="I2269" s="5"/>
      <c r="J2269" s="35"/>
      <c r="L2269" s="5"/>
      <c r="M2269" s="5"/>
      <c r="N2269" s="426"/>
      <c r="O2269" s="514"/>
      <c r="P2269" s="515"/>
      <c r="Q2269" s="515"/>
    </row>
    <row r="2270" spans="1:17" s="27" customFormat="1" x14ac:dyDescent="0.2">
      <c r="A2270" s="4"/>
      <c r="B2270" s="32"/>
      <c r="C2270" s="1"/>
      <c r="D2270" s="6"/>
      <c r="E2270" s="504"/>
      <c r="F2270" s="3"/>
      <c r="G2270" s="3"/>
      <c r="H2270" s="3"/>
      <c r="I2270" s="5"/>
      <c r="J2270" s="35"/>
      <c r="L2270" s="5"/>
      <c r="M2270" s="5"/>
      <c r="N2270" s="426"/>
      <c r="O2270" s="514"/>
      <c r="P2270" s="515"/>
      <c r="Q2270" s="515"/>
    </row>
    <row r="2271" spans="1:17" s="27" customFormat="1" x14ac:dyDescent="0.2">
      <c r="A2271" s="4"/>
      <c r="B2271" s="32"/>
      <c r="C2271" s="1"/>
      <c r="D2271" s="6"/>
      <c r="E2271" s="504"/>
      <c r="F2271" s="3"/>
      <c r="G2271" s="3"/>
      <c r="H2271" s="3"/>
      <c r="I2271" s="5"/>
      <c r="J2271" s="35"/>
      <c r="L2271" s="5"/>
      <c r="M2271" s="5"/>
      <c r="N2271" s="426"/>
      <c r="O2271" s="514"/>
      <c r="P2271" s="515"/>
      <c r="Q2271" s="515"/>
    </row>
    <row r="2272" spans="1:17" s="27" customFormat="1" x14ac:dyDescent="0.2">
      <c r="A2272" s="4"/>
      <c r="B2272" s="32"/>
      <c r="C2272" s="1"/>
      <c r="D2272" s="6"/>
      <c r="E2272" s="504"/>
      <c r="F2272" s="3"/>
      <c r="G2272" s="3"/>
      <c r="H2272" s="3"/>
      <c r="I2272" s="5"/>
      <c r="J2272" s="35"/>
      <c r="L2272" s="5"/>
      <c r="M2272" s="5"/>
      <c r="N2272" s="426"/>
      <c r="O2272" s="514"/>
      <c r="P2272" s="515"/>
      <c r="Q2272" s="515"/>
    </row>
    <row r="2273" spans="1:17" s="27" customFormat="1" x14ac:dyDescent="0.2">
      <c r="A2273" s="4"/>
      <c r="B2273" s="32"/>
      <c r="C2273" s="1"/>
      <c r="D2273" s="6"/>
      <c r="E2273" s="504"/>
      <c r="F2273" s="3"/>
      <c r="G2273" s="3"/>
      <c r="H2273" s="3"/>
      <c r="I2273" s="5"/>
      <c r="J2273" s="35"/>
      <c r="L2273" s="5"/>
      <c r="M2273" s="5"/>
      <c r="N2273" s="426"/>
      <c r="O2273" s="514"/>
      <c r="P2273" s="515"/>
      <c r="Q2273" s="515"/>
    </row>
    <row r="2274" spans="1:17" s="27" customFormat="1" x14ac:dyDescent="0.2">
      <c r="A2274" s="4"/>
      <c r="B2274" s="32"/>
      <c r="C2274" s="1"/>
      <c r="D2274" s="6"/>
      <c r="E2274" s="504"/>
      <c r="F2274" s="3"/>
      <c r="G2274" s="3"/>
      <c r="H2274" s="3"/>
      <c r="I2274" s="5"/>
      <c r="J2274" s="35"/>
      <c r="L2274" s="5"/>
      <c r="M2274" s="5"/>
      <c r="N2274" s="426"/>
      <c r="O2274" s="514"/>
      <c r="P2274" s="515"/>
      <c r="Q2274" s="515"/>
    </row>
    <row r="2275" spans="1:17" s="27" customFormat="1" x14ac:dyDescent="0.2">
      <c r="A2275" s="4"/>
      <c r="B2275" s="32"/>
      <c r="C2275" s="1"/>
      <c r="D2275" s="6"/>
      <c r="E2275" s="504"/>
      <c r="F2275" s="3"/>
      <c r="G2275" s="3"/>
      <c r="H2275" s="3"/>
      <c r="I2275" s="5"/>
      <c r="J2275" s="35"/>
      <c r="L2275" s="5"/>
      <c r="M2275" s="5"/>
      <c r="N2275" s="426"/>
      <c r="O2275" s="514"/>
      <c r="P2275" s="515"/>
      <c r="Q2275" s="515"/>
    </row>
    <row r="2276" spans="1:17" s="27" customFormat="1" x14ac:dyDescent="0.2">
      <c r="A2276" s="4"/>
      <c r="B2276" s="32"/>
      <c r="C2276" s="1"/>
      <c r="D2276" s="6"/>
      <c r="E2276" s="504"/>
      <c r="F2276" s="3"/>
      <c r="G2276" s="3"/>
      <c r="H2276" s="3"/>
      <c r="I2276" s="5"/>
      <c r="J2276" s="35"/>
      <c r="L2276" s="5"/>
      <c r="M2276" s="5"/>
      <c r="N2276" s="426"/>
      <c r="O2276" s="514"/>
      <c r="P2276" s="515"/>
      <c r="Q2276" s="515"/>
    </row>
    <row r="2277" spans="1:17" s="27" customFormat="1" x14ac:dyDescent="0.2">
      <c r="A2277" s="4"/>
      <c r="B2277" s="32"/>
      <c r="C2277" s="1"/>
      <c r="D2277" s="6"/>
      <c r="E2277" s="504"/>
      <c r="F2277" s="3"/>
      <c r="G2277" s="3"/>
      <c r="H2277" s="3"/>
      <c r="I2277" s="5"/>
      <c r="J2277" s="35"/>
      <c r="L2277" s="5"/>
      <c r="M2277" s="5"/>
      <c r="N2277" s="426"/>
      <c r="O2277" s="514"/>
      <c r="P2277" s="515"/>
      <c r="Q2277" s="515"/>
    </row>
    <row r="2278" spans="1:17" s="27" customFormat="1" x14ac:dyDescent="0.2">
      <c r="A2278" s="4"/>
      <c r="B2278" s="32"/>
      <c r="C2278" s="1"/>
      <c r="D2278" s="6"/>
      <c r="E2278" s="504"/>
      <c r="F2278" s="3"/>
      <c r="G2278" s="3"/>
      <c r="H2278" s="3"/>
      <c r="I2278" s="5"/>
      <c r="J2278" s="35"/>
      <c r="L2278" s="5"/>
      <c r="M2278" s="5"/>
      <c r="N2278" s="426"/>
      <c r="O2278" s="514"/>
      <c r="P2278" s="515"/>
      <c r="Q2278" s="515"/>
    </row>
    <row r="2279" spans="1:17" s="27" customFormat="1" x14ac:dyDescent="0.2">
      <c r="A2279" s="4"/>
      <c r="B2279" s="32"/>
      <c r="C2279" s="1"/>
      <c r="D2279" s="6"/>
      <c r="E2279" s="504"/>
      <c r="F2279" s="3"/>
      <c r="G2279" s="3"/>
      <c r="H2279" s="3"/>
      <c r="I2279" s="5"/>
      <c r="J2279" s="35"/>
      <c r="L2279" s="5"/>
      <c r="M2279" s="5"/>
      <c r="N2279" s="426"/>
      <c r="O2279" s="514"/>
      <c r="P2279" s="515"/>
      <c r="Q2279" s="515"/>
    </row>
    <row r="2280" spans="1:17" s="27" customFormat="1" x14ac:dyDescent="0.2">
      <c r="A2280" s="4"/>
      <c r="B2280" s="32"/>
      <c r="C2280" s="1"/>
      <c r="D2280" s="6"/>
      <c r="E2280" s="504"/>
      <c r="F2280" s="3"/>
      <c r="G2280" s="3"/>
      <c r="H2280" s="3"/>
      <c r="I2280" s="5"/>
      <c r="J2280" s="35"/>
      <c r="L2280" s="5"/>
      <c r="M2280" s="5"/>
      <c r="N2280" s="426"/>
      <c r="O2280" s="514"/>
      <c r="P2280" s="515"/>
      <c r="Q2280" s="515"/>
    </row>
    <row r="2281" spans="1:17" s="27" customFormat="1" x14ac:dyDescent="0.2">
      <c r="A2281" s="4"/>
      <c r="B2281" s="32"/>
      <c r="C2281" s="1"/>
      <c r="D2281" s="6"/>
      <c r="E2281" s="504"/>
      <c r="F2281" s="3"/>
      <c r="G2281" s="3"/>
      <c r="H2281" s="3"/>
      <c r="I2281" s="5"/>
      <c r="J2281" s="35"/>
      <c r="L2281" s="5"/>
      <c r="M2281" s="5"/>
      <c r="N2281" s="426"/>
      <c r="O2281" s="514"/>
      <c r="P2281" s="515"/>
      <c r="Q2281" s="515"/>
    </row>
    <row r="2282" spans="1:17" s="27" customFormat="1" x14ac:dyDescent="0.2">
      <c r="A2282" s="4"/>
      <c r="B2282" s="32"/>
      <c r="C2282" s="1"/>
      <c r="D2282" s="6"/>
      <c r="E2282" s="504"/>
      <c r="F2282" s="3"/>
      <c r="G2282" s="3"/>
      <c r="H2282" s="3"/>
      <c r="I2282" s="5"/>
      <c r="J2282" s="35"/>
      <c r="L2282" s="5"/>
      <c r="M2282" s="5"/>
      <c r="N2282" s="426"/>
      <c r="O2282" s="514"/>
      <c r="P2282" s="515"/>
      <c r="Q2282" s="515"/>
    </row>
    <row r="2283" spans="1:17" s="27" customFormat="1" x14ac:dyDescent="0.2">
      <c r="A2283" s="4"/>
      <c r="B2283" s="32"/>
      <c r="C2283" s="1"/>
      <c r="D2283" s="6"/>
      <c r="E2283" s="504"/>
      <c r="F2283" s="3"/>
      <c r="G2283" s="3"/>
      <c r="H2283" s="3"/>
      <c r="I2283" s="5"/>
      <c r="J2283" s="35"/>
      <c r="L2283" s="5"/>
      <c r="M2283" s="5"/>
      <c r="N2283" s="426"/>
      <c r="O2283" s="514"/>
      <c r="P2283" s="515"/>
      <c r="Q2283" s="515"/>
    </row>
    <row r="2284" spans="1:17" s="27" customFormat="1" x14ac:dyDescent="0.2">
      <c r="A2284" s="4"/>
      <c r="B2284" s="32"/>
      <c r="C2284" s="1"/>
      <c r="D2284" s="6"/>
      <c r="E2284" s="504"/>
      <c r="F2284" s="3"/>
      <c r="G2284" s="3"/>
      <c r="H2284" s="3"/>
      <c r="I2284" s="5"/>
      <c r="J2284" s="35"/>
      <c r="L2284" s="5"/>
      <c r="M2284" s="5"/>
      <c r="N2284" s="426"/>
      <c r="O2284" s="514"/>
      <c r="P2284" s="515"/>
      <c r="Q2284" s="515"/>
    </row>
    <row r="2285" spans="1:17" s="27" customFormat="1" x14ac:dyDescent="0.2">
      <c r="A2285" s="4"/>
      <c r="B2285" s="32"/>
      <c r="C2285" s="1"/>
      <c r="D2285" s="6"/>
      <c r="E2285" s="504"/>
      <c r="F2285" s="3"/>
      <c r="G2285" s="3"/>
      <c r="H2285" s="3"/>
      <c r="I2285" s="5"/>
      <c r="J2285" s="35"/>
      <c r="L2285" s="5"/>
      <c r="M2285" s="5"/>
      <c r="N2285" s="426"/>
      <c r="O2285" s="514"/>
      <c r="P2285" s="515"/>
      <c r="Q2285" s="515"/>
    </row>
    <row r="2286" spans="1:17" s="27" customFormat="1" x14ac:dyDescent="0.2">
      <c r="A2286" s="4"/>
      <c r="B2286" s="32"/>
      <c r="C2286" s="1"/>
      <c r="D2286" s="6"/>
      <c r="E2286" s="504"/>
      <c r="F2286" s="3"/>
      <c r="G2286" s="3"/>
      <c r="H2286" s="3"/>
      <c r="I2286" s="5"/>
      <c r="J2286" s="35"/>
      <c r="L2286" s="5"/>
      <c r="M2286" s="5"/>
      <c r="N2286" s="426"/>
      <c r="O2286" s="514"/>
      <c r="P2286" s="515"/>
      <c r="Q2286" s="515"/>
    </row>
    <row r="2287" spans="1:17" s="27" customFormat="1" x14ac:dyDescent="0.2">
      <c r="A2287" s="4"/>
      <c r="B2287" s="32"/>
      <c r="C2287" s="1"/>
      <c r="D2287" s="6"/>
      <c r="E2287" s="504"/>
      <c r="F2287" s="3"/>
      <c r="G2287" s="3"/>
      <c r="H2287" s="3"/>
      <c r="I2287" s="5"/>
      <c r="J2287" s="35"/>
      <c r="L2287" s="5"/>
      <c r="M2287" s="5"/>
      <c r="N2287" s="426"/>
      <c r="O2287" s="514"/>
      <c r="P2287" s="515"/>
      <c r="Q2287" s="515"/>
    </row>
    <row r="2288" spans="1:17" s="27" customFormat="1" x14ac:dyDescent="0.2">
      <c r="A2288" s="4"/>
      <c r="B2288" s="32"/>
      <c r="C2288" s="1"/>
      <c r="D2288" s="6"/>
      <c r="E2288" s="504"/>
      <c r="F2288" s="3"/>
      <c r="G2288" s="3"/>
      <c r="H2288" s="3"/>
      <c r="I2288" s="5"/>
      <c r="J2288" s="35"/>
      <c r="L2288" s="5"/>
      <c r="M2288" s="5"/>
      <c r="N2288" s="426"/>
      <c r="O2288" s="514"/>
      <c r="P2288" s="515"/>
      <c r="Q2288" s="515"/>
    </row>
    <row r="2289" spans="1:17" s="27" customFormat="1" x14ac:dyDescent="0.2">
      <c r="A2289" s="4"/>
      <c r="B2289" s="32"/>
      <c r="C2289" s="1"/>
      <c r="D2289" s="6"/>
      <c r="E2289" s="504"/>
      <c r="F2289" s="3"/>
      <c r="G2289" s="3"/>
      <c r="H2289" s="3"/>
      <c r="I2289" s="5"/>
      <c r="J2289" s="35"/>
      <c r="L2289" s="5"/>
      <c r="M2289" s="5"/>
      <c r="N2289" s="426"/>
      <c r="O2289" s="514"/>
      <c r="P2289" s="515"/>
      <c r="Q2289" s="515"/>
    </row>
    <row r="2290" spans="1:17" s="27" customFormat="1" x14ac:dyDescent="0.2">
      <c r="A2290" s="4"/>
      <c r="B2290" s="32"/>
      <c r="C2290" s="1"/>
      <c r="D2290" s="6"/>
      <c r="E2290" s="504"/>
      <c r="F2290" s="3"/>
      <c r="G2290" s="3"/>
      <c r="H2290" s="3"/>
      <c r="I2290" s="5"/>
      <c r="J2290" s="35"/>
      <c r="L2290" s="5"/>
      <c r="M2290" s="5"/>
      <c r="N2290" s="426"/>
      <c r="O2290" s="514"/>
      <c r="P2290" s="515"/>
      <c r="Q2290" s="515"/>
    </row>
    <row r="2291" spans="1:17" s="27" customFormat="1" x14ac:dyDescent="0.2">
      <c r="A2291" s="4"/>
      <c r="B2291" s="32"/>
      <c r="C2291" s="1"/>
      <c r="D2291" s="6"/>
      <c r="E2291" s="504"/>
      <c r="F2291" s="3"/>
      <c r="G2291" s="3"/>
      <c r="H2291" s="3"/>
      <c r="I2291" s="5"/>
      <c r="J2291" s="35"/>
      <c r="L2291" s="5"/>
      <c r="M2291" s="5"/>
      <c r="N2291" s="426"/>
      <c r="O2291" s="514"/>
      <c r="P2291" s="515"/>
      <c r="Q2291" s="515"/>
    </row>
    <row r="2292" spans="1:17" s="27" customFormat="1" x14ac:dyDescent="0.2">
      <c r="A2292" s="4"/>
      <c r="B2292" s="32"/>
      <c r="C2292" s="1"/>
      <c r="D2292" s="6"/>
      <c r="E2292" s="504"/>
      <c r="F2292" s="3"/>
      <c r="G2292" s="3"/>
      <c r="H2292" s="3"/>
      <c r="I2292" s="5"/>
      <c r="J2292" s="35"/>
      <c r="L2292" s="5"/>
      <c r="M2292" s="5"/>
      <c r="N2292" s="426"/>
      <c r="O2292" s="514"/>
      <c r="P2292" s="515"/>
      <c r="Q2292" s="515"/>
    </row>
    <row r="2293" spans="1:17" s="27" customFormat="1" x14ac:dyDescent="0.2">
      <c r="A2293" s="4"/>
      <c r="B2293" s="32"/>
      <c r="C2293" s="1"/>
      <c r="D2293" s="6"/>
      <c r="E2293" s="504"/>
      <c r="F2293" s="3"/>
      <c r="G2293" s="3"/>
      <c r="H2293" s="3"/>
      <c r="I2293" s="5"/>
      <c r="J2293" s="35"/>
      <c r="L2293" s="5"/>
      <c r="M2293" s="5"/>
      <c r="N2293" s="426"/>
      <c r="O2293" s="514"/>
      <c r="P2293" s="515"/>
      <c r="Q2293" s="515"/>
    </row>
    <row r="2294" spans="1:17" s="27" customFormat="1" x14ac:dyDescent="0.2">
      <c r="A2294" s="4"/>
      <c r="B2294" s="32"/>
      <c r="C2294" s="1"/>
      <c r="D2294" s="6"/>
      <c r="E2294" s="504"/>
      <c r="F2294" s="3"/>
      <c r="G2294" s="3"/>
      <c r="H2294" s="3"/>
      <c r="I2294" s="5"/>
      <c r="J2294" s="35"/>
      <c r="L2294" s="5"/>
      <c r="M2294" s="5"/>
      <c r="N2294" s="426"/>
      <c r="O2294" s="514"/>
      <c r="P2294" s="515"/>
      <c r="Q2294" s="515"/>
    </row>
    <row r="2295" spans="1:17" s="27" customFormat="1" x14ac:dyDescent="0.2">
      <c r="A2295" s="4"/>
      <c r="B2295" s="32"/>
      <c r="C2295" s="1"/>
      <c r="D2295" s="6"/>
      <c r="E2295" s="504"/>
      <c r="F2295" s="3"/>
      <c r="G2295" s="3"/>
      <c r="H2295" s="3"/>
      <c r="I2295" s="5"/>
      <c r="J2295" s="35"/>
      <c r="L2295" s="5"/>
      <c r="M2295" s="5"/>
      <c r="N2295" s="426"/>
      <c r="O2295" s="514"/>
      <c r="P2295" s="515"/>
      <c r="Q2295" s="515"/>
    </row>
    <row r="2296" spans="1:17" s="27" customFormat="1" x14ac:dyDescent="0.2">
      <c r="A2296" s="4"/>
      <c r="B2296" s="32"/>
      <c r="C2296" s="1"/>
      <c r="D2296" s="6"/>
      <c r="E2296" s="504"/>
      <c r="F2296" s="3"/>
      <c r="G2296" s="3"/>
      <c r="H2296" s="3"/>
      <c r="I2296" s="5"/>
      <c r="J2296" s="35"/>
      <c r="L2296" s="5"/>
      <c r="M2296" s="5"/>
      <c r="N2296" s="426"/>
      <c r="O2296" s="514"/>
      <c r="P2296" s="515"/>
      <c r="Q2296" s="515"/>
    </row>
    <row r="2297" spans="1:17" s="27" customFormat="1" x14ac:dyDescent="0.2">
      <c r="A2297" s="4"/>
      <c r="B2297" s="32"/>
      <c r="C2297" s="1"/>
      <c r="D2297" s="6"/>
      <c r="E2297" s="504"/>
      <c r="F2297" s="3"/>
      <c r="G2297" s="3"/>
      <c r="H2297" s="3"/>
      <c r="I2297" s="5"/>
      <c r="J2297" s="35"/>
      <c r="L2297" s="5"/>
      <c r="M2297" s="5"/>
      <c r="N2297" s="426"/>
      <c r="O2297" s="514"/>
      <c r="P2297" s="515"/>
      <c r="Q2297" s="515"/>
    </row>
    <row r="2298" spans="1:17" s="27" customFormat="1" x14ac:dyDescent="0.2">
      <c r="A2298" s="4"/>
      <c r="B2298" s="32"/>
      <c r="C2298" s="1"/>
      <c r="D2298" s="6"/>
      <c r="E2298" s="504"/>
      <c r="F2298" s="3"/>
      <c r="G2298" s="3"/>
      <c r="H2298" s="3"/>
      <c r="I2298" s="5"/>
      <c r="J2298" s="35"/>
      <c r="L2298" s="5"/>
      <c r="M2298" s="5"/>
      <c r="N2298" s="426"/>
      <c r="O2298" s="514"/>
      <c r="P2298" s="515"/>
      <c r="Q2298" s="515"/>
    </row>
    <row r="2299" spans="1:17" s="27" customFormat="1" x14ac:dyDescent="0.2">
      <c r="A2299" s="4"/>
      <c r="B2299" s="32"/>
      <c r="C2299" s="1"/>
      <c r="D2299" s="6"/>
      <c r="E2299" s="504"/>
      <c r="F2299" s="3"/>
      <c r="G2299" s="3"/>
      <c r="H2299" s="3"/>
      <c r="I2299" s="5"/>
      <c r="J2299" s="35"/>
      <c r="L2299" s="5"/>
      <c r="M2299" s="5"/>
      <c r="N2299" s="426"/>
      <c r="O2299" s="514"/>
      <c r="P2299" s="515"/>
      <c r="Q2299" s="515"/>
    </row>
    <row r="2300" spans="1:17" s="27" customFormat="1" x14ac:dyDescent="0.2">
      <c r="A2300" s="4"/>
      <c r="B2300" s="32"/>
      <c r="C2300" s="1"/>
      <c r="D2300" s="6"/>
      <c r="E2300" s="504"/>
      <c r="F2300" s="3"/>
      <c r="G2300" s="3"/>
      <c r="H2300" s="3"/>
      <c r="I2300" s="5"/>
      <c r="J2300" s="35"/>
      <c r="L2300" s="5"/>
      <c r="M2300" s="5"/>
      <c r="N2300" s="426"/>
      <c r="O2300" s="514"/>
      <c r="P2300" s="515"/>
      <c r="Q2300" s="515"/>
    </row>
    <row r="2301" spans="1:17" s="27" customFormat="1" x14ac:dyDescent="0.2">
      <c r="A2301" s="4"/>
      <c r="B2301" s="32"/>
      <c r="C2301" s="1"/>
      <c r="D2301" s="6"/>
      <c r="E2301" s="504"/>
      <c r="F2301" s="3"/>
      <c r="G2301" s="3"/>
      <c r="H2301" s="3"/>
      <c r="I2301" s="5"/>
      <c r="J2301" s="35"/>
      <c r="L2301" s="5"/>
      <c r="M2301" s="5"/>
      <c r="N2301" s="426"/>
      <c r="O2301" s="514"/>
      <c r="P2301" s="515"/>
      <c r="Q2301" s="515"/>
    </row>
    <row r="2302" spans="1:17" s="27" customFormat="1" x14ac:dyDescent="0.2">
      <c r="A2302" s="4"/>
      <c r="B2302" s="32"/>
      <c r="C2302" s="1"/>
      <c r="D2302" s="6"/>
      <c r="E2302" s="504"/>
      <c r="F2302" s="3"/>
      <c r="G2302" s="3"/>
      <c r="H2302" s="3"/>
      <c r="I2302" s="5"/>
      <c r="J2302" s="35"/>
      <c r="L2302" s="5"/>
      <c r="M2302" s="5"/>
      <c r="N2302" s="426"/>
      <c r="O2302" s="514"/>
      <c r="P2302" s="515"/>
      <c r="Q2302" s="515"/>
    </row>
    <row r="2303" spans="1:17" s="27" customFormat="1" x14ac:dyDescent="0.2">
      <c r="A2303" s="4"/>
      <c r="B2303" s="32"/>
      <c r="C2303" s="1"/>
      <c r="D2303" s="6"/>
      <c r="E2303" s="504"/>
      <c r="F2303" s="3"/>
      <c r="G2303" s="3"/>
      <c r="H2303" s="3"/>
      <c r="I2303" s="5"/>
      <c r="J2303" s="35"/>
      <c r="L2303" s="5"/>
      <c r="M2303" s="5"/>
      <c r="N2303" s="426"/>
      <c r="O2303" s="514"/>
      <c r="P2303" s="515"/>
      <c r="Q2303" s="515"/>
    </row>
    <row r="2304" spans="1:17" s="27" customFormat="1" x14ac:dyDescent="0.2">
      <c r="A2304" s="4"/>
      <c r="B2304" s="32"/>
      <c r="C2304" s="1"/>
      <c r="D2304" s="6"/>
      <c r="E2304" s="504"/>
      <c r="F2304" s="3"/>
      <c r="G2304" s="3"/>
      <c r="H2304" s="3"/>
      <c r="I2304" s="5"/>
      <c r="J2304" s="35"/>
      <c r="L2304" s="5"/>
      <c r="M2304" s="5"/>
      <c r="N2304" s="426"/>
      <c r="O2304" s="514"/>
      <c r="P2304" s="515"/>
      <c r="Q2304" s="515"/>
    </row>
    <row r="2305" spans="1:17" s="27" customFormat="1" x14ac:dyDescent="0.2">
      <c r="A2305" s="4"/>
      <c r="B2305" s="32"/>
      <c r="C2305" s="1"/>
      <c r="D2305" s="6"/>
      <c r="E2305" s="504"/>
      <c r="F2305" s="3"/>
      <c r="G2305" s="3"/>
      <c r="H2305" s="3"/>
      <c r="I2305" s="5"/>
      <c r="J2305" s="35"/>
      <c r="L2305" s="5"/>
      <c r="M2305" s="5"/>
      <c r="N2305" s="426"/>
      <c r="O2305" s="514"/>
      <c r="P2305" s="515"/>
      <c r="Q2305" s="515"/>
    </row>
    <row r="2306" spans="1:17" s="27" customFormat="1" x14ac:dyDescent="0.2">
      <c r="A2306" s="4"/>
      <c r="B2306" s="32"/>
      <c r="C2306" s="1"/>
      <c r="D2306" s="6"/>
      <c r="E2306" s="504"/>
      <c r="F2306" s="3"/>
      <c r="G2306" s="3"/>
      <c r="H2306" s="3"/>
      <c r="I2306" s="5"/>
      <c r="J2306" s="35"/>
      <c r="L2306" s="5"/>
      <c r="M2306" s="5"/>
      <c r="N2306" s="426"/>
      <c r="O2306" s="514"/>
      <c r="P2306" s="515"/>
      <c r="Q2306" s="515"/>
    </row>
    <row r="2307" spans="1:17" s="27" customFormat="1" x14ac:dyDescent="0.2">
      <c r="A2307" s="4"/>
      <c r="B2307" s="32"/>
      <c r="C2307" s="1"/>
      <c r="D2307" s="6"/>
      <c r="E2307" s="504"/>
      <c r="F2307" s="3"/>
      <c r="G2307" s="3"/>
      <c r="H2307" s="3"/>
      <c r="I2307" s="5"/>
      <c r="J2307" s="35"/>
      <c r="L2307" s="5"/>
      <c r="M2307" s="5"/>
      <c r="N2307" s="426"/>
      <c r="O2307" s="514"/>
      <c r="P2307" s="515"/>
      <c r="Q2307" s="515"/>
    </row>
    <row r="2308" spans="1:17" s="27" customFormat="1" x14ac:dyDescent="0.2">
      <c r="A2308" s="4"/>
      <c r="B2308" s="32"/>
      <c r="C2308" s="1"/>
      <c r="D2308" s="6"/>
      <c r="E2308" s="504"/>
      <c r="F2308" s="3"/>
      <c r="G2308" s="3"/>
      <c r="H2308" s="3"/>
      <c r="I2308" s="5"/>
      <c r="J2308" s="35"/>
      <c r="L2308" s="5"/>
      <c r="M2308" s="5"/>
      <c r="N2308" s="426"/>
      <c r="O2308" s="514"/>
      <c r="P2308" s="515"/>
      <c r="Q2308" s="515"/>
    </row>
    <row r="2309" spans="1:17" s="27" customFormat="1" x14ac:dyDescent="0.2">
      <c r="A2309" s="4"/>
      <c r="B2309" s="32"/>
      <c r="C2309" s="1"/>
      <c r="D2309" s="6"/>
      <c r="E2309" s="504"/>
      <c r="F2309" s="3"/>
      <c r="G2309" s="3"/>
      <c r="H2309" s="3"/>
      <c r="I2309" s="5"/>
      <c r="J2309" s="35"/>
      <c r="L2309" s="5"/>
      <c r="M2309" s="5"/>
      <c r="N2309" s="426"/>
      <c r="O2309" s="514"/>
      <c r="P2309" s="515"/>
      <c r="Q2309" s="515"/>
    </row>
    <row r="2310" spans="1:17" s="27" customFormat="1" x14ac:dyDescent="0.2">
      <c r="A2310" s="4"/>
      <c r="B2310" s="32"/>
      <c r="C2310" s="1"/>
      <c r="D2310" s="6"/>
      <c r="E2310" s="504"/>
      <c r="F2310" s="3"/>
      <c r="G2310" s="3"/>
      <c r="H2310" s="3"/>
      <c r="I2310" s="5"/>
      <c r="J2310" s="35"/>
      <c r="L2310" s="5"/>
      <c r="M2310" s="5"/>
      <c r="N2310" s="426"/>
      <c r="O2310" s="514"/>
      <c r="P2310" s="515"/>
      <c r="Q2310" s="515"/>
    </row>
    <row r="2311" spans="1:17" s="27" customFormat="1" x14ac:dyDescent="0.2">
      <c r="A2311" s="4"/>
      <c r="B2311" s="32"/>
      <c r="C2311" s="1"/>
      <c r="D2311" s="6"/>
      <c r="E2311" s="504"/>
      <c r="F2311" s="3"/>
      <c r="G2311" s="3"/>
      <c r="H2311" s="3"/>
      <c r="I2311" s="5"/>
      <c r="J2311" s="35"/>
      <c r="L2311" s="5"/>
      <c r="M2311" s="5"/>
      <c r="N2311" s="426"/>
      <c r="O2311" s="514"/>
      <c r="P2311" s="515"/>
      <c r="Q2311" s="515"/>
    </row>
    <row r="2312" spans="1:17" s="27" customFormat="1" x14ac:dyDescent="0.2">
      <c r="A2312" s="4"/>
      <c r="B2312" s="32"/>
      <c r="C2312" s="1"/>
      <c r="D2312" s="6"/>
      <c r="E2312" s="504"/>
      <c r="F2312" s="3"/>
      <c r="G2312" s="3"/>
      <c r="H2312" s="3"/>
      <c r="I2312" s="5"/>
      <c r="J2312" s="35"/>
      <c r="L2312" s="5"/>
      <c r="M2312" s="5"/>
      <c r="N2312" s="426"/>
      <c r="O2312" s="514"/>
      <c r="P2312" s="515"/>
      <c r="Q2312" s="515"/>
    </row>
    <row r="2313" spans="1:17" s="27" customFormat="1" x14ac:dyDescent="0.2">
      <c r="A2313" s="4"/>
      <c r="B2313" s="32"/>
      <c r="C2313" s="1"/>
      <c r="D2313" s="6"/>
      <c r="E2313" s="504"/>
      <c r="F2313" s="3"/>
      <c r="G2313" s="3"/>
      <c r="H2313" s="3"/>
      <c r="I2313" s="5"/>
      <c r="J2313" s="35"/>
      <c r="L2313" s="5"/>
      <c r="M2313" s="5"/>
      <c r="N2313" s="426"/>
      <c r="O2313" s="514"/>
      <c r="P2313" s="515"/>
      <c r="Q2313" s="515"/>
    </row>
    <row r="2314" spans="1:17" s="27" customFormat="1" x14ac:dyDescent="0.2">
      <c r="A2314" s="4"/>
      <c r="B2314" s="32"/>
      <c r="C2314" s="1"/>
      <c r="D2314" s="6"/>
      <c r="E2314" s="504"/>
      <c r="F2314" s="3"/>
      <c r="G2314" s="3"/>
      <c r="H2314" s="3"/>
      <c r="I2314" s="5"/>
      <c r="J2314" s="35"/>
      <c r="L2314" s="5"/>
      <c r="M2314" s="5"/>
      <c r="N2314" s="426"/>
      <c r="O2314" s="514"/>
      <c r="P2314" s="515"/>
      <c r="Q2314" s="515"/>
    </row>
    <row r="2315" spans="1:17" s="27" customFormat="1" x14ac:dyDescent="0.2">
      <c r="A2315" s="4"/>
      <c r="B2315" s="32"/>
      <c r="C2315" s="1"/>
      <c r="D2315" s="6"/>
      <c r="E2315" s="504"/>
      <c r="F2315" s="3"/>
      <c r="G2315" s="3"/>
      <c r="H2315" s="3"/>
      <c r="I2315" s="5"/>
      <c r="J2315" s="35"/>
      <c r="L2315" s="5"/>
      <c r="M2315" s="5"/>
      <c r="N2315" s="426"/>
      <c r="O2315" s="514"/>
      <c r="P2315" s="515"/>
      <c r="Q2315" s="515"/>
    </row>
    <row r="2316" spans="1:17" s="27" customFormat="1" x14ac:dyDescent="0.2">
      <c r="A2316" s="4"/>
      <c r="B2316" s="32"/>
      <c r="C2316" s="1"/>
      <c r="D2316" s="6"/>
      <c r="E2316" s="504"/>
      <c r="F2316" s="3"/>
      <c r="G2316" s="3"/>
      <c r="H2316" s="3"/>
      <c r="I2316" s="5"/>
      <c r="J2316" s="35"/>
      <c r="L2316" s="5"/>
      <c r="M2316" s="5"/>
      <c r="N2316" s="426"/>
      <c r="O2316" s="514"/>
      <c r="P2316" s="515"/>
      <c r="Q2316" s="515"/>
    </row>
    <row r="2317" spans="1:17" s="27" customFormat="1" x14ac:dyDescent="0.2">
      <c r="A2317" s="4"/>
      <c r="B2317" s="32"/>
      <c r="C2317" s="1"/>
      <c r="D2317" s="6"/>
      <c r="E2317" s="504"/>
      <c r="F2317" s="3"/>
      <c r="G2317" s="3"/>
      <c r="H2317" s="3"/>
      <c r="I2317" s="5"/>
      <c r="J2317" s="35"/>
      <c r="L2317" s="5"/>
      <c r="M2317" s="5"/>
      <c r="N2317" s="426"/>
      <c r="O2317" s="514"/>
      <c r="P2317" s="515"/>
      <c r="Q2317" s="515"/>
    </row>
    <row r="2318" spans="1:17" s="27" customFormat="1" x14ac:dyDescent="0.2">
      <c r="A2318" s="4"/>
      <c r="B2318" s="32"/>
      <c r="C2318" s="1"/>
      <c r="D2318" s="6"/>
      <c r="E2318" s="504"/>
      <c r="F2318" s="3"/>
      <c r="G2318" s="3"/>
      <c r="H2318" s="3"/>
      <c r="I2318" s="5"/>
      <c r="J2318" s="35"/>
      <c r="L2318" s="5"/>
      <c r="M2318" s="5"/>
      <c r="N2318" s="426"/>
      <c r="O2318" s="514"/>
      <c r="P2318" s="515"/>
      <c r="Q2318" s="515"/>
    </row>
    <row r="2319" spans="1:17" s="27" customFormat="1" x14ac:dyDescent="0.2">
      <c r="A2319" s="4"/>
      <c r="B2319" s="32"/>
      <c r="C2319" s="1"/>
      <c r="D2319" s="6"/>
      <c r="E2319" s="504"/>
      <c r="F2319" s="3"/>
      <c r="G2319" s="3"/>
      <c r="H2319" s="3"/>
      <c r="I2319" s="5"/>
      <c r="J2319" s="35"/>
      <c r="L2319" s="5"/>
      <c r="M2319" s="5"/>
      <c r="N2319" s="426"/>
      <c r="O2319" s="514"/>
      <c r="P2319" s="515"/>
      <c r="Q2319" s="515"/>
    </row>
    <row r="2320" spans="1:17" s="27" customFormat="1" x14ac:dyDescent="0.2">
      <c r="A2320" s="4"/>
      <c r="B2320" s="32"/>
      <c r="C2320" s="1"/>
      <c r="D2320" s="6"/>
      <c r="E2320" s="504"/>
      <c r="F2320" s="3"/>
      <c r="G2320" s="3"/>
      <c r="H2320" s="3"/>
      <c r="I2320" s="5"/>
      <c r="J2320" s="35"/>
      <c r="L2320" s="5"/>
      <c r="M2320" s="5"/>
      <c r="N2320" s="426"/>
      <c r="O2320" s="514"/>
      <c r="P2320" s="515"/>
      <c r="Q2320" s="515"/>
    </row>
    <row r="2321" spans="1:17" s="27" customFormat="1" x14ac:dyDescent="0.2">
      <c r="A2321" s="4"/>
      <c r="B2321" s="32"/>
      <c r="C2321" s="1"/>
      <c r="D2321" s="6"/>
      <c r="E2321" s="504"/>
      <c r="F2321" s="3"/>
      <c r="G2321" s="3"/>
      <c r="H2321" s="3"/>
      <c r="I2321" s="5"/>
      <c r="J2321" s="35"/>
      <c r="L2321" s="5"/>
      <c r="M2321" s="5"/>
      <c r="N2321" s="426"/>
      <c r="O2321" s="514"/>
      <c r="P2321" s="515"/>
      <c r="Q2321" s="515"/>
    </row>
    <row r="2322" spans="1:17" s="27" customFormat="1" x14ac:dyDescent="0.2">
      <c r="A2322" s="4"/>
      <c r="B2322" s="32"/>
      <c r="C2322" s="1"/>
      <c r="D2322" s="6"/>
      <c r="E2322" s="504"/>
      <c r="F2322" s="3"/>
      <c r="G2322" s="3"/>
      <c r="H2322" s="3"/>
      <c r="I2322" s="5"/>
      <c r="J2322" s="35"/>
      <c r="L2322" s="5"/>
      <c r="M2322" s="5"/>
      <c r="N2322" s="426"/>
      <c r="O2322" s="514"/>
      <c r="P2322" s="515"/>
      <c r="Q2322" s="515"/>
    </row>
    <row r="2323" spans="1:17" s="27" customFormat="1" x14ac:dyDescent="0.2">
      <c r="A2323" s="4"/>
      <c r="B2323" s="32"/>
      <c r="C2323" s="1"/>
      <c r="D2323" s="6"/>
      <c r="E2323" s="504"/>
      <c r="F2323" s="3"/>
      <c r="G2323" s="3"/>
      <c r="H2323" s="3"/>
      <c r="I2323" s="5"/>
      <c r="J2323" s="35"/>
      <c r="L2323" s="5"/>
      <c r="M2323" s="5"/>
      <c r="N2323" s="426"/>
      <c r="O2323" s="514"/>
      <c r="P2323" s="515"/>
      <c r="Q2323" s="515"/>
    </row>
    <row r="2324" spans="1:17" s="27" customFormat="1" x14ac:dyDescent="0.2">
      <c r="A2324" s="4"/>
      <c r="B2324" s="32"/>
      <c r="C2324" s="1"/>
      <c r="D2324" s="6"/>
      <c r="E2324" s="504"/>
      <c r="F2324" s="3"/>
      <c r="G2324" s="3"/>
      <c r="H2324" s="3"/>
      <c r="I2324" s="5"/>
      <c r="J2324" s="35"/>
      <c r="L2324" s="5"/>
      <c r="M2324" s="5"/>
      <c r="N2324" s="426"/>
      <c r="O2324" s="514"/>
      <c r="P2324" s="515"/>
      <c r="Q2324" s="515"/>
    </row>
    <row r="2325" spans="1:17" s="27" customFormat="1" x14ac:dyDescent="0.2">
      <c r="A2325" s="4"/>
      <c r="B2325" s="32"/>
      <c r="C2325" s="1"/>
      <c r="D2325" s="6"/>
      <c r="E2325" s="504"/>
      <c r="F2325" s="3"/>
      <c r="G2325" s="3"/>
      <c r="H2325" s="3"/>
      <c r="I2325" s="5"/>
      <c r="J2325" s="35"/>
      <c r="L2325" s="5"/>
      <c r="M2325" s="5"/>
      <c r="N2325" s="426"/>
      <c r="O2325" s="514"/>
      <c r="P2325" s="515"/>
      <c r="Q2325" s="515"/>
    </row>
    <row r="2326" spans="1:17" s="27" customFormat="1" x14ac:dyDescent="0.2">
      <c r="A2326" s="4"/>
      <c r="B2326" s="32"/>
      <c r="C2326" s="1"/>
      <c r="D2326" s="6"/>
      <c r="E2326" s="504"/>
      <c r="F2326" s="3"/>
      <c r="G2326" s="3"/>
      <c r="H2326" s="3"/>
      <c r="I2326" s="5"/>
      <c r="J2326" s="35"/>
      <c r="L2326" s="5"/>
      <c r="M2326" s="5"/>
      <c r="N2326" s="426"/>
      <c r="O2326" s="514"/>
      <c r="P2326" s="515"/>
      <c r="Q2326" s="515"/>
    </row>
    <row r="2327" spans="1:17" s="27" customFormat="1" x14ac:dyDescent="0.2">
      <c r="A2327" s="4"/>
      <c r="B2327" s="32"/>
      <c r="C2327" s="1"/>
      <c r="D2327" s="6"/>
      <c r="E2327" s="504"/>
      <c r="F2327" s="3"/>
      <c r="G2327" s="3"/>
      <c r="H2327" s="3"/>
      <c r="I2327" s="5"/>
      <c r="J2327" s="35"/>
      <c r="L2327" s="5"/>
      <c r="M2327" s="5"/>
      <c r="N2327" s="426"/>
      <c r="O2327" s="514"/>
      <c r="P2327" s="515"/>
      <c r="Q2327" s="515"/>
    </row>
    <row r="2328" spans="1:17" s="27" customFormat="1" x14ac:dyDescent="0.2">
      <c r="A2328" s="4"/>
      <c r="B2328" s="32"/>
      <c r="C2328" s="1"/>
      <c r="D2328" s="6"/>
      <c r="E2328" s="504"/>
      <c r="F2328" s="3"/>
      <c r="G2328" s="3"/>
      <c r="H2328" s="3"/>
      <c r="I2328" s="5"/>
      <c r="J2328" s="35"/>
      <c r="L2328" s="5"/>
      <c r="M2328" s="5"/>
      <c r="N2328" s="426"/>
      <c r="O2328" s="514"/>
      <c r="P2328" s="515"/>
      <c r="Q2328" s="515"/>
    </row>
    <row r="2329" spans="1:17" s="27" customFormat="1" x14ac:dyDescent="0.2">
      <c r="A2329" s="4"/>
      <c r="B2329" s="32"/>
      <c r="C2329" s="1"/>
      <c r="D2329" s="6"/>
      <c r="E2329" s="504"/>
      <c r="F2329" s="3"/>
      <c r="G2329" s="3"/>
      <c r="H2329" s="3"/>
      <c r="I2329" s="5"/>
      <c r="J2329" s="35"/>
      <c r="L2329" s="5"/>
      <c r="M2329" s="5"/>
      <c r="N2329" s="426"/>
      <c r="O2329" s="514"/>
      <c r="P2329" s="515"/>
      <c r="Q2329" s="515"/>
    </row>
    <row r="2330" spans="1:17" s="27" customFormat="1" x14ac:dyDescent="0.2">
      <c r="A2330" s="4"/>
      <c r="B2330" s="32"/>
      <c r="C2330" s="1"/>
      <c r="D2330" s="6"/>
      <c r="E2330" s="504"/>
      <c r="F2330" s="3"/>
      <c r="G2330" s="3"/>
      <c r="H2330" s="3"/>
      <c r="I2330" s="5"/>
      <c r="J2330" s="35"/>
      <c r="L2330" s="5"/>
      <c r="M2330" s="5"/>
      <c r="N2330" s="426"/>
      <c r="O2330" s="514"/>
      <c r="P2330" s="515"/>
      <c r="Q2330" s="515"/>
    </row>
    <row r="2331" spans="1:17" s="27" customFormat="1" x14ac:dyDescent="0.2">
      <c r="A2331" s="4"/>
      <c r="B2331" s="32"/>
      <c r="C2331" s="1"/>
      <c r="D2331" s="6"/>
      <c r="E2331" s="504"/>
      <c r="F2331" s="3"/>
      <c r="G2331" s="3"/>
      <c r="H2331" s="3"/>
      <c r="I2331" s="5"/>
      <c r="J2331" s="35"/>
      <c r="L2331" s="5"/>
      <c r="M2331" s="5"/>
      <c r="N2331" s="426"/>
      <c r="O2331" s="514"/>
      <c r="P2331" s="515"/>
      <c r="Q2331" s="515"/>
    </row>
    <row r="2332" spans="1:17" s="27" customFormat="1" x14ac:dyDescent="0.2">
      <c r="A2332" s="4"/>
      <c r="B2332" s="32"/>
      <c r="C2332" s="1"/>
      <c r="D2332" s="6"/>
      <c r="E2332" s="504"/>
      <c r="F2332" s="3"/>
      <c r="G2332" s="3"/>
      <c r="H2332" s="3"/>
      <c r="I2332" s="5"/>
      <c r="J2332" s="35"/>
      <c r="L2332" s="5"/>
      <c r="M2332" s="5"/>
      <c r="N2332" s="426"/>
      <c r="O2332" s="514"/>
      <c r="P2332" s="515"/>
      <c r="Q2332" s="515"/>
    </row>
    <row r="2333" spans="1:17" s="27" customFormat="1" x14ac:dyDescent="0.2">
      <c r="A2333" s="4"/>
      <c r="B2333" s="32"/>
      <c r="C2333" s="1"/>
      <c r="D2333" s="6"/>
      <c r="E2333" s="504"/>
      <c r="F2333" s="3"/>
      <c r="G2333" s="3"/>
      <c r="H2333" s="3"/>
      <c r="I2333" s="5"/>
      <c r="J2333" s="35"/>
      <c r="L2333" s="5"/>
      <c r="M2333" s="5"/>
      <c r="N2333" s="426"/>
      <c r="O2333" s="514"/>
      <c r="P2333" s="515"/>
      <c r="Q2333" s="515"/>
    </row>
    <row r="2334" spans="1:17" s="27" customFormat="1" x14ac:dyDescent="0.2">
      <c r="A2334" s="4"/>
      <c r="B2334" s="32"/>
      <c r="C2334" s="1"/>
      <c r="D2334" s="6"/>
      <c r="E2334" s="504"/>
      <c r="F2334" s="3"/>
      <c r="G2334" s="3"/>
      <c r="H2334" s="3"/>
      <c r="I2334" s="5"/>
      <c r="J2334" s="35"/>
      <c r="L2334" s="5"/>
      <c r="M2334" s="5"/>
      <c r="N2334" s="426"/>
      <c r="O2334" s="514"/>
      <c r="P2334" s="515"/>
      <c r="Q2334" s="515"/>
    </row>
    <row r="2335" spans="1:17" s="27" customFormat="1" x14ac:dyDescent="0.2">
      <c r="A2335" s="4"/>
      <c r="B2335" s="32"/>
      <c r="C2335" s="1"/>
      <c r="D2335" s="6"/>
      <c r="E2335" s="504"/>
      <c r="F2335" s="3"/>
      <c r="G2335" s="3"/>
      <c r="H2335" s="3"/>
      <c r="I2335" s="5"/>
      <c r="J2335" s="35"/>
      <c r="L2335" s="5"/>
      <c r="M2335" s="5"/>
      <c r="N2335" s="426"/>
      <c r="O2335" s="514"/>
      <c r="P2335" s="515"/>
      <c r="Q2335" s="515"/>
    </row>
    <row r="2336" spans="1:17" s="27" customFormat="1" x14ac:dyDescent="0.2">
      <c r="A2336" s="4"/>
      <c r="B2336" s="32"/>
      <c r="C2336" s="1"/>
      <c r="D2336" s="6"/>
      <c r="E2336" s="504"/>
      <c r="F2336" s="3"/>
      <c r="G2336" s="3"/>
      <c r="H2336" s="3"/>
      <c r="I2336" s="5"/>
      <c r="J2336" s="35"/>
      <c r="L2336" s="5"/>
      <c r="M2336" s="5"/>
      <c r="N2336" s="426"/>
      <c r="O2336" s="514"/>
      <c r="P2336" s="515"/>
      <c r="Q2336" s="515"/>
    </row>
    <row r="2337" spans="1:17" s="27" customFormat="1" x14ac:dyDescent="0.2">
      <c r="A2337" s="4"/>
      <c r="B2337" s="32"/>
      <c r="C2337" s="1"/>
      <c r="D2337" s="6"/>
      <c r="E2337" s="504"/>
      <c r="F2337" s="3"/>
      <c r="G2337" s="3"/>
      <c r="H2337" s="3"/>
      <c r="I2337" s="5"/>
      <c r="J2337" s="35"/>
      <c r="L2337" s="5"/>
      <c r="M2337" s="5"/>
      <c r="N2337" s="426"/>
      <c r="O2337" s="514"/>
      <c r="P2337" s="515"/>
      <c r="Q2337" s="515"/>
    </row>
    <row r="2338" spans="1:17" s="27" customFormat="1" x14ac:dyDescent="0.2">
      <c r="A2338" s="4"/>
      <c r="B2338" s="32"/>
      <c r="C2338" s="1"/>
      <c r="D2338" s="6"/>
      <c r="E2338" s="504"/>
      <c r="F2338" s="3"/>
      <c r="G2338" s="3"/>
      <c r="H2338" s="3"/>
      <c r="I2338" s="5"/>
      <c r="J2338" s="35"/>
      <c r="L2338" s="5"/>
      <c r="M2338" s="5"/>
      <c r="N2338" s="426"/>
      <c r="O2338" s="514"/>
      <c r="P2338" s="515"/>
      <c r="Q2338" s="515"/>
    </row>
    <row r="2339" spans="1:17" s="27" customFormat="1" x14ac:dyDescent="0.2">
      <c r="A2339" s="4"/>
      <c r="B2339" s="32"/>
      <c r="C2339" s="1"/>
      <c r="D2339" s="6"/>
      <c r="E2339" s="504"/>
      <c r="F2339" s="3"/>
      <c r="G2339" s="3"/>
      <c r="H2339" s="3"/>
      <c r="I2339" s="5"/>
      <c r="J2339" s="35"/>
      <c r="L2339" s="5"/>
      <c r="M2339" s="5"/>
      <c r="N2339" s="426"/>
      <c r="O2339" s="514"/>
      <c r="P2339" s="515"/>
      <c r="Q2339" s="515"/>
    </row>
    <row r="2340" spans="1:17" s="27" customFormat="1" x14ac:dyDescent="0.2">
      <c r="A2340" s="4"/>
      <c r="B2340" s="32"/>
      <c r="C2340" s="1"/>
      <c r="D2340" s="6"/>
      <c r="E2340" s="504"/>
      <c r="F2340" s="3"/>
      <c r="G2340" s="3"/>
      <c r="H2340" s="3"/>
      <c r="I2340" s="5"/>
      <c r="J2340" s="35"/>
      <c r="L2340" s="5"/>
      <c r="M2340" s="5"/>
      <c r="N2340" s="426"/>
      <c r="O2340" s="514"/>
      <c r="P2340" s="515"/>
      <c r="Q2340" s="515"/>
    </row>
    <row r="2341" spans="1:17" s="27" customFormat="1" x14ac:dyDescent="0.2">
      <c r="A2341" s="4"/>
      <c r="B2341" s="32"/>
      <c r="C2341" s="1"/>
      <c r="D2341" s="6"/>
      <c r="E2341" s="504"/>
      <c r="F2341" s="3"/>
      <c r="G2341" s="3"/>
      <c r="H2341" s="3"/>
      <c r="I2341" s="5"/>
      <c r="J2341" s="35"/>
      <c r="L2341" s="5"/>
      <c r="M2341" s="5"/>
      <c r="N2341" s="426"/>
      <c r="O2341" s="514"/>
      <c r="P2341" s="515"/>
      <c r="Q2341" s="515"/>
    </row>
    <row r="2342" spans="1:17" s="27" customFormat="1" x14ac:dyDescent="0.2">
      <c r="A2342" s="4"/>
      <c r="B2342" s="32"/>
      <c r="C2342" s="1"/>
      <c r="D2342" s="6"/>
      <c r="E2342" s="504"/>
      <c r="F2342" s="3"/>
      <c r="G2342" s="3"/>
      <c r="H2342" s="3"/>
      <c r="I2342" s="5"/>
      <c r="J2342" s="35"/>
      <c r="L2342" s="5"/>
      <c r="M2342" s="5"/>
      <c r="N2342" s="426"/>
      <c r="O2342" s="514"/>
      <c r="P2342" s="515"/>
      <c r="Q2342" s="515"/>
    </row>
    <row r="2343" spans="1:17" s="27" customFormat="1" x14ac:dyDescent="0.2">
      <c r="A2343" s="4"/>
      <c r="B2343" s="32"/>
      <c r="C2343" s="1"/>
      <c r="D2343" s="6"/>
      <c r="E2343" s="504"/>
      <c r="F2343" s="3"/>
      <c r="G2343" s="3"/>
      <c r="H2343" s="3"/>
      <c r="I2343" s="5"/>
      <c r="J2343" s="35"/>
      <c r="L2343" s="5"/>
      <c r="M2343" s="5"/>
      <c r="N2343" s="426"/>
      <c r="O2343" s="514"/>
      <c r="P2343" s="515"/>
      <c r="Q2343" s="515"/>
    </row>
    <row r="2344" spans="1:17" s="27" customFormat="1" x14ac:dyDescent="0.2">
      <c r="A2344" s="4"/>
      <c r="B2344" s="32"/>
      <c r="C2344" s="1"/>
      <c r="D2344" s="6"/>
      <c r="E2344" s="504"/>
      <c r="F2344" s="3"/>
      <c r="G2344" s="3"/>
      <c r="H2344" s="3"/>
      <c r="I2344" s="5"/>
      <c r="J2344" s="35"/>
      <c r="L2344" s="5"/>
      <c r="M2344" s="5"/>
      <c r="N2344" s="426"/>
      <c r="O2344" s="514"/>
      <c r="P2344" s="515"/>
      <c r="Q2344" s="515"/>
    </row>
    <row r="2345" spans="1:17" s="27" customFormat="1" x14ac:dyDescent="0.2">
      <c r="A2345" s="4"/>
      <c r="B2345" s="32"/>
      <c r="C2345" s="1"/>
      <c r="D2345" s="6"/>
      <c r="E2345" s="504"/>
      <c r="F2345" s="3"/>
      <c r="G2345" s="3"/>
      <c r="H2345" s="3"/>
      <c r="I2345" s="5"/>
      <c r="J2345" s="35"/>
      <c r="L2345" s="5"/>
      <c r="M2345" s="5"/>
      <c r="N2345" s="426"/>
      <c r="O2345" s="514"/>
      <c r="P2345" s="515"/>
      <c r="Q2345" s="515"/>
    </row>
    <row r="2346" spans="1:17" s="27" customFormat="1" x14ac:dyDescent="0.2">
      <c r="A2346" s="4"/>
      <c r="B2346" s="32"/>
      <c r="C2346" s="1"/>
      <c r="D2346" s="6"/>
      <c r="E2346" s="504"/>
      <c r="F2346" s="3"/>
      <c r="G2346" s="3"/>
      <c r="H2346" s="3"/>
      <c r="I2346" s="5"/>
      <c r="J2346" s="35"/>
      <c r="L2346" s="5"/>
      <c r="M2346" s="5"/>
      <c r="N2346" s="426"/>
      <c r="O2346" s="514"/>
      <c r="P2346" s="515"/>
      <c r="Q2346" s="515"/>
    </row>
    <row r="2347" spans="1:17" s="27" customFormat="1" x14ac:dyDescent="0.2">
      <c r="A2347" s="4"/>
      <c r="B2347" s="32"/>
      <c r="C2347" s="1"/>
      <c r="D2347" s="6"/>
      <c r="E2347" s="504"/>
      <c r="F2347" s="3"/>
      <c r="G2347" s="3"/>
      <c r="H2347" s="3"/>
      <c r="I2347" s="5"/>
      <c r="J2347" s="35"/>
      <c r="L2347" s="5"/>
      <c r="M2347" s="5"/>
      <c r="N2347" s="426"/>
      <c r="O2347" s="514"/>
      <c r="P2347" s="515"/>
      <c r="Q2347" s="515"/>
    </row>
    <row r="2348" spans="1:17" s="27" customFormat="1" x14ac:dyDescent="0.2">
      <c r="A2348" s="4"/>
      <c r="B2348" s="32"/>
      <c r="C2348" s="1"/>
      <c r="D2348" s="6"/>
      <c r="E2348" s="504"/>
      <c r="F2348" s="3"/>
      <c r="G2348" s="3"/>
      <c r="H2348" s="3"/>
      <c r="I2348" s="5"/>
      <c r="J2348" s="35"/>
      <c r="L2348" s="5"/>
      <c r="M2348" s="5"/>
      <c r="N2348" s="426"/>
      <c r="O2348" s="514"/>
      <c r="P2348" s="515"/>
      <c r="Q2348" s="515"/>
    </row>
    <row r="2349" spans="1:17" s="27" customFormat="1" x14ac:dyDescent="0.2">
      <c r="A2349" s="4"/>
      <c r="B2349" s="32"/>
      <c r="C2349" s="1"/>
      <c r="D2349" s="6"/>
      <c r="E2349" s="504"/>
      <c r="F2349" s="3"/>
      <c r="G2349" s="3"/>
      <c r="H2349" s="3"/>
      <c r="I2349" s="5"/>
      <c r="J2349" s="35"/>
      <c r="L2349" s="5"/>
      <c r="M2349" s="5"/>
      <c r="N2349" s="426"/>
      <c r="O2349" s="514"/>
      <c r="P2349" s="515"/>
      <c r="Q2349" s="515"/>
    </row>
    <row r="2350" spans="1:17" s="27" customFormat="1" x14ac:dyDescent="0.2">
      <c r="A2350" s="4"/>
      <c r="B2350" s="32"/>
      <c r="C2350" s="1"/>
      <c r="D2350" s="6"/>
      <c r="E2350" s="504"/>
      <c r="F2350" s="3"/>
      <c r="G2350" s="3"/>
      <c r="H2350" s="3"/>
      <c r="I2350" s="5"/>
      <c r="J2350" s="35"/>
      <c r="L2350" s="5"/>
      <c r="M2350" s="5"/>
      <c r="N2350" s="426"/>
      <c r="O2350" s="514"/>
      <c r="P2350" s="515"/>
      <c r="Q2350" s="515"/>
    </row>
    <row r="2351" spans="1:17" s="27" customFormat="1" x14ac:dyDescent="0.2">
      <c r="A2351" s="4"/>
      <c r="B2351" s="32"/>
      <c r="C2351" s="1"/>
      <c r="D2351" s="6"/>
      <c r="E2351" s="504"/>
      <c r="F2351" s="3"/>
      <c r="G2351" s="3"/>
      <c r="H2351" s="3"/>
      <c r="I2351" s="5"/>
      <c r="J2351" s="35"/>
      <c r="L2351" s="5"/>
      <c r="M2351" s="5"/>
      <c r="N2351" s="426"/>
      <c r="O2351" s="514"/>
      <c r="P2351" s="515"/>
      <c r="Q2351" s="515"/>
    </row>
    <row r="2352" spans="1:17" s="27" customFormat="1" x14ac:dyDescent="0.2">
      <c r="A2352" s="4"/>
      <c r="B2352" s="32"/>
      <c r="C2352" s="1"/>
      <c r="D2352" s="6"/>
      <c r="E2352" s="504"/>
      <c r="F2352" s="3"/>
      <c r="G2352" s="3"/>
      <c r="H2352" s="3"/>
      <c r="I2352" s="5"/>
      <c r="J2352" s="35"/>
      <c r="L2352" s="5"/>
      <c r="M2352" s="5"/>
      <c r="N2352" s="426"/>
      <c r="O2352" s="514"/>
      <c r="P2352" s="515"/>
      <c r="Q2352" s="515"/>
    </row>
    <row r="2353" spans="1:17" s="27" customFormat="1" x14ac:dyDescent="0.2">
      <c r="A2353" s="4"/>
      <c r="B2353" s="32"/>
      <c r="C2353" s="1"/>
      <c r="D2353" s="6"/>
      <c r="E2353" s="504"/>
      <c r="F2353" s="3"/>
      <c r="G2353" s="3"/>
      <c r="H2353" s="3"/>
      <c r="I2353" s="5"/>
      <c r="J2353" s="35"/>
      <c r="L2353" s="5"/>
      <c r="M2353" s="5"/>
      <c r="N2353" s="426"/>
      <c r="O2353" s="514"/>
      <c r="P2353" s="515"/>
      <c r="Q2353" s="515"/>
    </row>
    <row r="2354" spans="1:17" s="27" customFormat="1" x14ac:dyDescent="0.2">
      <c r="A2354" s="4"/>
      <c r="B2354" s="32"/>
      <c r="C2354" s="1"/>
      <c r="D2354" s="6"/>
      <c r="E2354" s="504"/>
      <c r="F2354" s="3"/>
      <c r="G2354" s="3"/>
      <c r="H2354" s="3"/>
      <c r="I2354" s="5"/>
      <c r="J2354" s="35"/>
      <c r="L2354" s="5"/>
      <c r="M2354" s="5"/>
      <c r="N2354" s="426"/>
      <c r="O2354" s="514"/>
      <c r="P2354" s="515"/>
      <c r="Q2354" s="515"/>
    </row>
    <row r="2355" spans="1:17" s="27" customFormat="1" x14ac:dyDescent="0.2">
      <c r="A2355" s="4"/>
      <c r="B2355" s="32"/>
      <c r="C2355" s="1"/>
      <c r="D2355" s="6"/>
      <c r="E2355" s="504"/>
      <c r="F2355" s="3"/>
      <c r="G2355" s="3"/>
      <c r="H2355" s="3"/>
      <c r="I2355" s="5"/>
      <c r="J2355" s="35"/>
      <c r="L2355" s="5"/>
      <c r="M2355" s="5"/>
      <c r="N2355" s="426"/>
      <c r="O2355" s="514"/>
      <c r="P2355" s="515"/>
      <c r="Q2355" s="515"/>
    </row>
    <row r="2356" spans="1:17" s="27" customFormat="1" x14ac:dyDescent="0.2">
      <c r="A2356" s="4"/>
      <c r="B2356" s="32"/>
      <c r="C2356" s="1"/>
      <c r="D2356" s="6"/>
      <c r="E2356" s="504"/>
      <c r="F2356" s="3"/>
      <c r="G2356" s="3"/>
      <c r="H2356" s="3"/>
      <c r="I2356" s="5"/>
      <c r="J2356" s="35"/>
      <c r="L2356" s="5"/>
      <c r="M2356" s="5"/>
      <c r="N2356" s="426"/>
      <c r="O2356" s="514"/>
      <c r="P2356" s="515"/>
      <c r="Q2356" s="515"/>
    </row>
    <row r="2357" spans="1:17" s="27" customFormat="1" x14ac:dyDescent="0.2">
      <c r="A2357" s="4"/>
      <c r="B2357" s="32"/>
      <c r="C2357" s="1"/>
      <c r="D2357" s="6"/>
      <c r="E2357" s="504"/>
      <c r="F2357" s="3"/>
      <c r="G2357" s="3"/>
      <c r="H2357" s="3"/>
      <c r="I2357" s="5"/>
      <c r="J2357" s="35"/>
      <c r="L2357" s="5"/>
      <c r="M2357" s="5"/>
      <c r="N2357" s="426"/>
      <c r="O2357" s="514"/>
      <c r="P2357" s="515"/>
      <c r="Q2357" s="515"/>
    </row>
    <row r="2358" spans="1:17" s="27" customFormat="1" x14ac:dyDescent="0.2">
      <c r="A2358" s="4"/>
      <c r="B2358" s="32"/>
      <c r="C2358" s="1"/>
      <c r="D2358" s="6"/>
      <c r="E2358" s="504"/>
      <c r="F2358" s="3"/>
      <c r="G2358" s="3"/>
      <c r="H2358" s="3"/>
      <c r="I2358" s="5"/>
      <c r="J2358" s="35"/>
      <c r="L2358" s="5"/>
      <c r="M2358" s="5"/>
      <c r="N2358" s="426"/>
      <c r="O2358" s="514"/>
      <c r="P2358" s="515"/>
      <c r="Q2358" s="515"/>
    </row>
    <row r="2359" spans="1:17" s="27" customFormat="1" x14ac:dyDescent="0.2">
      <c r="A2359" s="4"/>
      <c r="B2359" s="32"/>
      <c r="C2359" s="1"/>
      <c r="D2359" s="6"/>
      <c r="E2359" s="504"/>
      <c r="F2359" s="3"/>
      <c r="G2359" s="3"/>
      <c r="H2359" s="3"/>
      <c r="I2359" s="5"/>
      <c r="J2359" s="35"/>
      <c r="L2359" s="5"/>
      <c r="M2359" s="5"/>
      <c r="N2359" s="426"/>
      <c r="O2359" s="514"/>
      <c r="P2359" s="515"/>
      <c r="Q2359" s="515"/>
    </row>
    <row r="2360" spans="1:17" s="27" customFormat="1" x14ac:dyDescent="0.2">
      <c r="A2360" s="4"/>
      <c r="B2360" s="32"/>
      <c r="C2360" s="1"/>
      <c r="D2360" s="6"/>
      <c r="E2360" s="504"/>
      <c r="F2360" s="3"/>
      <c r="G2360" s="3"/>
      <c r="H2360" s="3"/>
      <c r="I2360" s="5"/>
      <c r="J2360" s="35"/>
      <c r="L2360" s="5"/>
      <c r="M2360" s="5"/>
      <c r="N2360" s="426"/>
      <c r="O2360" s="514"/>
      <c r="P2360" s="515"/>
      <c r="Q2360" s="515"/>
    </row>
    <row r="2361" spans="1:17" s="27" customFormat="1" x14ac:dyDescent="0.2">
      <c r="A2361" s="4"/>
      <c r="B2361" s="32"/>
      <c r="C2361" s="1"/>
      <c r="D2361" s="6"/>
      <c r="E2361" s="504"/>
      <c r="F2361" s="3"/>
      <c r="G2361" s="3"/>
      <c r="H2361" s="3"/>
      <c r="I2361" s="5"/>
      <c r="J2361" s="35"/>
      <c r="L2361" s="5"/>
      <c r="M2361" s="5"/>
      <c r="N2361" s="426"/>
      <c r="O2361" s="514"/>
      <c r="P2361" s="515"/>
      <c r="Q2361" s="515"/>
    </row>
    <row r="2362" spans="1:17" s="27" customFormat="1" x14ac:dyDescent="0.2">
      <c r="A2362" s="4"/>
      <c r="B2362" s="32"/>
      <c r="C2362" s="1"/>
      <c r="D2362" s="6"/>
      <c r="E2362" s="504"/>
      <c r="F2362" s="3"/>
      <c r="G2362" s="3"/>
      <c r="H2362" s="3"/>
      <c r="I2362" s="5"/>
      <c r="J2362" s="35"/>
      <c r="L2362" s="5"/>
      <c r="M2362" s="5"/>
      <c r="N2362" s="426"/>
      <c r="O2362" s="514"/>
      <c r="P2362" s="515"/>
      <c r="Q2362" s="515"/>
    </row>
    <row r="2363" spans="1:17" s="27" customFormat="1" x14ac:dyDescent="0.2">
      <c r="A2363" s="4"/>
      <c r="B2363" s="32"/>
      <c r="C2363" s="1"/>
      <c r="D2363" s="6"/>
      <c r="E2363" s="504"/>
      <c r="F2363" s="3"/>
      <c r="G2363" s="3"/>
      <c r="H2363" s="3"/>
      <c r="I2363" s="5"/>
      <c r="J2363" s="35"/>
      <c r="L2363" s="5"/>
      <c r="M2363" s="5"/>
      <c r="N2363" s="426"/>
      <c r="O2363" s="514"/>
      <c r="P2363" s="515"/>
      <c r="Q2363" s="515"/>
    </row>
    <row r="2364" spans="1:17" s="27" customFormat="1" x14ac:dyDescent="0.2">
      <c r="A2364" s="4"/>
      <c r="B2364" s="32"/>
      <c r="C2364" s="1"/>
      <c r="D2364" s="6"/>
      <c r="E2364" s="504"/>
      <c r="F2364" s="3"/>
      <c r="G2364" s="3"/>
      <c r="H2364" s="3"/>
      <c r="I2364" s="5"/>
      <c r="J2364" s="35"/>
      <c r="L2364" s="5"/>
      <c r="M2364" s="5"/>
      <c r="N2364" s="426"/>
      <c r="O2364" s="514"/>
      <c r="P2364" s="515"/>
      <c r="Q2364" s="515"/>
    </row>
    <row r="2365" spans="1:17" s="27" customFormat="1" x14ac:dyDescent="0.2">
      <c r="A2365" s="4"/>
      <c r="B2365" s="32"/>
      <c r="C2365" s="1"/>
      <c r="D2365" s="6"/>
      <c r="E2365" s="504"/>
      <c r="F2365" s="3"/>
      <c r="G2365" s="3"/>
      <c r="H2365" s="3"/>
      <c r="I2365" s="5"/>
      <c r="J2365" s="35"/>
      <c r="L2365" s="5"/>
      <c r="M2365" s="5"/>
      <c r="N2365" s="426"/>
      <c r="O2365" s="514"/>
      <c r="P2365" s="515"/>
      <c r="Q2365" s="515"/>
    </row>
    <row r="2366" spans="1:17" s="27" customFormat="1" x14ac:dyDescent="0.2">
      <c r="A2366" s="4"/>
      <c r="B2366" s="32"/>
      <c r="C2366" s="1"/>
      <c r="D2366" s="6"/>
      <c r="E2366" s="504"/>
      <c r="F2366" s="3"/>
      <c r="G2366" s="3"/>
      <c r="H2366" s="3"/>
      <c r="I2366" s="5"/>
      <c r="J2366" s="35"/>
      <c r="L2366" s="5"/>
      <c r="M2366" s="5"/>
      <c r="N2366" s="426"/>
      <c r="O2366" s="514"/>
      <c r="P2366" s="515"/>
      <c r="Q2366" s="515"/>
    </row>
    <row r="2367" spans="1:17" s="27" customFormat="1" x14ac:dyDescent="0.2">
      <c r="A2367" s="4"/>
      <c r="B2367" s="32"/>
      <c r="C2367" s="1"/>
      <c r="D2367" s="6"/>
      <c r="E2367" s="504"/>
      <c r="F2367" s="3"/>
      <c r="G2367" s="3"/>
      <c r="H2367" s="3"/>
      <c r="I2367" s="5"/>
      <c r="J2367" s="35"/>
      <c r="L2367" s="5"/>
      <c r="M2367" s="5"/>
      <c r="N2367" s="426"/>
      <c r="O2367" s="514"/>
      <c r="P2367" s="515"/>
      <c r="Q2367" s="515"/>
    </row>
    <row r="2368" spans="1:17" s="27" customFormat="1" x14ac:dyDescent="0.2">
      <c r="A2368" s="4"/>
      <c r="B2368" s="32"/>
      <c r="C2368" s="1"/>
      <c r="D2368" s="6"/>
      <c r="E2368" s="504"/>
      <c r="F2368" s="3"/>
      <c r="G2368" s="3"/>
      <c r="H2368" s="3"/>
      <c r="I2368" s="5"/>
      <c r="J2368" s="35"/>
      <c r="L2368" s="5"/>
      <c r="M2368" s="5"/>
      <c r="N2368" s="426"/>
      <c r="O2368" s="514"/>
      <c r="P2368" s="515"/>
      <c r="Q2368" s="515"/>
    </row>
    <row r="2369" spans="1:17" s="27" customFormat="1" x14ac:dyDescent="0.2">
      <c r="A2369" s="4"/>
      <c r="B2369" s="32"/>
      <c r="C2369" s="1"/>
      <c r="D2369" s="6"/>
      <c r="E2369" s="504"/>
      <c r="F2369" s="3"/>
      <c r="G2369" s="3"/>
      <c r="H2369" s="3"/>
      <c r="I2369" s="5"/>
      <c r="J2369" s="35"/>
      <c r="L2369" s="5"/>
      <c r="M2369" s="5"/>
      <c r="N2369" s="426"/>
      <c r="O2369" s="514"/>
      <c r="P2369" s="515"/>
      <c r="Q2369" s="515"/>
    </row>
    <row r="2370" spans="1:17" s="27" customFormat="1" x14ac:dyDescent="0.2">
      <c r="A2370" s="4"/>
      <c r="B2370" s="32"/>
      <c r="C2370" s="1"/>
      <c r="D2370" s="6"/>
      <c r="E2370" s="504"/>
      <c r="F2370" s="3"/>
      <c r="G2370" s="3"/>
      <c r="H2370" s="3"/>
      <c r="I2370" s="5"/>
      <c r="J2370" s="35"/>
      <c r="L2370" s="5"/>
      <c r="M2370" s="5"/>
      <c r="N2370" s="426"/>
      <c r="O2370" s="514"/>
      <c r="P2370" s="515"/>
      <c r="Q2370" s="515"/>
    </row>
    <row r="2371" spans="1:17" s="27" customFormat="1" x14ac:dyDescent="0.2">
      <c r="A2371" s="4"/>
      <c r="B2371" s="32"/>
      <c r="C2371" s="1"/>
      <c r="D2371" s="6"/>
      <c r="E2371" s="504"/>
      <c r="F2371" s="3"/>
      <c r="G2371" s="3"/>
      <c r="H2371" s="3"/>
      <c r="I2371" s="5"/>
      <c r="J2371" s="35"/>
      <c r="L2371" s="5"/>
      <c r="M2371" s="5"/>
      <c r="N2371" s="426"/>
      <c r="O2371" s="514"/>
      <c r="P2371" s="515"/>
      <c r="Q2371" s="515"/>
    </row>
    <row r="2372" spans="1:17" s="27" customFormat="1" x14ac:dyDescent="0.2">
      <c r="A2372" s="4"/>
      <c r="B2372" s="32"/>
      <c r="C2372" s="1"/>
      <c r="D2372" s="6"/>
      <c r="E2372" s="504"/>
      <c r="F2372" s="3"/>
      <c r="G2372" s="3"/>
      <c r="H2372" s="3"/>
      <c r="I2372" s="5"/>
      <c r="J2372" s="35"/>
      <c r="L2372" s="5"/>
      <c r="M2372" s="5"/>
      <c r="N2372" s="426"/>
      <c r="O2372" s="514"/>
      <c r="P2372" s="515"/>
      <c r="Q2372" s="515"/>
    </row>
    <row r="2373" spans="1:17" s="27" customFormat="1" x14ac:dyDescent="0.2">
      <c r="A2373" s="4"/>
      <c r="B2373" s="32"/>
      <c r="C2373" s="1"/>
      <c r="D2373" s="6"/>
      <c r="E2373" s="504"/>
      <c r="F2373" s="3"/>
      <c r="G2373" s="3"/>
      <c r="H2373" s="3"/>
      <c r="I2373" s="5"/>
      <c r="J2373" s="35"/>
      <c r="L2373" s="5"/>
      <c r="M2373" s="5"/>
      <c r="N2373" s="426"/>
      <c r="O2373" s="514"/>
      <c r="P2373" s="515"/>
      <c r="Q2373" s="515"/>
    </row>
    <row r="2374" spans="1:17" s="27" customFormat="1" x14ac:dyDescent="0.2">
      <c r="A2374" s="4"/>
      <c r="B2374" s="32"/>
      <c r="C2374" s="1"/>
      <c r="D2374" s="6"/>
      <c r="E2374" s="504"/>
      <c r="F2374" s="3"/>
      <c r="G2374" s="3"/>
      <c r="H2374" s="3"/>
      <c r="I2374" s="5"/>
      <c r="J2374" s="35"/>
      <c r="L2374" s="5"/>
      <c r="M2374" s="5"/>
      <c r="N2374" s="426"/>
      <c r="O2374" s="514"/>
      <c r="P2374" s="515"/>
      <c r="Q2374" s="515"/>
    </row>
    <row r="2375" spans="1:17" s="27" customFormat="1" x14ac:dyDescent="0.2">
      <c r="A2375" s="4"/>
      <c r="B2375" s="32"/>
      <c r="C2375" s="1"/>
      <c r="D2375" s="6"/>
      <c r="E2375" s="504"/>
      <c r="F2375" s="3"/>
      <c r="G2375" s="3"/>
      <c r="H2375" s="3"/>
      <c r="I2375" s="5"/>
      <c r="J2375" s="35"/>
      <c r="L2375" s="5"/>
      <c r="M2375" s="5"/>
      <c r="N2375" s="426"/>
      <c r="O2375" s="514"/>
      <c r="P2375" s="515"/>
      <c r="Q2375" s="515"/>
    </row>
    <row r="2376" spans="1:17" s="27" customFormat="1" x14ac:dyDescent="0.2">
      <c r="A2376" s="4"/>
      <c r="B2376" s="32"/>
      <c r="C2376" s="1"/>
      <c r="D2376" s="6"/>
      <c r="E2376" s="504"/>
      <c r="F2376" s="3"/>
      <c r="G2376" s="3"/>
      <c r="H2376" s="3"/>
      <c r="I2376" s="5"/>
      <c r="J2376" s="35"/>
      <c r="L2376" s="5"/>
      <c r="M2376" s="5"/>
      <c r="N2376" s="426"/>
      <c r="O2376" s="514"/>
      <c r="P2376" s="515"/>
      <c r="Q2376" s="515"/>
    </row>
    <row r="2377" spans="1:17" s="27" customFormat="1" x14ac:dyDescent="0.2">
      <c r="A2377" s="4"/>
      <c r="B2377" s="32"/>
      <c r="C2377" s="1"/>
      <c r="D2377" s="6"/>
      <c r="E2377" s="504"/>
      <c r="F2377" s="3"/>
      <c r="G2377" s="3"/>
      <c r="H2377" s="3"/>
      <c r="I2377" s="5"/>
      <c r="J2377" s="35"/>
      <c r="L2377" s="5"/>
      <c r="M2377" s="5"/>
      <c r="N2377" s="426"/>
      <c r="O2377" s="514"/>
      <c r="P2377" s="515"/>
      <c r="Q2377" s="515"/>
    </row>
    <row r="2378" spans="1:17" s="27" customFormat="1" x14ac:dyDescent="0.2">
      <c r="A2378" s="4"/>
      <c r="B2378" s="32"/>
      <c r="C2378" s="1"/>
      <c r="D2378" s="6"/>
      <c r="E2378" s="504"/>
      <c r="F2378" s="3"/>
      <c r="G2378" s="3"/>
      <c r="H2378" s="3"/>
      <c r="I2378" s="5"/>
      <c r="J2378" s="35"/>
      <c r="L2378" s="5"/>
      <c r="M2378" s="5"/>
      <c r="N2378" s="426"/>
      <c r="O2378" s="514"/>
      <c r="P2378" s="515"/>
      <c r="Q2378" s="515"/>
    </row>
    <row r="2379" spans="1:17" s="27" customFormat="1" x14ac:dyDescent="0.2">
      <c r="A2379" s="4"/>
      <c r="B2379" s="32"/>
      <c r="C2379" s="1"/>
      <c r="D2379" s="6"/>
      <c r="E2379" s="504"/>
      <c r="F2379" s="3"/>
      <c r="G2379" s="3"/>
      <c r="H2379" s="3"/>
      <c r="I2379" s="5"/>
      <c r="J2379" s="35"/>
      <c r="L2379" s="5"/>
      <c r="M2379" s="5"/>
      <c r="N2379" s="426"/>
      <c r="O2379" s="514"/>
      <c r="P2379" s="515"/>
      <c r="Q2379" s="515"/>
    </row>
    <row r="2380" spans="1:17" s="27" customFormat="1" x14ac:dyDescent="0.2">
      <c r="A2380" s="4"/>
      <c r="B2380" s="32"/>
      <c r="C2380" s="1"/>
      <c r="D2380" s="6"/>
      <c r="E2380" s="504"/>
      <c r="F2380" s="3"/>
      <c r="G2380" s="3"/>
      <c r="H2380" s="3"/>
      <c r="I2380" s="5"/>
      <c r="J2380" s="35"/>
      <c r="L2380" s="5"/>
      <c r="M2380" s="5"/>
      <c r="N2380" s="426"/>
      <c r="O2380" s="514"/>
      <c r="P2380" s="515"/>
      <c r="Q2380" s="515"/>
    </row>
    <row r="2381" spans="1:17" s="27" customFormat="1" x14ac:dyDescent="0.2">
      <c r="A2381" s="4"/>
      <c r="B2381" s="32"/>
      <c r="C2381" s="1"/>
      <c r="D2381" s="6"/>
      <c r="E2381" s="504"/>
      <c r="F2381" s="3"/>
      <c r="G2381" s="3"/>
      <c r="H2381" s="3"/>
      <c r="I2381" s="5"/>
      <c r="J2381" s="35"/>
      <c r="L2381" s="5"/>
      <c r="M2381" s="5"/>
      <c r="N2381" s="426"/>
      <c r="O2381" s="514"/>
      <c r="P2381" s="515"/>
      <c r="Q2381" s="515"/>
    </row>
    <row r="2382" spans="1:17" s="27" customFormat="1" x14ac:dyDescent="0.2">
      <c r="A2382" s="4"/>
      <c r="B2382" s="32"/>
      <c r="C2382" s="1"/>
      <c r="D2382" s="6"/>
      <c r="E2382" s="504"/>
      <c r="F2382" s="3"/>
      <c r="G2382" s="3"/>
      <c r="H2382" s="3"/>
      <c r="I2382" s="5"/>
      <c r="J2382" s="35"/>
      <c r="L2382" s="5"/>
      <c r="M2382" s="5"/>
      <c r="N2382" s="426"/>
      <c r="O2382" s="514"/>
      <c r="P2382" s="515"/>
      <c r="Q2382" s="515"/>
    </row>
    <row r="2383" spans="1:17" s="27" customFormat="1" x14ac:dyDescent="0.2">
      <c r="A2383" s="4"/>
      <c r="B2383" s="32"/>
      <c r="C2383" s="1"/>
      <c r="D2383" s="6"/>
      <c r="E2383" s="504"/>
      <c r="F2383" s="3"/>
      <c r="G2383" s="3"/>
      <c r="H2383" s="3"/>
      <c r="I2383" s="5"/>
      <c r="J2383" s="35"/>
      <c r="L2383" s="5"/>
      <c r="M2383" s="5"/>
      <c r="N2383" s="426"/>
      <c r="O2383" s="514"/>
      <c r="P2383" s="515"/>
      <c r="Q2383" s="515"/>
    </row>
    <row r="2384" spans="1:17" s="27" customFormat="1" x14ac:dyDescent="0.2">
      <c r="A2384" s="4"/>
      <c r="B2384" s="32"/>
      <c r="C2384" s="1"/>
      <c r="D2384" s="6"/>
      <c r="E2384" s="504"/>
      <c r="F2384" s="3"/>
      <c r="G2384" s="3"/>
      <c r="H2384" s="3"/>
      <c r="I2384" s="5"/>
      <c r="J2384" s="35"/>
      <c r="L2384" s="5"/>
      <c r="M2384" s="5"/>
      <c r="N2384" s="426"/>
      <c r="O2384" s="514"/>
      <c r="P2384" s="515"/>
      <c r="Q2384" s="515"/>
    </row>
    <row r="2385" spans="1:17" s="27" customFormat="1" x14ac:dyDescent="0.2">
      <c r="A2385" s="4"/>
      <c r="B2385" s="32"/>
      <c r="C2385" s="1"/>
      <c r="D2385" s="6"/>
      <c r="E2385" s="504"/>
      <c r="F2385" s="3"/>
      <c r="G2385" s="3"/>
      <c r="H2385" s="3"/>
      <c r="I2385" s="5"/>
      <c r="J2385" s="35"/>
      <c r="L2385" s="5"/>
      <c r="M2385" s="5"/>
      <c r="N2385" s="426"/>
      <c r="O2385" s="514"/>
      <c r="P2385" s="515"/>
      <c r="Q2385" s="515"/>
    </row>
    <row r="2386" spans="1:17" s="27" customFormat="1" x14ac:dyDescent="0.2">
      <c r="A2386" s="4"/>
      <c r="B2386" s="32"/>
      <c r="C2386" s="1"/>
      <c r="D2386" s="6"/>
      <c r="E2386" s="504"/>
      <c r="F2386" s="3"/>
      <c r="G2386" s="3"/>
      <c r="H2386" s="3"/>
      <c r="I2386" s="5"/>
      <c r="J2386" s="35"/>
      <c r="L2386" s="5"/>
      <c r="M2386" s="5"/>
      <c r="N2386" s="426"/>
      <c r="O2386" s="514"/>
      <c r="P2386" s="515"/>
      <c r="Q2386" s="515"/>
    </row>
    <row r="2387" spans="1:17" s="27" customFormat="1" x14ac:dyDescent="0.2">
      <c r="A2387" s="4"/>
      <c r="B2387" s="32"/>
      <c r="C2387" s="1"/>
      <c r="D2387" s="6"/>
      <c r="E2387" s="504"/>
      <c r="F2387" s="3"/>
      <c r="G2387" s="3"/>
      <c r="H2387" s="3"/>
      <c r="I2387" s="5"/>
      <c r="J2387" s="35"/>
      <c r="L2387" s="5"/>
      <c r="M2387" s="5"/>
      <c r="N2387" s="426"/>
      <c r="O2387" s="514"/>
      <c r="P2387" s="515"/>
      <c r="Q2387" s="515"/>
    </row>
    <row r="2388" spans="1:17" s="27" customFormat="1" x14ac:dyDescent="0.2">
      <c r="A2388" s="4"/>
      <c r="B2388" s="32"/>
      <c r="C2388" s="1"/>
      <c r="D2388" s="6"/>
      <c r="E2388" s="504"/>
      <c r="F2388" s="3"/>
      <c r="G2388" s="3"/>
      <c r="H2388" s="3"/>
      <c r="I2388" s="5"/>
      <c r="J2388" s="35"/>
      <c r="L2388" s="5"/>
      <c r="M2388" s="5"/>
      <c r="N2388" s="426"/>
      <c r="O2388" s="514"/>
      <c r="P2388" s="515"/>
      <c r="Q2388" s="515"/>
    </row>
    <row r="2389" spans="1:17" s="27" customFormat="1" x14ac:dyDescent="0.2">
      <c r="A2389" s="4"/>
      <c r="B2389" s="32"/>
      <c r="C2389" s="1"/>
      <c r="D2389" s="6"/>
      <c r="E2389" s="504"/>
      <c r="F2389" s="3"/>
      <c r="G2389" s="3"/>
      <c r="H2389" s="3"/>
      <c r="I2389" s="5"/>
      <c r="J2389" s="35"/>
      <c r="L2389" s="5"/>
      <c r="M2389" s="5"/>
      <c r="N2389" s="426"/>
      <c r="O2389" s="514"/>
      <c r="P2389" s="515"/>
      <c r="Q2389" s="515"/>
    </row>
    <row r="2390" spans="1:17" s="27" customFormat="1" x14ac:dyDescent="0.2">
      <c r="A2390" s="4"/>
      <c r="B2390" s="32"/>
      <c r="C2390" s="1"/>
      <c r="D2390" s="6"/>
      <c r="E2390" s="504"/>
      <c r="F2390" s="3"/>
      <c r="G2390" s="3"/>
      <c r="H2390" s="3"/>
      <c r="I2390" s="5"/>
      <c r="J2390" s="35"/>
      <c r="L2390" s="5"/>
      <c r="M2390" s="5"/>
      <c r="N2390" s="426"/>
      <c r="O2390" s="514"/>
      <c r="P2390" s="515"/>
      <c r="Q2390" s="515"/>
    </row>
    <row r="2391" spans="1:17" s="27" customFormat="1" x14ac:dyDescent="0.2">
      <c r="A2391" s="4"/>
      <c r="B2391" s="32"/>
      <c r="C2391" s="1"/>
      <c r="D2391" s="6"/>
      <c r="E2391" s="504"/>
      <c r="F2391" s="3"/>
      <c r="G2391" s="3"/>
      <c r="H2391" s="3"/>
      <c r="I2391" s="5"/>
      <c r="J2391" s="35"/>
      <c r="L2391" s="5"/>
      <c r="M2391" s="5"/>
      <c r="N2391" s="426"/>
      <c r="O2391" s="514"/>
      <c r="P2391" s="515"/>
      <c r="Q2391" s="515"/>
    </row>
    <row r="2392" spans="1:17" s="27" customFormat="1" x14ac:dyDescent="0.2">
      <c r="A2392" s="4"/>
      <c r="B2392" s="32"/>
      <c r="C2392" s="1"/>
      <c r="D2392" s="6"/>
      <c r="E2392" s="504"/>
      <c r="F2392" s="3"/>
      <c r="G2392" s="3"/>
      <c r="H2392" s="3"/>
      <c r="I2392" s="5"/>
      <c r="J2392" s="35"/>
      <c r="L2392" s="5"/>
      <c r="M2392" s="5"/>
      <c r="N2392" s="426"/>
      <c r="O2392" s="514"/>
      <c r="P2392" s="515"/>
      <c r="Q2392" s="515"/>
    </row>
    <row r="2393" spans="1:17" s="27" customFormat="1" x14ac:dyDescent="0.2">
      <c r="A2393" s="4"/>
      <c r="B2393" s="32"/>
      <c r="C2393" s="1"/>
      <c r="D2393" s="6"/>
      <c r="E2393" s="504"/>
      <c r="F2393" s="3"/>
      <c r="G2393" s="3"/>
      <c r="H2393" s="3"/>
      <c r="I2393" s="5"/>
      <c r="J2393" s="35"/>
      <c r="L2393" s="5"/>
      <c r="M2393" s="5"/>
      <c r="N2393" s="426"/>
      <c r="O2393" s="514"/>
      <c r="P2393" s="515"/>
      <c r="Q2393" s="515"/>
    </row>
    <row r="2394" spans="1:17" s="27" customFormat="1" x14ac:dyDescent="0.2">
      <c r="A2394" s="4"/>
      <c r="B2394" s="32"/>
      <c r="C2394" s="1"/>
      <c r="D2394" s="6"/>
      <c r="E2394" s="504"/>
      <c r="F2394" s="3"/>
      <c r="G2394" s="3"/>
      <c r="H2394" s="3"/>
      <c r="I2394" s="5"/>
      <c r="J2394" s="35"/>
      <c r="L2394" s="5"/>
      <c r="M2394" s="5"/>
      <c r="N2394" s="426"/>
      <c r="O2394" s="514"/>
      <c r="P2394" s="515"/>
      <c r="Q2394" s="515"/>
    </row>
    <row r="2395" spans="1:17" s="27" customFormat="1" x14ac:dyDescent="0.2">
      <c r="A2395" s="4"/>
      <c r="B2395" s="32"/>
      <c r="C2395" s="1"/>
      <c r="D2395" s="6"/>
      <c r="E2395" s="504"/>
      <c r="F2395" s="3"/>
      <c r="G2395" s="3"/>
      <c r="H2395" s="3"/>
      <c r="I2395" s="5"/>
      <c r="J2395" s="35"/>
      <c r="L2395" s="5"/>
      <c r="M2395" s="5"/>
      <c r="N2395" s="426"/>
      <c r="O2395" s="514"/>
      <c r="P2395" s="515"/>
      <c r="Q2395" s="515"/>
    </row>
    <row r="2396" spans="1:17" s="27" customFormat="1" x14ac:dyDescent="0.2">
      <c r="A2396" s="4"/>
      <c r="B2396" s="32"/>
      <c r="C2396" s="1"/>
      <c r="D2396" s="6"/>
      <c r="E2396" s="504"/>
      <c r="F2396" s="3"/>
      <c r="G2396" s="3"/>
      <c r="H2396" s="3"/>
      <c r="I2396" s="5"/>
      <c r="J2396" s="35"/>
      <c r="L2396" s="5"/>
      <c r="M2396" s="5"/>
      <c r="N2396" s="426"/>
      <c r="O2396" s="514"/>
      <c r="P2396" s="515"/>
      <c r="Q2396" s="515"/>
    </row>
    <row r="2397" spans="1:17" s="27" customFormat="1" x14ac:dyDescent="0.2">
      <c r="A2397" s="4"/>
      <c r="B2397" s="32"/>
      <c r="C2397" s="1"/>
      <c r="D2397" s="6"/>
      <c r="E2397" s="504"/>
      <c r="F2397" s="3"/>
      <c r="G2397" s="3"/>
      <c r="H2397" s="3"/>
      <c r="I2397" s="5"/>
      <c r="J2397" s="35"/>
      <c r="L2397" s="5"/>
      <c r="M2397" s="5"/>
      <c r="N2397" s="426"/>
      <c r="O2397" s="514"/>
      <c r="P2397" s="515"/>
      <c r="Q2397" s="515"/>
    </row>
    <row r="2398" spans="1:17" s="27" customFormat="1" x14ac:dyDescent="0.2">
      <c r="A2398" s="4"/>
      <c r="B2398" s="32"/>
      <c r="C2398" s="1"/>
      <c r="D2398" s="6"/>
      <c r="E2398" s="504"/>
      <c r="F2398" s="3"/>
      <c r="G2398" s="3"/>
      <c r="H2398" s="3"/>
      <c r="I2398" s="5"/>
      <c r="J2398" s="35"/>
      <c r="L2398" s="5"/>
      <c r="M2398" s="5"/>
      <c r="N2398" s="426"/>
      <c r="O2398" s="514"/>
      <c r="P2398" s="515"/>
      <c r="Q2398" s="515"/>
    </row>
    <row r="2399" spans="1:17" x14ac:dyDescent="0.2">
      <c r="A2399" s="4"/>
      <c r="B2399" s="32"/>
    </row>
    <row r="2400" spans="1:17" x14ac:dyDescent="0.2">
      <c r="A2400" s="4"/>
      <c r="B2400" s="32"/>
    </row>
    <row r="2401" spans="1:15" x14ac:dyDescent="0.2">
      <c r="A2401" s="4"/>
      <c r="B2401" s="32"/>
      <c r="D2401" s="1"/>
      <c r="E2401" s="10"/>
      <c r="F2401" s="6"/>
      <c r="G2401" s="6"/>
      <c r="H2401" s="6"/>
      <c r="L2401" s="1"/>
      <c r="M2401" s="1"/>
      <c r="N2401" s="424"/>
      <c r="O2401" s="515"/>
    </row>
    <row r="2402" spans="1:15" x14ac:dyDescent="0.2">
      <c r="A2402" s="4"/>
      <c r="B2402" s="32"/>
      <c r="D2402" s="1"/>
      <c r="E2402" s="10"/>
      <c r="F2402" s="6"/>
      <c r="G2402" s="6"/>
      <c r="H2402" s="6"/>
      <c r="L2402" s="1"/>
      <c r="M2402" s="1"/>
      <c r="N2402" s="424"/>
      <c r="O2402" s="515"/>
    </row>
    <row r="2403" spans="1:15" x14ac:dyDescent="0.2">
      <c r="A2403" s="4"/>
      <c r="B2403" s="32"/>
      <c r="D2403" s="1"/>
      <c r="E2403" s="10"/>
      <c r="F2403" s="6"/>
      <c r="G2403" s="6"/>
      <c r="H2403" s="6"/>
      <c r="L2403" s="1"/>
      <c r="M2403" s="1"/>
      <c r="N2403" s="424"/>
      <c r="O2403" s="515"/>
    </row>
    <row r="2404" spans="1:15" x14ac:dyDescent="0.2">
      <c r="A2404" s="4"/>
      <c r="B2404" s="32"/>
      <c r="D2404" s="1"/>
      <c r="E2404" s="10"/>
      <c r="F2404" s="6"/>
      <c r="G2404" s="6"/>
      <c r="H2404" s="6"/>
      <c r="L2404" s="1"/>
      <c r="M2404" s="1"/>
      <c r="N2404" s="424"/>
      <c r="O2404" s="515"/>
    </row>
    <row r="2405" spans="1:15" x14ac:dyDescent="0.2">
      <c r="A2405" s="4"/>
      <c r="B2405" s="32"/>
      <c r="D2405" s="1"/>
      <c r="E2405" s="10"/>
      <c r="F2405" s="6"/>
      <c r="G2405" s="6"/>
      <c r="H2405" s="6"/>
      <c r="L2405" s="1"/>
      <c r="M2405" s="1"/>
      <c r="N2405" s="424"/>
      <c r="O2405" s="515"/>
    </row>
    <row r="2406" spans="1:15" x14ac:dyDescent="0.2">
      <c r="A2406" s="4"/>
      <c r="B2406" s="32"/>
      <c r="D2406" s="1"/>
      <c r="E2406" s="10"/>
      <c r="F2406" s="6"/>
      <c r="G2406" s="6"/>
      <c r="H2406" s="6"/>
      <c r="L2406" s="1"/>
      <c r="M2406" s="1"/>
      <c r="N2406" s="424"/>
      <c r="O2406" s="515"/>
    </row>
    <row r="2407" spans="1:15" x14ac:dyDescent="0.2">
      <c r="A2407" s="4"/>
      <c r="B2407" s="32"/>
      <c r="D2407" s="1"/>
      <c r="E2407" s="10"/>
      <c r="F2407" s="6"/>
      <c r="G2407" s="6"/>
      <c r="H2407" s="6"/>
      <c r="L2407" s="1"/>
      <c r="M2407" s="1"/>
      <c r="N2407" s="424"/>
      <c r="O2407" s="515"/>
    </row>
    <row r="2408" spans="1:15" x14ac:dyDescent="0.2">
      <c r="A2408" s="4"/>
      <c r="B2408" s="32"/>
      <c r="D2408" s="1"/>
      <c r="E2408" s="10"/>
      <c r="F2408" s="6"/>
      <c r="G2408" s="6"/>
      <c r="H2408" s="6"/>
      <c r="L2408" s="1"/>
      <c r="M2408" s="1"/>
      <c r="N2408" s="424"/>
      <c r="O2408" s="515"/>
    </row>
    <row r="2409" spans="1:15" x14ac:dyDescent="0.2">
      <c r="A2409" s="4"/>
      <c r="B2409" s="32"/>
      <c r="D2409" s="1"/>
      <c r="E2409" s="10"/>
      <c r="F2409" s="6"/>
      <c r="G2409" s="6"/>
      <c r="H2409" s="6"/>
      <c r="L2409" s="1"/>
      <c r="M2409" s="1"/>
      <c r="N2409" s="424"/>
      <c r="O2409" s="515"/>
    </row>
    <row r="2410" spans="1:15" x14ac:dyDescent="0.2">
      <c r="A2410" s="4"/>
      <c r="B2410" s="32"/>
      <c r="D2410" s="1"/>
      <c r="E2410" s="10"/>
      <c r="F2410" s="6"/>
      <c r="G2410" s="6"/>
      <c r="H2410" s="6"/>
      <c r="L2410" s="1"/>
      <c r="M2410" s="1"/>
      <c r="N2410" s="424"/>
      <c r="O2410" s="515"/>
    </row>
    <row r="2411" spans="1:15" x14ac:dyDescent="0.2">
      <c r="A2411" s="4"/>
      <c r="B2411" s="32"/>
      <c r="D2411" s="1"/>
      <c r="E2411" s="10"/>
      <c r="F2411" s="6"/>
      <c r="G2411" s="6"/>
      <c r="H2411" s="6"/>
      <c r="L2411" s="1"/>
      <c r="M2411" s="1"/>
      <c r="N2411" s="424"/>
      <c r="O2411" s="515"/>
    </row>
    <row r="2412" spans="1:15" x14ac:dyDescent="0.2">
      <c r="A2412" s="4"/>
      <c r="B2412" s="32"/>
      <c r="D2412" s="1"/>
      <c r="E2412" s="10"/>
      <c r="F2412" s="6"/>
      <c r="G2412" s="6"/>
      <c r="H2412" s="6"/>
      <c r="L2412" s="1"/>
      <c r="M2412" s="1"/>
      <c r="N2412" s="424"/>
      <c r="O2412" s="515"/>
    </row>
    <row r="2413" spans="1:15" x14ac:dyDescent="0.2">
      <c r="A2413" s="4"/>
      <c r="B2413" s="32"/>
      <c r="D2413" s="1"/>
      <c r="E2413" s="10"/>
      <c r="F2413" s="6"/>
      <c r="G2413" s="6"/>
      <c r="H2413" s="6"/>
      <c r="L2413" s="1"/>
      <c r="M2413" s="1"/>
      <c r="N2413" s="424"/>
      <c r="O2413" s="515"/>
    </row>
    <row r="2414" spans="1:15" x14ac:dyDescent="0.2">
      <c r="A2414" s="4"/>
      <c r="B2414" s="32"/>
      <c r="D2414" s="1"/>
      <c r="E2414" s="10"/>
      <c r="F2414" s="6"/>
      <c r="G2414" s="6"/>
      <c r="H2414" s="6"/>
      <c r="L2414" s="1"/>
      <c r="M2414" s="1"/>
      <c r="N2414" s="424"/>
      <c r="O2414" s="515"/>
    </row>
    <row r="2415" spans="1:15" x14ac:dyDescent="0.2">
      <c r="A2415" s="4"/>
      <c r="B2415" s="32"/>
      <c r="D2415" s="1"/>
      <c r="E2415" s="10"/>
      <c r="F2415" s="6"/>
      <c r="G2415" s="6"/>
      <c r="H2415" s="6"/>
      <c r="L2415" s="1"/>
      <c r="M2415" s="1"/>
      <c r="N2415" s="424"/>
      <c r="O2415" s="515"/>
    </row>
    <row r="2416" spans="1:15" x14ac:dyDescent="0.2">
      <c r="A2416" s="4"/>
      <c r="B2416" s="32"/>
      <c r="D2416" s="1"/>
      <c r="E2416" s="10"/>
      <c r="F2416" s="6"/>
      <c r="G2416" s="6"/>
      <c r="H2416" s="6"/>
      <c r="L2416" s="1"/>
      <c r="M2416" s="1"/>
      <c r="N2416" s="424"/>
      <c r="O2416" s="515"/>
    </row>
    <row r="2417" spans="1:15" x14ac:dyDescent="0.2">
      <c r="A2417" s="4"/>
      <c r="B2417" s="32"/>
      <c r="D2417" s="1"/>
      <c r="E2417" s="10"/>
      <c r="F2417" s="6"/>
      <c r="G2417" s="6"/>
      <c r="H2417" s="6"/>
      <c r="L2417" s="1"/>
      <c r="M2417" s="1"/>
      <c r="N2417" s="424"/>
      <c r="O2417" s="515"/>
    </row>
    <row r="2418" spans="1:15" x14ac:dyDescent="0.2">
      <c r="A2418" s="4"/>
      <c r="B2418" s="32"/>
      <c r="D2418" s="1"/>
      <c r="E2418" s="10"/>
      <c r="F2418" s="6"/>
      <c r="G2418" s="6"/>
      <c r="H2418" s="6"/>
      <c r="L2418" s="1"/>
      <c r="M2418" s="1"/>
      <c r="N2418" s="424"/>
      <c r="O2418" s="515"/>
    </row>
    <row r="2419" spans="1:15" x14ac:dyDescent="0.2">
      <c r="A2419" s="4"/>
      <c r="B2419" s="32"/>
      <c r="D2419" s="1"/>
      <c r="E2419" s="10"/>
      <c r="F2419" s="6"/>
      <c r="G2419" s="6"/>
      <c r="H2419" s="6"/>
      <c r="L2419" s="1"/>
      <c r="M2419" s="1"/>
      <c r="N2419" s="424"/>
      <c r="O2419" s="515"/>
    </row>
    <row r="2420" spans="1:15" x14ac:dyDescent="0.2">
      <c r="A2420" s="4"/>
      <c r="B2420" s="32"/>
      <c r="D2420" s="1"/>
      <c r="E2420" s="10"/>
      <c r="F2420" s="6"/>
      <c r="G2420" s="6"/>
      <c r="H2420" s="6"/>
      <c r="L2420" s="1"/>
      <c r="M2420" s="1"/>
      <c r="N2420" s="424"/>
      <c r="O2420" s="515"/>
    </row>
    <row r="2421" spans="1:15" x14ac:dyDescent="0.2">
      <c r="A2421" s="4"/>
      <c r="B2421" s="32"/>
      <c r="D2421" s="1"/>
      <c r="E2421" s="10"/>
      <c r="F2421" s="6"/>
      <c r="G2421" s="6"/>
      <c r="H2421" s="6"/>
      <c r="L2421" s="1"/>
      <c r="M2421" s="1"/>
      <c r="N2421" s="424"/>
      <c r="O2421" s="515"/>
    </row>
    <row r="2422" spans="1:15" x14ac:dyDescent="0.2">
      <c r="A2422" s="4"/>
      <c r="B2422" s="32"/>
      <c r="D2422" s="1"/>
      <c r="E2422" s="10"/>
      <c r="F2422" s="6"/>
      <c r="G2422" s="6"/>
      <c r="H2422" s="6"/>
      <c r="L2422" s="1"/>
      <c r="M2422" s="1"/>
      <c r="N2422" s="424"/>
      <c r="O2422" s="515"/>
    </row>
    <row r="2423" spans="1:15" x14ac:dyDescent="0.2">
      <c r="A2423" s="4"/>
      <c r="B2423" s="32"/>
      <c r="D2423" s="1"/>
      <c r="E2423" s="10"/>
      <c r="F2423" s="6"/>
      <c r="G2423" s="6"/>
      <c r="H2423" s="6"/>
      <c r="L2423" s="1"/>
      <c r="M2423" s="1"/>
      <c r="N2423" s="424"/>
      <c r="O2423" s="515"/>
    </row>
    <row r="2424" spans="1:15" x14ac:dyDescent="0.2">
      <c r="A2424" s="4"/>
      <c r="B2424" s="32"/>
      <c r="D2424" s="1"/>
      <c r="E2424" s="10"/>
      <c r="F2424" s="6"/>
      <c r="G2424" s="6"/>
      <c r="H2424" s="6"/>
      <c r="L2424" s="1"/>
      <c r="M2424" s="1"/>
      <c r="N2424" s="424"/>
      <c r="O2424" s="515"/>
    </row>
    <row r="2425" spans="1:15" x14ac:dyDescent="0.2">
      <c r="A2425" s="4"/>
      <c r="B2425" s="32"/>
      <c r="D2425" s="1"/>
      <c r="E2425" s="10"/>
      <c r="F2425" s="6"/>
      <c r="G2425" s="6"/>
      <c r="H2425" s="6"/>
      <c r="L2425" s="1"/>
      <c r="M2425" s="1"/>
      <c r="N2425" s="424"/>
      <c r="O2425" s="515"/>
    </row>
    <row r="2426" spans="1:15" x14ac:dyDescent="0.2">
      <c r="A2426" s="4"/>
      <c r="B2426" s="32"/>
      <c r="D2426" s="1"/>
      <c r="E2426" s="10"/>
      <c r="F2426" s="6"/>
      <c r="G2426" s="6"/>
      <c r="H2426" s="6"/>
      <c r="L2426" s="1"/>
      <c r="M2426" s="1"/>
      <c r="N2426" s="424"/>
      <c r="O2426" s="515"/>
    </row>
    <row r="2427" spans="1:15" x14ac:dyDescent="0.2">
      <c r="A2427" s="4"/>
      <c r="B2427" s="32"/>
      <c r="D2427" s="1"/>
      <c r="E2427" s="10"/>
      <c r="F2427" s="6"/>
      <c r="G2427" s="6"/>
      <c r="H2427" s="6"/>
      <c r="L2427" s="1"/>
      <c r="M2427" s="1"/>
      <c r="N2427" s="424"/>
      <c r="O2427" s="515"/>
    </row>
    <row r="2428" spans="1:15" x14ac:dyDescent="0.2">
      <c r="A2428" s="4"/>
      <c r="B2428" s="32"/>
      <c r="D2428" s="1"/>
      <c r="E2428" s="10"/>
      <c r="F2428" s="6"/>
      <c r="G2428" s="6"/>
      <c r="H2428" s="6"/>
      <c r="L2428" s="1"/>
      <c r="M2428" s="1"/>
      <c r="N2428" s="424"/>
      <c r="O2428" s="515"/>
    </row>
    <row r="2429" spans="1:15" x14ac:dyDescent="0.2">
      <c r="A2429" s="4"/>
      <c r="B2429" s="32"/>
      <c r="D2429" s="1"/>
      <c r="E2429" s="10"/>
      <c r="F2429" s="6"/>
      <c r="G2429" s="6"/>
      <c r="H2429" s="6"/>
      <c r="L2429" s="1"/>
      <c r="M2429" s="1"/>
      <c r="N2429" s="424"/>
      <c r="O2429" s="515"/>
    </row>
    <row r="2430" spans="1:15" x14ac:dyDescent="0.2">
      <c r="A2430" s="4"/>
      <c r="B2430" s="32"/>
      <c r="D2430" s="1"/>
      <c r="E2430" s="10"/>
      <c r="F2430" s="6"/>
      <c r="G2430" s="6"/>
      <c r="H2430" s="6"/>
      <c r="L2430" s="1"/>
      <c r="M2430" s="1"/>
      <c r="N2430" s="424"/>
      <c r="O2430" s="515"/>
    </row>
    <row r="2431" spans="1:15" x14ac:dyDescent="0.2">
      <c r="A2431" s="4"/>
      <c r="B2431" s="32"/>
      <c r="D2431" s="1"/>
      <c r="E2431" s="10"/>
      <c r="F2431" s="6"/>
      <c r="G2431" s="6"/>
      <c r="H2431" s="6"/>
      <c r="L2431" s="1"/>
      <c r="M2431" s="1"/>
      <c r="N2431" s="424"/>
      <c r="O2431" s="515"/>
    </row>
    <row r="2432" spans="1:15" x14ac:dyDescent="0.2">
      <c r="A2432" s="4"/>
      <c r="B2432" s="32"/>
      <c r="D2432" s="1"/>
      <c r="E2432" s="10"/>
      <c r="F2432" s="6"/>
      <c r="G2432" s="6"/>
      <c r="H2432" s="6"/>
      <c r="L2432" s="1"/>
      <c r="M2432" s="1"/>
      <c r="N2432" s="424"/>
      <c r="O2432" s="515"/>
    </row>
    <row r="2433" spans="1:15" x14ac:dyDescent="0.2">
      <c r="A2433" s="4"/>
      <c r="B2433" s="32"/>
      <c r="D2433" s="1"/>
      <c r="E2433" s="10"/>
      <c r="F2433" s="6"/>
      <c r="G2433" s="6"/>
      <c r="H2433" s="6"/>
      <c r="L2433" s="1"/>
      <c r="M2433" s="1"/>
      <c r="N2433" s="424"/>
      <c r="O2433" s="515"/>
    </row>
    <row r="2434" spans="1:15" x14ac:dyDescent="0.2">
      <c r="A2434" s="4"/>
      <c r="B2434" s="32"/>
      <c r="D2434" s="1"/>
      <c r="E2434" s="10"/>
      <c r="F2434" s="6"/>
      <c r="G2434" s="6"/>
      <c r="H2434" s="6"/>
      <c r="L2434" s="1"/>
      <c r="M2434" s="1"/>
      <c r="N2434" s="424"/>
      <c r="O2434" s="515"/>
    </row>
    <row r="2435" spans="1:15" x14ac:dyDescent="0.2">
      <c r="A2435" s="4"/>
      <c r="B2435" s="32"/>
      <c r="D2435" s="1"/>
      <c r="E2435" s="10"/>
      <c r="F2435" s="6"/>
      <c r="G2435" s="6"/>
      <c r="H2435" s="6"/>
      <c r="L2435" s="1"/>
      <c r="M2435" s="1"/>
      <c r="N2435" s="424"/>
      <c r="O2435" s="515"/>
    </row>
    <row r="2436" spans="1:15" x14ac:dyDescent="0.2">
      <c r="A2436" s="4"/>
      <c r="B2436" s="32"/>
      <c r="D2436" s="1"/>
      <c r="E2436" s="10"/>
      <c r="F2436" s="6"/>
      <c r="G2436" s="6"/>
      <c r="H2436" s="6"/>
      <c r="L2436" s="1"/>
      <c r="M2436" s="1"/>
      <c r="N2436" s="424"/>
      <c r="O2436" s="515"/>
    </row>
    <row r="2437" spans="1:15" x14ac:dyDescent="0.2">
      <c r="A2437" s="4"/>
      <c r="B2437" s="32"/>
      <c r="D2437" s="1"/>
      <c r="E2437" s="10"/>
      <c r="F2437" s="6"/>
      <c r="G2437" s="6"/>
      <c r="H2437" s="6"/>
      <c r="L2437" s="1"/>
      <c r="M2437" s="1"/>
      <c r="N2437" s="424"/>
      <c r="O2437" s="515"/>
    </row>
    <row r="2438" spans="1:15" x14ac:dyDescent="0.2">
      <c r="A2438" s="4"/>
      <c r="B2438" s="32"/>
      <c r="D2438" s="1"/>
      <c r="E2438" s="10"/>
      <c r="F2438" s="6"/>
      <c r="G2438" s="6"/>
      <c r="H2438" s="6"/>
      <c r="L2438" s="1"/>
      <c r="M2438" s="1"/>
      <c r="N2438" s="424"/>
      <c r="O2438" s="515"/>
    </row>
    <row r="2439" spans="1:15" x14ac:dyDescent="0.2">
      <c r="A2439" s="4"/>
      <c r="B2439" s="32"/>
      <c r="D2439" s="1"/>
      <c r="E2439" s="10"/>
      <c r="F2439" s="6"/>
      <c r="G2439" s="6"/>
      <c r="H2439" s="6"/>
      <c r="L2439" s="1"/>
      <c r="M2439" s="1"/>
      <c r="N2439" s="424"/>
      <c r="O2439" s="515"/>
    </row>
    <row r="2440" spans="1:15" x14ac:dyDescent="0.2">
      <c r="A2440" s="4"/>
      <c r="B2440" s="32"/>
      <c r="D2440" s="1"/>
      <c r="E2440" s="10"/>
      <c r="F2440" s="6"/>
      <c r="G2440" s="6"/>
      <c r="H2440" s="6"/>
      <c r="L2440" s="1"/>
      <c r="M2440" s="1"/>
      <c r="N2440" s="424"/>
      <c r="O2440" s="515"/>
    </row>
    <row r="2441" spans="1:15" x14ac:dyDescent="0.2">
      <c r="A2441" s="4"/>
      <c r="B2441" s="32"/>
      <c r="D2441" s="1"/>
      <c r="E2441" s="10"/>
      <c r="F2441" s="6"/>
      <c r="G2441" s="6"/>
      <c r="H2441" s="6"/>
      <c r="L2441" s="1"/>
      <c r="M2441" s="1"/>
      <c r="N2441" s="424"/>
      <c r="O2441" s="515"/>
    </row>
    <row r="2442" spans="1:15" x14ac:dyDescent="0.2">
      <c r="A2442" s="4"/>
      <c r="B2442" s="32"/>
      <c r="D2442" s="1"/>
      <c r="E2442" s="10"/>
      <c r="F2442" s="6"/>
      <c r="G2442" s="6"/>
      <c r="H2442" s="6"/>
      <c r="L2442" s="1"/>
      <c r="M2442" s="1"/>
      <c r="N2442" s="424"/>
      <c r="O2442" s="515"/>
    </row>
    <row r="2443" spans="1:15" x14ac:dyDescent="0.2">
      <c r="A2443" s="4"/>
      <c r="B2443" s="32"/>
      <c r="D2443" s="1"/>
      <c r="E2443" s="10"/>
      <c r="F2443" s="6"/>
      <c r="G2443" s="6"/>
      <c r="H2443" s="6"/>
      <c r="L2443" s="1"/>
      <c r="M2443" s="1"/>
      <c r="N2443" s="424"/>
      <c r="O2443" s="515"/>
    </row>
    <row r="2444" spans="1:15" x14ac:dyDescent="0.2">
      <c r="A2444" s="4"/>
      <c r="B2444" s="32"/>
      <c r="D2444" s="1"/>
      <c r="E2444" s="10"/>
      <c r="F2444" s="6"/>
      <c r="G2444" s="6"/>
      <c r="H2444" s="6"/>
      <c r="L2444" s="1"/>
      <c r="M2444" s="1"/>
      <c r="N2444" s="424"/>
      <c r="O2444" s="515"/>
    </row>
    <row r="2445" spans="1:15" x14ac:dyDescent="0.2">
      <c r="A2445" s="4"/>
      <c r="B2445" s="32"/>
      <c r="D2445" s="1"/>
      <c r="E2445" s="10"/>
      <c r="F2445" s="6"/>
      <c r="G2445" s="6"/>
      <c r="H2445" s="6"/>
      <c r="L2445" s="1"/>
      <c r="M2445" s="1"/>
      <c r="N2445" s="424"/>
      <c r="O2445" s="515"/>
    </row>
    <row r="2446" spans="1:15" x14ac:dyDescent="0.2">
      <c r="A2446" s="4"/>
      <c r="B2446" s="32"/>
      <c r="D2446" s="1"/>
      <c r="E2446" s="10"/>
      <c r="F2446" s="6"/>
      <c r="G2446" s="6"/>
      <c r="H2446" s="6"/>
      <c r="L2446" s="1"/>
      <c r="M2446" s="1"/>
      <c r="N2446" s="424"/>
      <c r="O2446" s="515"/>
    </row>
    <row r="2447" spans="1:15" x14ac:dyDescent="0.2">
      <c r="A2447" s="4"/>
      <c r="B2447" s="32"/>
      <c r="D2447" s="1"/>
      <c r="E2447" s="10"/>
      <c r="F2447" s="6"/>
      <c r="G2447" s="6"/>
      <c r="H2447" s="6"/>
      <c r="L2447" s="1"/>
      <c r="M2447" s="1"/>
      <c r="N2447" s="424"/>
      <c r="O2447" s="515"/>
    </row>
    <row r="2448" spans="1:15" x14ac:dyDescent="0.2">
      <c r="A2448" s="4"/>
      <c r="B2448" s="32"/>
      <c r="D2448" s="1"/>
      <c r="E2448" s="10"/>
      <c r="F2448" s="6"/>
      <c r="G2448" s="6"/>
      <c r="H2448" s="6"/>
      <c r="L2448" s="1"/>
      <c r="M2448" s="1"/>
      <c r="N2448" s="424"/>
      <c r="O2448" s="515"/>
    </row>
    <row r="2449" spans="1:15" x14ac:dyDescent="0.2">
      <c r="A2449" s="4"/>
      <c r="B2449" s="32"/>
      <c r="D2449" s="1"/>
      <c r="E2449" s="10"/>
      <c r="F2449" s="6"/>
      <c r="G2449" s="6"/>
      <c r="H2449" s="6"/>
      <c r="L2449" s="1"/>
      <c r="M2449" s="1"/>
      <c r="N2449" s="424"/>
      <c r="O2449" s="515"/>
    </row>
    <row r="2450" spans="1:15" x14ac:dyDescent="0.2">
      <c r="A2450" s="4"/>
      <c r="B2450" s="32"/>
      <c r="D2450" s="1"/>
      <c r="E2450" s="10"/>
      <c r="F2450" s="6"/>
      <c r="G2450" s="6"/>
      <c r="H2450" s="6"/>
      <c r="L2450" s="1"/>
      <c r="M2450" s="1"/>
      <c r="N2450" s="424"/>
      <c r="O2450" s="515"/>
    </row>
    <row r="2451" spans="1:15" x14ac:dyDescent="0.2">
      <c r="A2451" s="4"/>
      <c r="B2451" s="32"/>
      <c r="D2451" s="1"/>
      <c r="E2451" s="10"/>
      <c r="F2451" s="6"/>
      <c r="G2451" s="6"/>
      <c r="H2451" s="6"/>
      <c r="L2451" s="1"/>
      <c r="M2451" s="1"/>
      <c r="N2451" s="424"/>
      <c r="O2451" s="515"/>
    </row>
    <row r="2452" spans="1:15" x14ac:dyDescent="0.2">
      <c r="A2452" s="4"/>
      <c r="B2452" s="32"/>
      <c r="D2452" s="1"/>
      <c r="E2452" s="10"/>
      <c r="F2452" s="6"/>
      <c r="G2452" s="6"/>
      <c r="H2452" s="6"/>
      <c r="L2452" s="1"/>
      <c r="M2452" s="1"/>
      <c r="N2452" s="424"/>
      <c r="O2452" s="515"/>
    </row>
    <row r="2453" spans="1:15" x14ac:dyDescent="0.2">
      <c r="A2453" s="4"/>
      <c r="B2453" s="32"/>
      <c r="D2453" s="1"/>
      <c r="E2453" s="10"/>
      <c r="F2453" s="6"/>
      <c r="G2453" s="6"/>
      <c r="H2453" s="6"/>
      <c r="L2453" s="1"/>
      <c r="M2453" s="1"/>
      <c r="N2453" s="424"/>
      <c r="O2453" s="515"/>
    </row>
    <row r="2454" spans="1:15" x14ac:dyDescent="0.2">
      <c r="A2454" s="4"/>
      <c r="B2454" s="32"/>
      <c r="D2454" s="1"/>
      <c r="E2454" s="10"/>
      <c r="F2454" s="6"/>
      <c r="G2454" s="6"/>
      <c r="H2454" s="6"/>
      <c r="L2454" s="1"/>
      <c r="M2454" s="1"/>
      <c r="N2454" s="424"/>
      <c r="O2454" s="515"/>
    </row>
    <row r="2455" spans="1:15" x14ac:dyDescent="0.2">
      <c r="A2455" s="4"/>
      <c r="B2455" s="32"/>
      <c r="D2455" s="1"/>
      <c r="E2455" s="10"/>
      <c r="F2455" s="6"/>
      <c r="G2455" s="6"/>
      <c r="H2455" s="6"/>
      <c r="L2455" s="1"/>
      <c r="M2455" s="1"/>
      <c r="N2455" s="424"/>
      <c r="O2455" s="515"/>
    </row>
    <row r="2456" spans="1:15" x14ac:dyDescent="0.2">
      <c r="A2456" s="4"/>
      <c r="B2456" s="32"/>
      <c r="D2456" s="1"/>
      <c r="E2456" s="10"/>
      <c r="F2456" s="6"/>
      <c r="G2456" s="6"/>
      <c r="H2456" s="6"/>
      <c r="L2456" s="1"/>
      <c r="M2456" s="1"/>
      <c r="N2456" s="424"/>
      <c r="O2456" s="515"/>
    </row>
    <row r="2457" spans="1:15" x14ac:dyDescent="0.2">
      <c r="A2457" s="4"/>
      <c r="B2457" s="32"/>
      <c r="D2457" s="1"/>
      <c r="E2457" s="10"/>
      <c r="F2457" s="6"/>
      <c r="G2457" s="6"/>
      <c r="H2457" s="6"/>
      <c r="L2457" s="1"/>
      <c r="M2457" s="1"/>
      <c r="N2457" s="424"/>
      <c r="O2457" s="515"/>
    </row>
    <row r="2458" spans="1:15" x14ac:dyDescent="0.2">
      <c r="A2458" s="4"/>
      <c r="B2458" s="32"/>
      <c r="D2458" s="1"/>
      <c r="E2458" s="10"/>
      <c r="F2458" s="6"/>
      <c r="G2458" s="6"/>
      <c r="H2458" s="6"/>
      <c r="L2458" s="1"/>
      <c r="M2458" s="1"/>
      <c r="N2458" s="424"/>
      <c r="O2458" s="515"/>
    </row>
    <row r="2459" spans="1:15" x14ac:dyDescent="0.2">
      <c r="A2459" s="4"/>
      <c r="B2459" s="32"/>
      <c r="D2459" s="1"/>
      <c r="E2459" s="10"/>
      <c r="F2459" s="6"/>
      <c r="G2459" s="6"/>
      <c r="H2459" s="6"/>
      <c r="L2459" s="1"/>
      <c r="M2459" s="1"/>
      <c r="N2459" s="424"/>
      <c r="O2459" s="515"/>
    </row>
    <row r="2460" spans="1:15" x14ac:dyDescent="0.2">
      <c r="A2460" s="4"/>
      <c r="B2460" s="32"/>
      <c r="D2460" s="1"/>
      <c r="E2460" s="10"/>
      <c r="F2460" s="6"/>
      <c r="G2460" s="6"/>
      <c r="H2460" s="6"/>
      <c r="L2460" s="1"/>
      <c r="M2460" s="1"/>
      <c r="N2460" s="424"/>
      <c r="O2460" s="515"/>
    </row>
    <row r="2461" spans="1:15" x14ac:dyDescent="0.2">
      <c r="A2461" s="4"/>
      <c r="B2461" s="32"/>
      <c r="D2461" s="1"/>
      <c r="E2461" s="10"/>
      <c r="F2461" s="6"/>
      <c r="G2461" s="6"/>
      <c r="H2461" s="6"/>
      <c r="L2461" s="1"/>
      <c r="M2461" s="1"/>
      <c r="N2461" s="424"/>
      <c r="O2461" s="515"/>
    </row>
    <row r="2462" spans="1:15" x14ac:dyDescent="0.2">
      <c r="A2462" s="4"/>
      <c r="B2462" s="32"/>
      <c r="D2462" s="1"/>
      <c r="E2462" s="10"/>
      <c r="F2462" s="6"/>
      <c r="G2462" s="6"/>
      <c r="H2462" s="6"/>
      <c r="L2462" s="1"/>
      <c r="M2462" s="1"/>
      <c r="N2462" s="424"/>
      <c r="O2462" s="515"/>
    </row>
    <row r="2463" spans="1:15" x14ac:dyDescent="0.2">
      <c r="A2463" s="4"/>
      <c r="B2463" s="32"/>
      <c r="D2463" s="1"/>
      <c r="E2463" s="10"/>
      <c r="F2463" s="6"/>
      <c r="G2463" s="6"/>
      <c r="H2463" s="6"/>
      <c r="L2463" s="1"/>
      <c r="M2463" s="1"/>
      <c r="N2463" s="424"/>
      <c r="O2463" s="515"/>
    </row>
    <row r="2464" spans="1:15" x14ac:dyDescent="0.2">
      <c r="A2464" s="4"/>
      <c r="B2464" s="32"/>
      <c r="D2464" s="1"/>
      <c r="E2464" s="10"/>
      <c r="F2464" s="6"/>
      <c r="G2464" s="6"/>
      <c r="H2464" s="6"/>
      <c r="L2464" s="1"/>
      <c r="M2464" s="1"/>
      <c r="N2464" s="424"/>
      <c r="O2464" s="515"/>
    </row>
    <row r="2465" spans="1:15" x14ac:dyDescent="0.2">
      <c r="A2465" s="4"/>
      <c r="B2465" s="32"/>
      <c r="D2465" s="1"/>
      <c r="E2465" s="10"/>
      <c r="F2465" s="6"/>
      <c r="G2465" s="6"/>
      <c r="H2465" s="6"/>
      <c r="L2465" s="1"/>
      <c r="M2465" s="1"/>
      <c r="N2465" s="424"/>
      <c r="O2465" s="515"/>
    </row>
    <row r="2466" spans="1:15" x14ac:dyDescent="0.2">
      <c r="A2466" s="4"/>
      <c r="B2466" s="32"/>
      <c r="D2466" s="1"/>
      <c r="E2466" s="10"/>
      <c r="F2466" s="6"/>
      <c r="G2466" s="6"/>
      <c r="H2466" s="6"/>
      <c r="L2466" s="1"/>
      <c r="M2466" s="1"/>
      <c r="N2466" s="424"/>
      <c r="O2466" s="515"/>
    </row>
    <row r="2467" spans="1:15" x14ac:dyDescent="0.2">
      <c r="A2467" s="4"/>
      <c r="B2467" s="32"/>
      <c r="D2467" s="1"/>
      <c r="E2467" s="10"/>
      <c r="F2467" s="6"/>
      <c r="G2467" s="6"/>
      <c r="H2467" s="6"/>
      <c r="L2467" s="1"/>
      <c r="M2467" s="1"/>
      <c r="N2467" s="424"/>
      <c r="O2467" s="515"/>
    </row>
    <row r="2468" spans="1:15" x14ac:dyDescent="0.2">
      <c r="A2468" s="4"/>
      <c r="B2468" s="32"/>
      <c r="D2468" s="1"/>
      <c r="E2468" s="10"/>
      <c r="F2468" s="6"/>
      <c r="G2468" s="6"/>
      <c r="H2468" s="6"/>
      <c r="L2468" s="1"/>
      <c r="M2468" s="1"/>
      <c r="N2468" s="424"/>
      <c r="O2468" s="515"/>
    </row>
    <row r="2469" spans="1:15" x14ac:dyDescent="0.2">
      <c r="A2469" s="4"/>
      <c r="B2469" s="32"/>
      <c r="D2469" s="1"/>
      <c r="E2469" s="10"/>
      <c r="F2469" s="6"/>
      <c r="G2469" s="6"/>
      <c r="H2469" s="6"/>
      <c r="L2469" s="1"/>
      <c r="M2469" s="1"/>
      <c r="N2469" s="424"/>
      <c r="O2469" s="515"/>
    </row>
    <row r="2470" spans="1:15" x14ac:dyDescent="0.2">
      <c r="A2470" s="4"/>
      <c r="B2470" s="32"/>
      <c r="D2470" s="1"/>
      <c r="E2470" s="10"/>
      <c r="F2470" s="6"/>
      <c r="G2470" s="6"/>
      <c r="H2470" s="6"/>
      <c r="L2470" s="1"/>
      <c r="M2470" s="1"/>
      <c r="N2470" s="424"/>
      <c r="O2470" s="515"/>
    </row>
    <row r="2471" spans="1:15" x14ac:dyDescent="0.2">
      <c r="A2471" s="4"/>
      <c r="B2471" s="32"/>
      <c r="D2471" s="1"/>
      <c r="E2471" s="10"/>
      <c r="F2471" s="6"/>
      <c r="G2471" s="6"/>
      <c r="H2471" s="6"/>
      <c r="L2471" s="1"/>
      <c r="M2471" s="1"/>
      <c r="N2471" s="424"/>
      <c r="O2471" s="515"/>
    </row>
    <row r="2472" spans="1:15" x14ac:dyDescent="0.2">
      <c r="A2472" s="4"/>
      <c r="B2472" s="32"/>
      <c r="D2472" s="1"/>
      <c r="E2472" s="10"/>
      <c r="F2472" s="6"/>
      <c r="G2472" s="6"/>
      <c r="H2472" s="6"/>
      <c r="L2472" s="1"/>
      <c r="M2472" s="1"/>
      <c r="N2472" s="424"/>
      <c r="O2472" s="515"/>
    </row>
    <row r="2473" spans="1:15" x14ac:dyDescent="0.2">
      <c r="A2473" s="4"/>
      <c r="B2473" s="32"/>
      <c r="D2473" s="1"/>
      <c r="E2473" s="10"/>
      <c r="F2473" s="6"/>
      <c r="G2473" s="6"/>
      <c r="H2473" s="6"/>
      <c r="L2473" s="1"/>
      <c r="M2473" s="1"/>
      <c r="N2473" s="424"/>
      <c r="O2473" s="515"/>
    </row>
    <row r="2474" spans="1:15" x14ac:dyDescent="0.2">
      <c r="A2474" s="4"/>
      <c r="B2474" s="32"/>
      <c r="D2474" s="1"/>
      <c r="E2474" s="10"/>
      <c r="F2474" s="6"/>
      <c r="G2474" s="6"/>
      <c r="H2474" s="6"/>
      <c r="L2474" s="1"/>
      <c r="M2474" s="1"/>
      <c r="N2474" s="424"/>
      <c r="O2474" s="515"/>
    </row>
    <row r="2475" spans="1:15" x14ac:dyDescent="0.2">
      <c r="A2475" s="4"/>
      <c r="B2475" s="32"/>
      <c r="D2475" s="1"/>
      <c r="E2475" s="10"/>
      <c r="F2475" s="6"/>
      <c r="G2475" s="6"/>
      <c r="H2475" s="6"/>
      <c r="L2475" s="1"/>
      <c r="M2475" s="1"/>
      <c r="N2475" s="424"/>
      <c r="O2475" s="515"/>
    </row>
    <row r="2476" spans="1:15" x14ac:dyDescent="0.2">
      <c r="A2476" s="4"/>
      <c r="B2476" s="32"/>
      <c r="D2476" s="1"/>
      <c r="E2476" s="10"/>
      <c r="F2476" s="6"/>
      <c r="G2476" s="6"/>
      <c r="H2476" s="6"/>
      <c r="L2476" s="1"/>
      <c r="M2476" s="1"/>
      <c r="N2476" s="424"/>
      <c r="O2476" s="515"/>
    </row>
    <row r="2477" spans="1:15" x14ac:dyDescent="0.2">
      <c r="A2477" s="4"/>
      <c r="B2477" s="32"/>
      <c r="D2477" s="1"/>
      <c r="E2477" s="10"/>
      <c r="F2477" s="6"/>
      <c r="G2477" s="6"/>
      <c r="H2477" s="6"/>
      <c r="L2477" s="1"/>
      <c r="M2477" s="1"/>
      <c r="N2477" s="424"/>
      <c r="O2477" s="515"/>
    </row>
    <row r="2478" spans="1:15" x14ac:dyDescent="0.2">
      <c r="A2478" s="4"/>
      <c r="B2478" s="32"/>
      <c r="D2478" s="1"/>
      <c r="E2478" s="10"/>
      <c r="F2478" s="6"/>
      <c r="G2478" s="6"/>
      <c r="H2478" s="6"/>
      <c r="L2478" s="1"/>
      <c r="M2478" s="1"/>
      <c r="N2478" s="424"/>
      <c r="O2478" s="515"/>
    </row>
    <row r="2479" spans="1:15" x14ac:dyDescent="0.2">
      <c r="A2479" s="4"/>
      <c r="B2479" s="32"/>
      <c r="D2479" s="1"/>
      <c r="E2479" s="10"/>
      <c r="F2479" s="6"/>
      <c r="G2479" s="6"/>
      <c r="H2479" s="6"/>
      <c r="L2479" s="1"/>
      <c r="M2479" s="1"/>
      <c r="N2479" s="424"/>
      <c r="O2479" s="515"/>
    </row>
    <row r="2480" spans="1:15" x14ac:dyDescent="0.2">
      <c r="A2480" s="4"/>
      <c r="B2480" s="32"/>
      <c r="D2480" s="1"/>
      <c r="E2480" s="10"/>
      <c r="F2480" s="6"/>
      <c r="G2480" s="6"/>
      <c r="H2480" s="6"/>
      <c r="L2480" s="1"/>
      <c r="M2480" s="1"/>
      <c r="N2480" s="424"/>
      <c r="O2480" s="515"/>
    </row>
    <row r="2481" spans="1:15" x14ac:dyDescent="0.2">
      <c r="A2481" s="4"/>
      <c r="B2481" s="32"/>
      <c r="D2481" s="1"/>
      <c r="E2481" s="10"/>
      <c r="F2481" s="6"/>
      <c r="G2481" s="6"/>
      <c r="H2481" s="6"/>
      <c r="L2481" s="1"/>
      <c r="M2481" s="1"/>
      <c r="N2481" s="424"/>
      <c r="O2481" s="515"/>
    </row>
    <row r="2482" spans="1:15" x14ac:dyDescent="0.2">
      <c r="A2482" s="4"/>
      <c r="B2482" s="32"/>
      <c r="D2482" s="1"/>
      <c r="E2482" s="10"/>
      <c r="F2482" s="6"/>
      <c r="G2482" s="6"/>
      <c r="H2482" s="6"/>
      <c r="L2482" s="1"/>
      <c r="M2482" s="1"/>
      <c r="N2482" s="424"/>
      <c r="O2482" s="515"/>
    </row>
    <row r="2483" spans="1:15" x14ac:dyDescent="0.2">
      <c r="A2483" s="4"/>
      <c r="B2483" s="32"/>
      <c r="D2483" s="1"/>
      <c r="E2483" s="10"/>
      <c r="F2483" s="6"/>
      <c r="G2483" s="6"/>
      <c r="H2483" s="6"/>
      <c r="L2483" s="1"/>
      <c r="M2483" s="1"/>
      <c r="N2483" s="424"/>
      <c r="O2483" s="515"/>
    </row>
    <row r="2484" spans="1:15" x14ac:dyDescent="0.2">
      <c r="A2484" s="4"/>
      <c r="B2484" s="32"/>
      <c r="D2484" s="1"/>
      <c r="E2484" s="10"/>
      <c r="F2484" s="6"/>
      <c r="G2484" s="6"/>
      <c r="H2484" s="6"/>
      <c r="L2484" s="1"/>
      <c r="M2484" s="1"/>
      <c r="N2484" s="424"/>
      <c r="O2484" s="515"/>
    </row>
    <row r="2485" spans="1:15" x14ac:dyDescent="0.2">
      <c r="A2485" s="4"/>
      <c r="B2485" s="32"/>
      <c r="D2485" s="1"/>
      <c r="E2485" s="10"/>
      <c r="F2485" s="6"/>
      <c r="G2485" s="6"/>
      <c r="H2485" s="6"/>
      <c r="L2485" s="1"/>
      <c r="M2485" s="1"/>
      <c r="N2485" s="424"/>
      <c r="O2485" s="515"/>
    </row>
    <row r="2486" spans="1:15" x14ac:dyDescent="0.2">
      <c r="A2486" s="4"/>
      <c r="B2486" s="32"/>
      <c r="D2486" s="1"/>
      <c r="E2486" s="10"/>
      <c r="F2486" s="6"/>
      <c r="G2486" s="6"/>
      <c r="H2486" s="6"/>
      <c r="L2486" s="1"/>
      <c r="M2486" s="1"/>
      <c r="N2486" s="424"/>
      <c r="O2486" s="515"/>
    </row>
    <row r="2487" spans="1:15" x14ac:dyDescent="0.2">
      <c r="A2487" s="4"/>
      <c r="B2487" s="32"/>
      <c r="D2487" s="1"/>
      <c r="E2487" s="10"/>
      <c r="F2487" s="6"/>
      <c r="G2487" s="6"/>
      <c r="H2487" s="6"/>
      <c r="L2487" s="1"/>
      <c r="M2487" s="1"/>
      <c r="N2487" s="424"/>
      <c r="O2487" s="515"/>
    </row>
    <row r="2488" spans="1:15" x14ac:dyDescent="0.2">
      <c r="A2488" s="4"/>
      <c r="B2488" s="32"/>
      <c r="D2488" s="1"/>
      <c r="E2488" s="10"/>
      <c r="F2488" s="6"/>
      <c r="G2488" s="6"/>
      <c r="H2488" s="6"/>
      <c r="L2488" s="1"/>
      <c r="M2488" s="1"/>
      <c r="N2488" s="424"/>
      <c r="O2488" s="515"/>
    </row>
    <row r="2489" spans="1:15" x14ac:dyDescent="0.2">
      <c r="A2489" s="4"/>
      <c r="B2489" s="32"/>
      <c r="D2489" s="1"/>
      <c r="E2489" s="10"/>
      <c r="F2489" s="6"/>
      <c r="G2489" s="6"/>
      <c r="H2489" s="6"/>
      <c r="L2489" s="1"/>
      <c r="M2489" s="1"/>
      <c r="N2489" s="424"/>
      <c r="O2489" s="515"/>
    </row>
    <row r="2490" spans="1:15" x14ac:dyDescent="0.2">
      <c r="A2490" s="4"/>
      <c r="B2490" s="32"/>
      <c r="D2490" s="1"/>
      <c r="E2490" s="10"/>
      <c r="F2490" s="6"/>
      <c r="G2490" s="6"/>
      <c r="H2490" s="6"/>
      <c r="L2490" s="1"/>
      <c r="M2490" s="1"/>
      <c r="N2490" s="424"/>
      <c r="O2490" s="515"/>
    </row>
    <row r="2491" spans="1:15" x14ac:dyDescent="0.2">
      <c r="A2491" s="4"/>
      <c r="B2491" s="32"/>
      <c r="D2491" s="1"/>
      <c r="E2491" s="10"/>
      <c r="F2491" s="6"/>
      <c r="G2491" s="6"/>
      <c r="H2491" s="6"/>
      <c r="L2491" s="1"/>
      <c r="M2491" s="1"/>
      <c r="N2491" s="424"/>
      <c r="O2491" s="515"/>
    </row>
    <row r="2492" spans="1:15" x14ac:dyDescent="0.2">
      <c r="A2492" s="4"/>
      <c r="B2492" s="32"/>
      <c r="D2492" s="1"/>
      <c r="E2492" s="10"/>
      <c r="F2492" s="6"/>
      <c r="G2492" s="6"/>
      <c r="H2492" s="6"/>
      <c r="L2492" s="1"/>
      <c r="M2492" s="1"/>
      <c r="N2492" s="424"/>
      <c r="O2492" s="515"/>
    </row>
    <row r="2493" spans="1:15" x14ac:dyDescent="0.2">
      <c r="A2493" s="4"/>
      <c r="B2493" s="32"/>
      <c r="D2493" s="1"/>
      <c r="E2493" s="10"/>
      <c r="F2493" s="6"/>
      <c r="G2493" s="6"/>
      <c r="H2493" s="6"/>
      <c r="L2493" s="1"/>
      <c r="M2493" s="1"/>
      <c r="N2493" s="424"/>
      <c r="O2493" s="515"/>
    </row>
    <row r="2494" spans="1:15" x14ac:dyDescent="0.2">
      <c r="A2494" s="4"/>
      <c r="B2494" s="32"/>
      <c r="D2494" s="1"/>
      <c r="E2494" s="10"/>
      <c r="F2494" s="6"/>
      <c r="G2494" s="6"/>
      <c r="H2494" s="6"/>
      <c r="L2494" s="1"/>
      <c r="M2494" s="1"/>
      <c r="N2494" s="424"/>
      <c r="O2494" s="515"/>
    </row>
    <row r="2495" spans="1:15" x14ac:dyDescent="0.2">
      <c r="A2495" s="4"/>
      <c r="B2495" s="32"/>
      <c r="D2495" s="1"/>
      <c r="E2495" s="10"/>
      <c r="F2495" s="6"/>
      <c r="G2495" s="6"/>
      <c r="H2495" s="6"/>
      <c r="L2495" s="1"/>
      <c r="M2495" s="1"/>
      <c r="N2495" s="424"/>
      <c r="O2495" s="515"/>
    </row>
    <row r="2496" spans="1:15" x14ac:dyDescent="0.2">
      <c r="A2496" s="4"/>
      <c r="B2496" s="32"/>
      <c r="D2496" s="1"/>
      <c r="E2496" s="10"/>
      <c r="F2496" s="6"/>
      <c r="G2496" s="6"/>
      <c r="H2496" s="6"/>
      <c r="L2496" s="1"/>
      <c r="M2496" s="1"/>
      <c r="N2496" s="424"/>
      <c r="O2496" s="515"/>
    </row>
    <row r="2497" spans="1:15" x14ac:dyDescent="0.2">
      <c r="A2497" s="4"/>
      <c r="B2497" s="32"/>
      <c r="D2497" s="1"/>
      <c r="E2497" s="10"/>
      <c r="F2497" s="6"/>
      <c r="G2497" s="6"/>
      <c r="H2497" s="6"/>
      <c r="L2497" s="1"/>
      <c r="M2497" s="1"/>
      <c r="N2497" s="424"/>
      <c r="O2497" s="515"/>
    </row>
    <row r="2498" spans="1:15" x14ac:dyDescent="0.2">
      <c r="A2498" s="4"/>
      <c r="B2498" s="32"/>
      <c r="D2498" s="1"/>
      <c r="E2498" s="10"/>
      <c r="F2498" s="6"/>
      <c r="G2498" s="6"/>
      <c r="H2498" s="6"/>
      <c r="L2498" s="1"/>
      <c r="M2498" s="1"/>
      <c r="N2498" s="424"/>
      <c r="O2498" s="515"/>
    </row>
    <row r="2499" spans="1:15" x14ac:dyDescent="0.2">
      <c r="A2499" s="4"/>
      <c r="B2499" s="32"/>
      <c r="D2499" s="1"/>
      <c r="E2499" s="10"/>
      <c r="F2499" s="6"/>
      <c r="G2499" s="6"/>
      <c r="H2499" s="6"/>
      <c r="L2499" s="1"/>
      <c r="M2499" s="1"/>
      <c r="N2499" s="424"/>
      <c r="O2499" s="515"/>
    </row>
    <row r="2500" spans="1:15" x14ac:dyDescent="0.2">
      <c r="A2500" s="4"/>
      <c r="B2500" s="32"/>
      <c r="D2500" s="1"/>
      <c r="E2500" s="10"/>
      <c r="F2500" s="6"/>
      <c r="G2500" s="6"/>
      <c r="H2500" s="6"/>
      <c r="L2500" s="1"/>
      <c r="M2500" s="1"/>
      <c r="N2500" s="424"/>
      <c r="O2500" s="515"/>
    </row>
    <row r="2501" spans="1:15" x14ac:dyDescent="0.2">
      <c r="A2501" s="4"/>
      <c r="B2501" s="32"/>
      <c r="D2501" s="1"/>
      <c r="E2501" s="10"/>
      <c r="F2501" s="6"/>
      <c r="G2501" s="6"/>
      <c r="H2501" s="6"/>
      <c r="L2501" s="1"/>
      <c r="M2501" s="1"/>
      <c r="N2501" s="424"/>
      <c r="O2501" s="515"/>
    </row>
    <row r="2502" spans="1:15" x14ac:dyDescent="0.2">
      <c r="A2502" s="4"/>
      <c r="B2502" s="32"/>
      <c r="D2502" s="1"/>
      <c r="E2502" s="10"/>
      <c r="F2502" s="6"/>
      <c r="G2502" s="6"/>
      <c r="H2502" s="6"/>
      <c r="L2502" s="1"/>
      <c r="M2502" s="1"/>
      <c r="N2502" s="424"/>
      <c r="O2502" s="515"/>
    </row>
    <row r="2503" spans="1:15" x14ac:dyDescent="0.2">
      <c r="A2503" s="4"/>
      <c r="B2503" s="32"/>
      <c r="D2503" s="1"/>
      <c r="E2503" s="10"/>
      <c r="F2503" s="6"/>
      <c r="G2503" s="6"/>
      <c r="H2503" s="6"/>
      <c r="L2503" s="1"/>
      <c r="M2503" s="1"/>
      <c r="N2503" s="424"/>
      <c r="O2503" s="515"/>
    </row>
    <row r="2504" spans="1:15" x14ac:dyDescent="0.2">
      <c r="A2504" s="4"/>
      <c r="B2504" s="32"/>
      <c r="D2504" s="1"/>
      <c r="E2504" s="10"/>
      <c r="F2504" s="6"/>
      <c r="G2504" s="6"/>
      <c r="H2504" s="6"/>
      <c r="L2504" s="1"/>
      <c r="M2504" s="1"/>
      <c r="N2504" s="424"/>
      <c r="O2504" s="515"/>
    </row>
    <row r="2505" spans="1:15" x14ac:dyDescent="0.2">
      <c r="A2505" s="4"/>
      <c r="B2505" s="32"/>
      <c r="D2505" s="1"/>
      <c r="E2505" s="10"/>
      <c r="F2505" s="6"/>
      <c r="G2505" s="6"/>
      <c r="H2505" s="6"/>
      <c r="L2505" s="1"/>
      <c r="M2505" s="1"/>
      <c r="N2505" s="424"/>
      <c r="O2505" s="515"/>
    </row>
    <row r="2506" spans="1:15" x14ac:dyDescent="0.2">
      <c r="A2506" s="4"/>
      <c r="B2506" s="32"/>
      <c r="D2506" s="1"/>
      <c r="E2506" s="10"/>
      <c r="F2506" s="6"/>
      <c r="G2506" s="6"/>
      <c r="H2506" s="6"/>
      <c r="L2506" s="1"/>
      <c r="M2506" s="1"/>
      <c r="N2506" s="424"/>
      <c r="O2506" s="515"/>
    </row>
    <row r="2507" spans="1:15" x14ac:dyDescent="0.2">
      <c r="A2507" s="4"/>
      <c r="B2507" s="32"/>
      <c r="D2507" s="1"/>
      <c r="E2507" s="10"/>
      <c r="F2507" s="6"/>
      <c r="G2507" s="6"/>
      <c r="H2507" s="6"/>
      <c r="L2507" s="1"/>
      <c r="M2507" s="1"/>
      <c r="N2507" s="424"/>
      <c r="O2507" s="515"/>
    </row>
    <row r="2508" spans="1:15" x14ac:dyDescent="0.2">
      <c r="A2508" s="4"/>
      <c r="B2508" s="32"/>
      <c r="D2508" s="1"/>
      <c r="E2508" s="10"/>
      <c r="F2508" s="6"/>
      <c r="G2508" s="6"/>
      <c r="H2508" s="6"/>
      <c r="L2508" s="1"/>
      <c r="M2508" s="1"/>
      <c r="N2508" s="424"/>
      <c r="O2508" s="515"/>
    </row>
    <row r="2509" spans="1:15" x14ac:dyDescent="0.2">
      <c r="A2509" s="4"/>
      <c r="B2509" s="32"/>
      <c r="D2509" s="1"/>
      <c r="E2509" s="10"/>
      <c r="F2509" s="6"/>
      <c r="G2509" s="6"/>
      <c r="H2509" s="6"/>
      <c r="L2509" s="1"/>
      <c r="M2509" s="1"/>
      <c r="N2509" s="424"/>
      <c r="O2509" s="515"/>
    </row>
    <row r="2510" spans="1:15" x14ac:dyDescent="0.2">
      <c r="A2510" s="4"/>
      <c r="B2510" s="32"/>
      <c r="D2510" s="1"/>
      <c r="E2510" s="10"/>
      <c r="F2510" s="6"/>
      <c r="G2510" s="6"/>
      <c r="H2510" s="6"/>
      <c r="L2510" s="1"/>
      <c r="M2510" s="1"/>
      <c r="N2510" s="424"/>
      <c r="O2510" s="515"/>
    </row>
    <row r="2511" spans="1:15" x14ac:dyDescent="0.2">
      <c r="A2511" s="4"/>
      <c r="B2511" s="32"/>
      <c r="D2511" s="1"/>
      <c r="E2511" s="10"/>
      <c r="F2511" s="6"/>
      <c r="G2511" s="6"/>
      <c r="H2511" s="6"/>
      <c r="L2511" s="1"/>
      <c r="M2511" s="1"/>
      <c r="N2511" s="424"/>
      <c r="O2511" s="515"/>
    </row>
    <row r="2512" spans="1:15" x14ac:dyDescent="0.2">
      <c r="A2512" s="4"/>
      <c r="B2512" s="32"/>
      <c r="D2512" s="1"/>
      <c r="E2512" s="10"/>
      <c r="F2512" s="6"/>
      <c r="G2512" s="6"/>
      <c r="H2512" s="6"/>
      <c r="L2512" s="1"/>
      <c r="M2512" s="1"/>
      <c r="N2512" s="424"/>
      <c r="O2512" s="515"/>
    </row>
    <row r="2513" spans="1:15" x14ac:dyDescent="0.2">
      <c r="A2513" s="4"/>
      <c r="B2513" s="32"/>
      <c r="D2513" s="1"/>
      <c r="E2513" s="10"/>
      <c r="F2513" s="6"/>
      <c r="G2513" s="6"/>
      <c r="H2513" s="6"/>
      <c r="L2513" s="1"/>
      <c r="M2513" s="1"/>
      <c r="N2513" s="424"/>
      <c r="O2513" s="515"/>
    </row>
    <row r="2514" spans="1:15" x14ac:dyDescent="0.2">
      <c r="A2514" s="4"/>
      <c r="B2514" s="32"/>
      <c r="D2514" s="1"/>
      <c r="E2514" s="10"/>
      <c r="F2514" s="6"/>
      <c r="G2514" s="6"/>
      <c r="H2514" s="6"/>
      <c r="L2514" s="1"/>
      <c r="M2514" s="1"/>
      <c r="N2514" s="424"/>
      <c r="O2514" s="515"/>
    </row>
    <row r="2515" spans="1:15" x14ac:dyDescent="0.2">
      <c r="A2515" s="4"/>
      <c r="B2515" s="32"/>
      <c r="D2515" s="1"/>
      <c r="E2515" s="10"/>
      <c r="F2515" s="6"/>
      <c r="G2515" s="6"/>
      <c r="H2515" s="6"/>
      <c r="L2515" s="1"/>
      <c r="M2515" s="1"/>
      <c r="N2515" s="424"/>
      <c r="O2515" s="515"/>
    </row>
    <row r="2516" spans="1:15" x14ac:dyDescent="0.2">
      <c r="A2516" s="4"/>
      <c r="B2516" s="32"/>
      <c r="D2516" s="1"/>
      <c r="E2516" s="10"/>
      <c r="F2516" s="6"/>
      <c r="G2516" s="6"/>
      <c r="H2516" s="6"/>
      <c r="L2516" s="1"/>
      <c r="M2516" s="1"/>
      <c r="N2516" s="424"/>
      <c r="O2516" s="515"/>
    </row>
    <row r="2517" spans="1:15" x14ac:dyDescent="0.2">
      <c r="A2517" s="4"/>
      <c r="B2517" s="32"/>
      <c r="D2517" s="1"/>
      <c r="E2517" s="10"/>
      <c r="F2517" s="6"/>
      <c r="G2517" s="6"/>
      <c r="H2517" s="6"/>
      <c r="L2517" s="1"/>
      <c r="M2517" s="1"/>
      <c r="N2517" s="424"/>
      <c r="O2517" s="515"/>
    </row>
    <row r="2518" spans="1:15" x14ac:dyDescent="0.2">
      <c r="A2518" s="4"/>
      <c r="B2518" s="32"/>
      <c r="D2518" s="1"/>
      <c r="E2518" s="10"/>
      <c r="F2518" s="6"/>
      <c r="G2518" s="6"/>
      <c r="H2518" s="6"/>
      <c r="L2518" s="1"/>
      <c r="M2518" s="1"/>
      <c r="N2518" s="424"/>
      <c r="O2518" s="515"/>
    </row>
    <row r="2519" spans="1:15" x14ac:dyDescent="0.2">
      <c r="A2519" s="4"/>
      <c r="B2519" s="32"/>
      <c r="D2519" s="1"/>
      <c r="E2519" s="10"/>
      <c r="F2519" s="6"/>
      <c r="G2519" s="6"/>
      <c r="H2519" s="6"/>
      <c r="L2519" s="1"/>
      <c r="M2519" s="1"/>
      <c r="N2519" s="424"/>
      <c r="O2519" s="515"/>
    </row>
    <row r="2520" spans="1:15" x14ac:dyDescent="0.2">
      <c r="A2520" s="4"/>
      <c r="B2520" s="32"/>
      <c r="D2520" s="1"/>
      <c r="E2520" s="10"/>
      <c r="F2520" s="6"/>
      <c r="G2520" s="6"/>
      <c r="H2520" s="6"/>
      <c r="L2520" s="1"/>
      <c r="M2520" s="1"/>
      <c r="N2520" s="424"/>
      <c r="O2520" s="515"/>
    </row>
    <row r="2521" spans="1:15" x14ac:dyDescent="0.2">
      <c r="A2521" s="4"/>
      <c r="B2521" s="32"/>
      <c r="D2521" s="1"/>
      <c r="E2521" s="10"/>
      <c r="F2521" s="6"/>
      <c r="G2521" s="6"/>
      <c r="H2521" s="6"/>
      <c r="L2521" s="1"/>
      <c r="M2521" s="1"/>
      <c r="N2521" s="424"/>
      <c r="O2521" s="515"/>
    </row>
    <row r="2522" spans="1:15" x14ac:dyDescent="0.2">
      <c r="A2522" s="4"/>
      <c r="B2522" s="32"/>
      <c r="D2522" s="1"/>
      <c r="E2522" s="10"/>
      <c r="F2522" s="6"/>
      <c r="G2522" s="6"/>
      <c r="H2522" s="6"/>
      <c r="L2522" s="1"/>
      <c r="M2522" s="1"/>
      <c r="N2522" s="424"/>
      <c r="O2522" s="515"/>
    </row>
    <row r="2523" spans="1:15" x14ac:dyDescent="0.2">
      <c r="A2523" s="4"/>
      <c r="B2523" s="32"/>
      <c r="D2523" s="1"/>
      <c r="E2523" s="10"/>
      <c r="F2523" s="6"/>
      <c r="G2523" s="6"/>
      <c r="H2523" s="6"/>
      <c r="L2523" s="1"/>
      <c r="M2523" s="1"/>
      <c r="N2523" s="424"/>
      <c r="O2523" s="515"/>
    </row>
    <row r="2524" spans="1:15" x14ac:dyDescent="0.2">
      <c r="A2524" s="4"/>
      <c r="B2524" s="32"/>
      <c r="D2524" s="1"/>
      <c r="E2524" s="10"/>
      <c r="F2524" s="6"/>
      <c r="G2524" s="6"/>
      <c r="H2524" s="6"/>
      <c r="L2524" s="1"/>
      <c r="M2524" s="1"/>
      <c r="N2524" s="424"/>
      <c r="O2524" s="515"/>
    </row>
    <row r="2525" spans="1:15" x14ac:dyDescent="0.2">
      <c r="A2525" s="4"/>
      <c r="B2525" s="32"/>
      <c r="D2525" s="1"/>
      <c r="E2525" s="10"/>
      <c r="F2525" s="6"/>
      <c r="G2525" s="6"/>
      <c r="H2525" s="6"/>
      <c r="L2525" s="1"/>
      <c r="M2525" s="1"/>
      <c r="N2525" s="424"/>
      <c r="O2525" s="515"/>
    </row>
    <row r="2526" spans="1:15" x14ac:dyDescent="0.2">
      <c r="A2526" s="4"/>
      <c r="B2526" s="32"/>
      <c r="D2526" s="1"/>
      <c r="E2526" s="10"/>
      <c r="F2526" s="6"/>
      <c r="G2526" s="6"/>
      <c r="H2526" s="6"/>
      <c r="L2526" s="1"/>
      <c r="M2526" s="1"/>
      <c r="N2526" s="424"/>
      <c r="O2526" s="515"/>
    </row>
    <row r="2527" spans="1:15" x14ac:dyDescent="0.2">
      <c r="A2527" s="4"/>
      <c r="B2527" s="32"/>
      <c r="D2527" s="1"/>
      <c r="E2527" s="10"/>
      <c r="F2527" s="6"/>
      <c r="G2527" s="6"/>
      <c r="H2527" s="6"/>
      <c r="L2527" s="1"/>
      <c r="M2527" s="1"/>
      <c r="N2527" s="424"/>
      <c r="O2527" s="515"/>
    </row>
    <row r="2528" spans="1:15" x14ac:dyDescent="0.2">
      <c r="A2528" s="4"/>
      <c r="B2528" s="32"/>
      <c r="D2528" s="1"/>
      <c r="E2528" s="10"/>
      <c r="F2528" s="6"/>
      <c r="G2528" s="6"/>
      <c r="H2528" s="6"/>
      <c r="L2528" s="1"/>
      <c r="M2528" s="1"/>
      <c r="N2528" s="424"/>
      <c r="O2528" s="515"/>
    </row>
    <row r="2529" spans="1:15" x14ac:dyDescent="0.2">
      <c r="A2529" s="4"/>
      <c r="B2529" s="32"/>
      <c r="D2529" s="1"/>
      <c r="E2529" s="10"/>
      <c r="F2529" s="6"/>
      <c r="G2529" s="6"/>
      <c r="H2529" s="6"/>
      <c r="L2529" s="1"/>
      <c r="M2529" s="1"/>
      <c r="N2529" s="424"/>
      <c r="O2529" s="515"/>
    </row>
    <row r="2530" spans="1:15" x14ac:dyDescent="0.2">
      <c r="A2530" s="4"/>
      <c r="B2530" s="32"/>
      <c r="D2530" s="1"/>
      <c r="E2530" s="10"/>
      <c r="F2530" s="6"/>
      <c r="G2530" s="6"/>
      <c r="H2530" s="6"/>
      <c r="L2530" s="1"/>
      <c r="M2530" s="1"/>
      <c r="N2530" s="424"/>
      <c r="O2530" s="515"/>
    </row>
    <row r="2531" spans="1:15" x14ac:dyDescent="0.2">
      <c r="A2531" s="4"/>
      <c r="B2531" s="32"/>
      <c r="D2531" s="1"/>
      <c r="E2531" s="10"/>
      <c r="F2531" s="6"/>
      <c r="G2531" s="6"/>
      <c r="H2531" s="6"/>
      <c r="L2531" s="1"/>
      <c r="M2531" s="1"/>
      <c r="N2531" s="424"/>
      <c r="O2531" s="515"/>
    </row>
    <row r="2532" spans="1:15" x14ac:dyDescent="0.2">
      <c r="A2532" s="4"/>
      <c r="B2532" s="32"/>
      <c r="D2532" s="1"/>
      <c r="E2532" s="10"/>
      <c r="F2532" s="6"/>
      <c r="G2532" s="6"/>
      <c r="H2532" s="6"/>
      <c r="L2532" s="1"/>
      <c r="M2532" s="1"/>
      <c r="N2532" s="424"/>
      <c r="O2532" s="515"/>
    </row>
    <row r="2533" spans="1:15" x14ac:dyDescent="0.2">
      <c r="A2533" s="4"/>
      <c r="B2533" s="32"/>
      <c r="D2533" s="1"/>
      <c r="E2533" s="10"/>
      <c r="F2533" s="6"/>
      <c r="G2533" s="6"/>
      <c r="H2533" s="6"/>
      <c r="L2533" s="1"/>
      <c r="M2533" s="1"/>
      <c r="N2533" s="424"/>
      <c r="O2533" s="515"/>
    </row>
    <row r="2534" spans="1:15" x14ac:dyDescent="0.2">
      <c r="A2534" s="4"/>
      <c r="B2534" s="32"/>
      <c r="D2534" s="1"/>
      <c r="E2534" s="10"/>
      <c r="F2534" s="6"/>
      <c r="G2534" s="6"/>
      <c r="H2534" s="6"/>
      <c r="L2534" s="1"/>
      <c r="M2534" s="1"/>
      <c r="N2534" s="424"/>
      <c r="O2534" s="515"/>
    </row>
    <row r="2535" spans="1:15" x14ac:dyDescent="0.2">
      <c r="A2535" s="4"/>
      <c r="B2535" s="32"/>
      <c r="D2535" s="1"/>
      <c r="E2535" s="10"/>
      <c r="F2535" s="6"/>
      <c r="G2535" s="6"/>
      <c r="H2535" s="6"/>
      <c r="L2535" s="1"/>
      <c r="M2535" s="1"/>
      <c r="N2535" s="424"/>
      <c r="O2535" s="515"/>
    </row>
    <row r="2536" spans="1:15" x14ac:dyDescent="0.2">
      <c r="A2536" s="4"/>
      <c r="B2536" s="32"/>
      <c r="D2536" s="1"/>
      <c r="E2536" s="10"/>
      <c r="F2536" s="6"/>
      <c r="G2536" s="6"/>
      <c r="H2536" s="6"/>
      <c r="L2536" s="1"/>
      <c r="M2536" s="1"/>
      <c r="N2536" s="424"/>
      <c r="O2536" s="515"/>
    </row>
    <row r="2537" spans="1:15" x14ac:dyDescent="0.2">
      <c r="A2537" s="4"/>
      <c r="B2537" s="32"/>
      <c r="D2537" s="1"/>
      <c r="E2537" s="10"/>
      <c r="F2537" s="6"/>
      <c r="G2537" s="6"/>
      <c r="H2537" s="6"/>
      <c r="L2537" s="1"/>
      <c r="M2537" s="1"/>
      <c r="N2537" s="424"/>
      <c r="O2537" s="515"/>
    </row>
    <row r="2538" spans="1:15" x14ac:dyDescent="0.2">
      <c r="A2538" s="4"/>
      <c r="B2538" s="32"/>
      <c r="D2538" s="1"/>
      <c r="E2538" s="10"/>
      <c r="F2538" s="6"/>
      <c r="G2538" s="6"/>
      <c r="H2538" s="6"/>
      <c r="L2538" s="1"/>
      <c r="M2538" s="1"/>
      <c r="N2538" s="424"/>
      <c r="O2538" s="515"/>
    </row>
    <row r="2539" spans="1:15" x14ac:dyDescent="0.2">
      <c r="A2539" s="4"/>
      <c r="B2539" s="32"/>
      <c r="D2539" s="1"/>
      <c r="E2539" s="10"/>
      <c r="F2539" s="6"/>
      <c r="G2539" s="6"/>
      <c r="H2539" s="6"/>
      <c r="L2539" s="1"/>
      <c r="M2539" s="1"/>
      <c r="N2539" s="424"/>
      <c r="O2539" s="515"/>
    </row>
    <row r="2540" spans="1:15" x14ac:dyDescent="0.2">
      <c r="A2540" s="4"/>
      <c r="B2540" s="32"/>
      <c r="D2540" s="1"/>
      <c r="E2540" s="10"/>
      <c r="F2540" s="6"/>
      <c r="G2540" s="6"/>
      <c r="H2540" s="6"/>
      <c r="L2540" s="1"/>
      <c r="M2540" s="1"/>
      <c r="N2540" s="424"/>
      <c r="O2540" s="515"/>
    </row>
    <row r="2541" spans="1:15" x14ac:dyDescent="0.2">
      <c r="A2541" s="4"/>
      <c r="B2541" s="32"/>
      <c r="D2541" s="1"/>
      <c r="E2541" s="10"/>
      <c r="F2541" s="6"/>
      <c r="G2541" s="6"/>
      <c r="H2541" s="6"/>
      <c r="L2541" s="1"/>
      <c r="M2541" s="1"/>
      <c r="N2541" s="424"/>
      <c r="O2541" s="515"/>
    </row>
    <row r="2542" spans="1:15" x14ac:dyDescent="0.2">
      <c r="A2542" s="4"/>
      <c r="B2542" s="32"/>
      <c r="D2542" s="1"/>
      <c r="E2542" s="10"/>
      <c r="F2542" s="6"/>
      <c r="G2542" s="6"/>
      <c r="H2542" s="6"/>
      <c r="L2542" s="1"/>
      <c r="M2542" s="1"/>
      <c r="N2542" s="424"/>
      <c r="O2542" s="515"/>
    </row>
    <row r="2543" spans="1:15" x14ac:dyDescent="0.2">
      <c r="A2543" s="4"/>
      <c r="B2543" s="32"/>
      <c r="D2543" s="1"/>
      <c r="E2543" s="10"/>
      <c r="F2543" s="6"/>
      <c r="G2543" s="6"/>
      <c r="H2543" s="6"/>
      <c r="L2543" s="1"/>
      <c r="M2543" s="1"/>
      <c r="N2543" s="424"/>
      <c r="O2543" s="515"/>
    </row>
    <row r="2544" spans="1:15" x14ac:dyDescent="0.2">
      <c r="A2544" s="4"/>
      <c r="B2544" s="32"/>
      <c r="D2544" s="1"/>
      <c r="E2544" s="10"/>
      <c r="F2544" s="6"/>
      <c r="G2544" s="6"/>
      <c r="H2544" s="6"/>
      <c r="L2544" s="1"/>
      <c r="M2544" s="1"/>
      <c r="N2544" s="424"/>
      <c r="O2544" s="515"/>
    </row>
    <row r="2545" spans="1:15" x14ac:dyDescent="0.2">
      <c r="A2545" s="4"/>
      <c r="B2545" s="32"/>
      <c r="D2545" s="1"/>
      <c r="E2545" s="10"/>
      <c r="F2545" s="6"/>
      <c r="G2545" s="6"/>
      <c r="H2545" s="6"/>
      <c r="L2545" s="1"/>
      <c r="M2545" s="1"/>
      <c r="N2545" s="424"/>
      <c r="O2545" s="515"/>
    </row>
    <row r="2546" spans="1:15" x14ac:dyDescent="0.2">
      <c r="A2546" s="4"/>
      <c r="B2546" s="32"/>
      <c r="D2546" s="1"/>
      <c r="E2546" s="10"/>
      <c r="F2546" s="6"/>
      <c r="G2546" s="6"/>
      <c r="H2546" s="6"/>
      <c r="L2546" s="1"/>
      <c r="M2546" s="1"/>
      <c r="N2546" s="424"/>
      <c r="O2546" s="515"/>
    </row>
    <row r="2547" spans="1:15" x14ac:dyDescent="0.2">
      <c r="A2547" s="4"/>
      <c r="B2547" s="32"/>
      <c r="D2547" s="1"/>
      <c r="E2547" s="10"/>
      <c r="F2547" s="6"/>
      <c r="G2547" s="6"/>
      <c r="H2547" s="6"/>
      <c r="L2547" s="1"/>
      <c r="M2547" s="1"/>
      <c r="N2547" s="424"/>
      <c r="O2547" s="515"/>
    </row>
    <row r="2548" spans="1:15" x14ac:dyDescent="0.2">
      <c r="A2548" s="4"/>
      <c r="B2548" s="32"/>
      <c r="D2548" s="1"/>
      <c r="E2548" s="10"/>
      <c r="F2548" s="6"/>
      <c r="G2548" s="6"/>
      <c r="H2548" s="6"/>
      <c r="L2548" s="1"/>
      <c r="M2548" s="1"/>
      <c r="N2548" s="424"/>
      <c r="O2548" s="515"/>
    </row>
    <row r="2549" spans="1:15" x14ac:dyDescent="0.2">
      <c r="A2549" s="4"/>
      <c r="B2549" s="32"/>
      <c r="D2549" s="1"/>
      <c r="E2549" s="10"/>
      <c r="F2549" s="6"/>
      <c r="G2549" s="6"/>
      <c r="H2549" s="6"/>
      <c r="L2549" s="1"/>
      <c r="M2549" s="1"/>
      <c r="N2549" s="424"/>
      <c r="O2549" s="515"/>
    </row>
    <row r="2550" spans="1:15" x14ac:dyDescent="0.2">
      <c r="A2550" s="4"/>
      <c r="B2550" s="32"/>
      <c r="D2550" s="1"/>
      <c r="E2550" s="10"/>
      <c r="F2550" s="6"/>
      <c r="G2550" s="6"/>
      <c r="H2550" s="6"/>
      <c r="L2550" s="1"/>
      <c r="M2550" s="1"/>
      <c r="N2550" s="424"/>
      <c r="O2550" s="515"/>
    </row>
    <row r="2551" spans="1:15" x14ac:dyDescent="0.2">
      <c r="A2551" s="4"/>
      <c r="B2551" s="32"/>
      <c r="D2551" s="1"/>
      <c r="E2551" s="10"/>
      <c r="F2551" s="6"/>
      <c r="G2551" s="6"/>
      <c r="H2551" s="6"/>
      <c r="L2551" s="1"/>
      <c r="M2551" s="1"/>
      <c r="N2551" s="424"/>
      <c r="O2551" s="515"/>
    </row>
    <row r="2552" spans="1:15" x14ac:dyDescent="0.2">
      <c r="A2552" s="4"/>
      <c r="B2552" s="32"/>
      <c r="D2552" s="1"/>
      <c r="E2552" s="10"/>
      <c r="F2552" s="6"/>
      <c r="G2552" s="6"/>
      <c r="H2552" s="6"/>
      <c r="L2552" s="1"/>
      <c r="M2552" s="1"/>
      <c r="N2552" s="424"/>
      <c r="O2552" s="515"/>
    </row>
    <row r="2553" spans="1:15" x14ac:dyDescent="0.2">
      <c r="A2553" s="4"/>
      <c r="B2553" s="32"/>
      <c r="D2553" s="1"/>
      <c r="E2553" s="10"/>
      <c r="F2553" s="6"/>
      <c r="G2553" s="6"/>
      <c r="H2553" s="6"/>
      <c r="L2553" s="1"/>
      <c r="M2553" s="1"/>
      <c r="N2553" s="424"/>
      <c r="O2553" s="515"/>
    </row>
    <row r="2554" spans="1:15" x14ac:dyDescent="0.2">
      <c r="A2554" s="4"/>
      <c r="B2554" s="32"/>
      <c r="D2554" s="1"/>
      <c r="E2554" s="10"/>
      <c r="F2554" s="6"/>
      <c r="G2554" s="6"/>
      <c r="H2554" s="6"/>
      <c r="L2554" s="1"/>
      <c r="M2554" s="1"/>
      <c r="N2554" s="424"/>
      <c r="O2554" s="515"/>
    </row>
    <row r="2555" spans="1:15" x14ac:dyDescent="0.2">
      <c r="A2555" s="4"/>
      <c r="B2555" s="32"/>
      <c r="D2555" s="1"/>
      <c r="E2555" s="10"/>
      <c r="F2555" s="6"/>
      <c r="G2555" s="6"/>
      <c r="H2555" s="6"/>
      <c r="L2555" s="1"/>
      <c r="M2555" s="1"/>
      <c r="N2555" s="424"/>
      <c r="O2555" s="515"/>
    </row>
    <row r="2556" spans="1:15" x14ac:dyDescent="0.2">
      <c r="A2556" s="4"/>
      <c r="B2556" s="32"/>
      <c r="D2556" s="1"/>
      <c r="E2556" s="10"/>
      <c r="F2556" s="6"/>
      <c r="G2556" s="6"/>
      <c r="H2556" s="6"/>
      <c r="L2556" s="1"/>
      <c r="M2556" s="1"/>
      <c r="N2556" s="424"/>
      <c r="O2556" s="515"/>
    </row>
    <row r="2557" spans="1:15" x14ac:dyDescent="0.2">
      <c r="A2557" s="4"/>
      <c r="B2557" s="32"/>
      <c r="D2557" s="1"/>
      <c r="E2557" s="10"/>
      <c r="F2557" s="6"/>
      <c r="G2557" s="6"/>
      <c r="H2557" s="6"/>
      <c r="L2557" s="1"/>
      <c r="M2557" s="1"/>
      <c r="N2557" s="424"/>
      <c r="O2557" s="515"/>
    </row>
    <row r="2558" spans="1:15" x14ac:dyDescent="0.2">
      <c r="A2558" s="4"/>
      <c r="B2558" s="32"/>
      <c r="D2558" s="1"/>
      <c r="E2558" s="10"/>
      <c r="F2558" s="6"/>
      <c r="G2558" s="6"/>
      <c r="H2558" s="6"/>
      <c r="L2558" s="1"/>
      <c r="M2558" s="1"/>
      <c r="N2558" s="424"/>
      <c r="O2558" s="515"/>
    </row>
    <row r="2559" spans="1:15" x14ac:dyDescent="0.2">
      <c r="A2559" s="4"/>
      <c r="B2559" s="32"/>
      <c r="D2559" s="1"/>
      <c r="E2559" s="10"/>
      <c r="F2559" s="6"/>
      <c r="G2559" s="6"/>
      <c r="H2559" s="6"/>
      <c r="L2559" s="1"/>
      <c r="M2559" s="1"/>
      <c r="N2559" s="424"/>
      <c r="O2559" s="515"/>
    </row>
    <row r="2560" spans="1:15" x14ac:dyDescent="0.2">
      <c r="A2560" s="4"/>
      <c r="B2560" s="32"/>
      <c r="D2560" s="1"/>
      <c r="E2560" s="10"/>
      <c r="F2560" s="6"/>
      <c r="G2560" s="6"/>
      <c r="H2560" s="6"/>
      <c r="L2560" s="1"/>
      <c r="M2560" s="1"/>
      <c r="N2560" s="424"/>
      <c r="O2560" s="515"/>
    </row>
    <row r="2561" spans="1:15" x14ac:dyDescent="0.2">
      <c r="A2561" s="4"/>
      <c r="B2561" s="32"/>
      <c r="D2561" s="1"/>
      <c r="E2561" s="10"/>
      <c r="F2561" s="6"/>
      <c r="G2561" s="6"/>
      <c r="H2561" s="6"/>
      <c r="L2561" s="1"/>
      <c r="M2561" s="1"/>
      <c r="N2561" s="424"/>
      <c r="O2561" s="515"/>
    </row>
    <row r="2562" spans="1:15" x14ac:dyDescent="0.2">
      <c r="A2562" s="4"/>
      <c r="B2562" s="32"/>
      <c r="D2562" s="1"/>
      <c r="E2562" s="10"/>
      <c r="F2562" s="6"/>
      <c r="G2562" s="6"/>
      <c r="H2562" s="6"/>
      <c r="L2562" s="1"/>
      <c r="M2562" s="1"/>
      <c r="N2562" s="424"/>
      <c r="O2562" s="515"/>
    </row>
    <row r="2563" spans="1:15" x14ac:dyDescent="0.2">
      <c r="A2563" s="4"/>
      <c r="B2563" s="32"/>
      <c r="D2563" s="1"/>
      <c r="E2563" s="10"/>
      <c r="F2563" s="6"/>
      <c r="G2563" s="6"/>
      <c r="H2563" s="6"/>
      <c r="L2563" s="1"/>
      <c r="M2563" s="1"/>
      <c r="N2563" s="424"/>
      <c r="O2563" s="515"/>
    </row>
    <row r="2564" spans="1:15" x14ac:dyDescent="0.2">
      <c r="A2564" s="4"/>
      <c r="B2564" s="32"/>
      <c r="D2564" s="1"/>
      <c r="E2564" s="10"/>
      <c r="F2564" s="6"/>
      <c r="G2564" s="6"/>
      <c r="H2564" s="6"/>
      <c r="L2564" s="1"/>
      <c r="M2564" s="1"/>
      <c r="N2564" s="424"/>
      <c r="O2564" s="515"/>
    </row>
    <row r="2565" spans="1:15" x14ac:dyDescent="0.2">
      <c r="A2565" s="4"/>
      <c r="B2565" s="32"/>
      <c r="D2565" s="1"/>
      <c r="E2565" s="10"/>
      <c r="F2565" s="6"/>
      <c r="G2565" s="6"/>
      <c r="H2565" s="6"/>
      <c r="L2565" s="1"/>
      <c r="M2565" s="1"/>
      <c r="N2565" s="424"/>
      <c r="O2565" s="515"/>
    </row>
    <row r="2566" spans="1:15" x14ac:dyDescent="0.2">
      <c r="A2566" s="4"/>
      <c r="B2566" s="32"/>
      <c r="D2566" s="1"/>
      <c r="E2566" s="10"/>
      <c r="F2566" s="6"/>
      <c r="G2566" s="6"/>
      <c r="H2566" s="6"/>
      <c r="L2566" s="1"/>
      <c r="M2566" s="1"/>
      <c r="N2566" s="424"/>
      <c r="O2566" s="515"/>
    </row>
    <row r="2567" spans="1:15" x14ac:dyDescent="0.2">
      <c r="A2567" s="4"/>
      <c r="B2567" s="32"/>
      <c r="D2567" s="1"/>
      <c r="E2567" s="10"/>
      <c r="F2567" s="6"/>
      <c r="G2567" s="6"/>
      <c r="H2567" s="6"/>
      <c r="L2567" s="1"/>
      <c r="M2567" s="1"/>
      <c r="N2567" s="424"/>
      <c r="O2567" s="515"/>
    </row>
    <row r="2568" spans="1:15" x14ac:dyDescent="0.2">
      <c r="A2568" s="4"/>
      <c r="B2568" s="32"/>
      <c r="D2568" s="1"/>
      <c r="E2568" s="10"/>
      <c r="F2568" s="6"/>
      <c r="G2568" s="6"/>
      <c r="H2568" s="6"/>
      <c r="L2568" s="1"/>
      <c r="M2568" s="1"/>
      <c r="N2568" s="424"/>
      <c r="O2568" s="515"/>
    </row>
    <row r="2569" spans="1:15" x14ac:dyDescent="0.2">
      <c r="A2569" s="4"/>
      <c r="B2569" s="32"/>
      <c r="D2569" s="1"/>
      <c r="E2569" s="10"/>
      <c r="F2569" s="6"/>
      <c r="G2569" s="6"/>
      <c r="H2569" s="6"/>
      <c r="L2569" s="1"/>
      <c r="M2569" s="1"/>
      <c r="N2569" s="424"/>
      <c r="O2569" s="515"/>
    </row>
    <row r="2570" spans="1:15" x14ac:dyDescent="0.2">
      <c r="A2570" s="4"/>
      <c r="B2570" s="32"/>
      <c r="D2570" s="1"/>
      <c r="E2570" s="10"/>
      <c r="F2570" s="6"/>
      <c r="G2570" s="6"/>
      <c r="H2570" s="6"/>
      <c r="L2570" s="1"/>
      <c r="M2570" s="1"/>
      <c r="N2570" s="424"/>
      <c r="O2570" s="515"/>
    </row>
    <row r="2571" spans="1:15" x14ac:dyDescent="0.2">
      <c r="A2571" s="4"/>
      <c r="B2571" s="32"/>
      <c r="D2571" s="1"/>
      <c r="E2571" s="10"/>
      <c r="F2571" s="6"/>
      <c r="G2571" s="6"/>
      <c r="H2571" s="6"/>
      <c r="L2571" s="1"/>
      <c r="M2571" s="1"/>
      <c r="N2571" s="424"/>
      <c r="O2571" s="515"/>
    </row>
    <row r="2572" spans="1:15" x14ac:dyDescent="0.2">
      <c r="A2572" s="4"/>
      <c r="B2572" s="32"/>
      <c r="D2572" s="1"/>
      <c r="E2572" s="10"/>
      <c r="F2572" s="6"/>
      <c r="G2572" s="6"/>
      <c r="H2572" s="6"/>
      <c r="L2572" s="1"/>
      <c r="M2572" s="1"/>
      <c r="N2572" s="424"/>
      <c r="O2572" s="515"/>
    </row>
    <row r="2573" spans="1:15" x14ac:dyDescent="0.2">
      <c r="A2573" s="4"/>
      <c r="B2573" s="32"/>
      <c r="D2573" s="1"/>
      <c r="E2573" s="10"/>
      <c r="F2573" s="6"/>
      <c r="G2573" s="6"/>
      <c r="H2573" s="6"/>
      <c r="L2573" s="1"/>
      <c r="M2573" s="1"/>
      <c r="N2573" s="424"/>
      <c r="O2573" s="515"/>
    </row>
    <row r="2574" spans="1:15" x14ac:dyDescent="0.2">
      <c r="A2574" s="4"/>
      <c r="B2574" s="32"/>
      <c r="D2574" s="1"/>
      <c r="E2574" s="10"/>
      <c r="F2574" s="6"/>
      <c r="G2574" s="6"/>
      <c r="H2574" s="6"/>
      <c r="L2574" s="1"/>
      <c r="M2574" s="1"/>
      <c r="N2574" s="424"/>
      <c r="O2574" s="515"/>
    </row>
    <row r="2575" spans="1:15" x14ac:dyDescent="0.2">
      <c r="A2575" s="4"/>
      <c r="B2575" s="32"/>
      <c r="D2575" s="1"/>
      <c r="E2575" s="10"/>
      <c r="F2575" s="6"/>
      <c r="G2575" s="6"/>
      <c r="H2575" s="6"/>
      <c r="L2575" s="1"/>
      <c r="M2575" s="1"/>
      <c r="N2575" s="424"/>
      <c r="O2575" s="515"/>
    </row>
    <row r="2576" spans="1:15" x14ac:dyDescent="0.2">
      <c r="A2576" s="4"/>
      <c r="B2576" s="32"/>
      <c r="D2576" s="1"/>
      <c r="E2576" s="10"/>
      <c r="F2576" s="6"/>
      <c r="G2576" s="6"/>
      <c r="H2576" s="6"/>
      <c r="L2576" s="1"/>
      <c r="M2576" s="1"/>
      <c r="N2576" s="424"/>
      <c r="O2576" s="515"/>
    </row>
    <row r="2577" spans="1:15" x14ac:dyDescent="0.2">
      <c r="A2577" s="4"/>
      <c r="B2577" s="32"/>
      <c r="D2577" s="1"/>
      <c r="E2577" s="10"/>
      <c r="F2577" s="6"/>
      <c r="G2577" s="6"/>
      <c r="H2577" s="6"/>
      <c r="L2577" s="1"/>
      <c r="M2577" s="1"/>
      <c r="N2577" s="424"/>
      <c r="O2577" s="515"/>
    </row>
    <row r="2578" spans="1:15" x14ac:dyDescent="0.2">
      <c r="A2578" s="4"/>
      <c r="B2578" s="32"/>
      <c r="D2578" s="1"/>
      <c r="E2578" s="10"/>
      <c r="F2578" s="6"/>
      <c r="G2578" s="6"/>
      <c r="H2578" s="6"/>
      <c r="L2578" s="1"/>
      <c r="M2578" s="1"/>
      <c r="N2578" s="424"/>
      <c r="O2578" s="515"/>
    </row>
    <row r="2579" spans="1:15" x14ac:dyDescent="0.2">
      <c r="A2579" s="4"/>
      <c r="B2579" s="32"/>
      <c r="D2579" s="1"/>
      <c r="E2579" s="10"/>
      <c r="F2579" s="6"/>
      <c r="G2579" s="6"/>
      <c r="H2579" s="6"/>
      <c r="L2579" s="1"/>
      <c r="M2579" s="1"/>
      <c r="N2579" s="424"/>
      <c r="O2579" s="515"/>
    </row>
    <row r="2580" spans="1:15" x14ac:dyDescent="0.2">
      <c r="A2580" s="4"/>
      <c r="B2580" s="32"/>
      <c r="D2580" s="1"/>
      <c r="E2580" s="10"/>
      <c r="F2580" s="6"/>
      <c r="G2580" s="6"/>
      <c r="H2580" s="6"/>
      <c r="L2580" s="1"/>
      <c r="M2580" s="1"/>
      <c r="N2580" s="424"/>
      <c r="O2580" s="515"/>
    </row>
    <row r="2581" spans="1:15" x14ac:dyDescent="0.2">
      <c r="A2581" s="4"/>
      <c r="B2581" s="32"/>
      <c r="D2581" s="1"/>
      <c r="E2581" s="10"/>
      <c r="F2581" s="6"/>
      <c r="G2581" s="6"/>
      <c r="H2581" s="6"/>
      <c r="L2581" s="1"/>
      <c r="M2581" s="1"/>
      <c r="N2581" s="424"/>
      <c r="O2581" s="515"/>
    </row>
    <row r="2582" spans="1:15" x14ac:dyDescent="0.2">
      <c r="A2582" s="4"/>
      <c r="B2582" s="32"/>
      <c r="D2582" s="1"/>
      <c r="E2582" s="10"/>
      <c r="F2582" s="6"/>
      <c r="G2582" s="6"/>
      <c r="H2582" s="6"/>
      <c r="L2582" s="1"/>
      <c r="M2582" s="1"/>
      <c r="N2582" s="424"/>
      <c r="O2582" s="515"/>
    </row>
    <row r="2583" spans="1:15" x14ac:dyDescent="0.2">
      <c r="A2583" s="4"/>
      <c r="B2583" s="32"/>
      <c r="D2583" s="1"/>
      <c r="E2583" s="10"/>
      <c r="F2583" s="6"/>
      <c r="G2583" s="6"/>
      <c r="H2583" s="6"/>
      <c r="L2583" s="1"/>
      <c r="M2583" s="1"/>
      <c r="N2583" s="424"/>
      <c r="O2583" s="515"/>
    </row>
    <row r="2584" spans="1:15" x14ac:dyDescent="0.2">
      <c r="A2584" s="4"/>
      <c r="B2584" s="32"/>
      <c r="D2584" s="1"/>
      <c r="E2584" s="10"/>
      <c r="F2584" s="6"/>
      <c r="G2584" s="6"/>
      <c r="H2584" s="6"/>
      <c r="L2584" s="1"/>
      <c r="M2584" s="1"/>
      <c r="N2584" s="424"/>
      <c r="O2584" s="515"/>
    </row>
    <row r="2585" spans="1:15" x14ac:dyDescent="0.2">
      <c r="A2585" s="4"/>
      <c r="B2585" s="32"/>
      <c r="D2585" s="1"/>
      <c r="E2585" s="10"/>
      <c r="F2585" s="6"/>
      <c r="G2585" s="6"/>
      <c r="H2585" s="6"/>
      <c r="L2585" s="1"/>
      <c r="M2585" s="1"/>
      <c r="N2585" s="424"/>
      <c r="O2585" s="515"/>
    </row>
    <row r="2586" spans="1:15" x14ac:dyDescent="0.2">
      <c r="A2586" s="4"/>
      <c r="B2586" s="32"/>
      <c r="D2586" s="1"/>
      <c r="E2586" s="10"/>
      <c r="F2586" s="6"/>
      <c r="G2586" s="6"/>
      <c r="H2586" s="6"/>
      <c r="L2586" s="1"/>
      <c r="M2586" s="1"/>
      <c r="N2586" s="424"/>
      <c r="O2586" s="515"/>
    </row>
    <row r="2587" spans="1:15" x14ac:dyDescent="0.2">
      <c r="A2587" s="4"/>
      <c r="B2587" s="32"/>
      <c r="D2587" s="1"/>
      <c r="E2587" s="10"/>
      <c r="F2587" s="6"/>
      <c r="G2587" s="6"/>
      <c r="H2587" s="6"/>
      <c r="L2587" s="1"/>
      <c r="M2587" s="1"/>
      <c r="N2587" s="424"/>
      <c r="O2587" s="515"/>
    </row>
    <row r="2588" spans="1:15" x14ac:dyDescent="0.2">
      <c r="A2588" s="4"/>
      <c r="B2588" s="32"/>
      <c r="D2588" s="1"/>
      <c r="E2588" s="10"/>
      <c r="F2588" s="6"/>
      <c r="G2588" s="6"/>
      <c r="H2588" s="6"/>
      <c r="L2588" s="1"/>
      <c r="M2588" s="1"/>
      <c r="N2588" s="424"/>
      <c r="O2588" s="515"/>
    </row>
    <row r="2589" spans="1:15" x14ac:dyDescent="0.2">
      <c r="A2589" s="4"/>
      <c r="B2589" s="32"/>
      <c r="D2589" s="1"/>
      <c r="E2589" s="10"/>
      <c r="F2589" s="6"/>
      <c r="G2589" s="6"/>
      <c r="H2589" s="6"/>
      <c r="L2589" s="1"/>
      <c r="M2589" s="1"/>
      <c r="N2589" s="424"/>
      <c r="O2589" s="515"/>
    </row>
    <row r="2590" spans="1:15" x14ac:dyDescent="0.2">
      <c r="A2590" s="4"/>
      <c r="B2590" s="32"/>
      <c r="D2590" s="1"/>
      <c r="E2590" s="10"/>
      <c r="F2590" s="6"/>
      <c r="G2590" s="6"/>
      <c r="H2590" s="6"/>
      <c r="L2590" s="1"/>
      <c r="M2590" s="1"/>
      <c r="N2590" s="424"/>
      <c r="O2590" s="515"/>
    </row>
    <row r="2591" spans="1:15" x14ac:dyDescent="0.2">
      <c r="A2591" s="4"/>
      <c r="B2591" s="32"/>
      <c r="D2591" s="1"/>
      <c r="E2591" s="10"/>
      <c r="F2591" s="6"/>
      <c r="G2591" s="6"/>
      <c r="H2591" s="6"/>
      <c r="L2591" s="1"/>
      <c r="M2591" s="1"/>
      <c r="N2591" s="424"/>
      <c r="O2591" s="515"/>
    </row>
    <row r="2592" spans="1:15" x14ac:dyDescent="0.2">
      <c r="A2592" s="4"/>
      <c r="B2592" s="32"/>
      <c r="D2592" s="1"/>
      <c r="E2592" s="10"/>
      <c r="F2592" s="6"/>
      <c r="G2592" s="6"/>
      <c r="H2592" s="6"/>
      <c r="L2592" s="1"/>
      <c r="M2592" s="1"/>
      <c r="N2592" s="424"/>
      <c r="O2592" s="515"/>
    </row>
    <row r="2593" spans="1:15" x14ac:dyDescent="0.2">
      <c r="A2593" s="4"/>
      <c r="B2593" s="32"/>
      <c r="D2593" s="1"/>
      <c r="E2593" s="10"/>
      <c r="F2593" s="6"/>
      <c r="G2593" s="6"/>
      <c r="H2593" s="6"/>
      <c r="L2593" s="1"/>
      <c r="M2593" s="1"/>
      <c r="N2593" s="424"/>
      <c r="O2593" s="515"/>
    </row>
    <row r="2594" spans="1:15" x14ac:dyDescent="0.2">
      <c r="A2594" s="4"/>
      <c r="B2594" s="32"/>
      <c r="D2594" s="1"/>
      <c r="E2594" s="10"/>
      <c r="F2594" s="6"/>
      <c r="G2594" s="6"/>
      <c r="H2594" s="6"/>
      <c r="L2594" s="1"/>
      <c r="M2594" s="1"/>
      <c r="N2594" s="424"/>
      <c r="O2594" s="515"/>
    </row>
    <row r="2595" spans="1:15" x14ac:dyDescent="0.2">
      <c r="A2595" s="4"/>
      <c r="B2595" s="32"/>
      <c r="D2595" s="1"/>
      <c r="E2595" s="10"/>
      <c r="F2595" s="6"/>
      <c r="G2595" s="6"/>
      <c r="H2595" s="6"/>
      <c r="L2595" s="1"/>
      <c r="M2595" s="1"/>
      <c r="N2595" s="424"/>
      <c r="O2595" s="515"/>
    </row>
    <row r="2596" spans="1:15" x14ac:dyDescent="0.2">
      <c r="A2596" s="4"/>
      <c r="B2596" s="32"/>
      <c r="D2596" s="1"/>
      <c r="E2596" s="10"/>
      <c r="F2596" s="6"/>
      <c r="G2596" s="6"/>
      <c r="H2596" s="6"/>
      <c r="L2596" s="1"/>
      <c r="M2596" s="1"/>
      <c r="N2596" s="424"/>
      <c r="O2596" s="515"/>
    </row>
    <row r="2597" spans="1:15" x14ac:dyDescent="0.2">
      <c r="A2597" s="4"/>
      <c r="B2597" s="32"/>
      <c r="D2597" s="1"/>
      <c r="E2597" s="10"/>
      <c r="F2597" s="6"/>
      <c r="G2597" s="6"/>
      <c r="H2597" s="6"/>
      <c r="L2597" s="1"/>
      <c r="M2597" s="1"/>
      <c r="N2597" s="424"/>
      <c r="O2597" s="515"/>
    </row>
    <row r="2598" spans="1:15" x14ac:dyDescent="0.2">
      <c r="A2598" s="4"/>
      <c r="B2598" s="32"/>
      <c r="D2598" s="1"/>
      <c r="E2598" s="10"/>
      <c r="F2598" s="6"/>
      <c r="G2598" s="6"/>
      <c r="H2598" s="6"/>
      <c r="L2598" s="1"/>
      <c r="M2598" s="1"/>
      <c r="N2598" s="424"/>
      <c r="O2598" s="515"/>
    </row>
    <row r="2599" spans="1:15" x14ac:dyDescent="0.2">
      <c r="A2599" s="4"/>
      <c r="B2599" s="32"/>
      <c r="D2599" s="1"/>
      <c r="E2599" s="10"/>
      <c r="F2599" s="6"/>
      <c r="G2599" s="6"/>
      <c r="H2599" s="6"/>
      <c r="L2599" s="1"/>
      <c r="M2599" s="1"/>
      <c r="N2599" s="424"/>
      <c r="O2599" s="515"/>
    </row>
    <row r="2600" spans="1:15" x14ac:dyDescent="0.2">
      <c r="A2600" s="4"/>
      <c r="B2600" s="32"/>
      <c r="D2600" s="1"/>
      <c r="E2600" s="10"/>
      <c r="F2600" s="6"/>
      <c r="G2600" s="6"/>
      <c r="H2600" s="6"/>
      <c r="L2600" s="1"/>
      <c r="M2600" s="1"/>
      <c r="N2600" s="424"/>
      <c r="O2600" s="515"/>
    </row>
    <row r="2601" spans="1:15" x14ac:dyDescent="0.2">
      <c r="A2601" s="4"/>
      <c r="B2601" s="32"/>
      <c r="D2601" s="1"/>
      <c r="E2601" s="10"/>
      <c r="F2601" s="6"/>
      <c r="G2601" s="6"/>
      <c r="H2601" s="6"/>
      <c r="L2601" s="1"/>
      <c r="M2601" s="1"/>
      <c r="N2601" s="424"/>
      <c r="O2601" s="515"/>
    </row>
    <row r="2602" spans="1:15" x14ac:dyDescent="0.2">
      <c r="A2602" s="4"/>
      <c r="B2602" s="32"/>
      <c r="D2602" s="1"/>
      <c r="E2602" s="10"/>
      <c r="F2602" s="6"/>
      <c r="G2602" s="6"/>
      <c r="H2602" s="6"/>
      <c r="L2602" s="1"/>
      <c r="M2602" s="1"/>
      <c r="N2602" s="424"/>
      <c r="O2602" s="515"/>
    </row>
  </sheetData>
  <mergeCells count="1">
    <mergeCell ref="D362:I362"/>
  </mergeCells>
  <printOptions horizontalCentered="1"/>
  <pageMargins left="0.39370078740157483" right="0.39370078740157483" top="0.39370078740157483" bottom="0.39370078740157483" header="0.31496062992125984" footer="0.31496062992125984"/>
  <pageSetup paperSize="9" scale="74" orientation="landscape" r:id="rId1"/>
  <rowBreaks count="9" manualBreakCount="9">
    <brk id="41" max="12" man="1"/>
    <brk id="81" max="12" man="1"/>
    <brk id="110" max="12" man="1"/>
    <brk id="130" max="12" man="1"/>
    <brk id="148" max="12" man="1"/>
    <brk id="185" max="12" man="1"/>
    <brk id="220" max="12" man="1"/>
    <brk id="271" max="12" man="1"/>
    <brk id="32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Z2536"/>
  <sheetViews>
    <sheetView view="pageBreakPreview" zoomScale="70" zoomScaleNormal="78" zoomScaleSheetLayoutView="70" workbookViewId="0">
      <pane ySplit="14" topLeftCell="A39" activePane="bottomLeft" state="frozen"/>
      <selection activeCell="J331" sqref="J331"/>
      <selection pane="bottomLeft" activeCell="C54" sqref="C54"/>
    </sheetView>
  </sheetViews>
  <sheetFormatPr defaultRowHeight="12.75" x14ac:dyDescent="0.2"/>
  <cols>
    <col min="1" max="1" width="9" style="2" customWidth="1"/>
    <col min="2" max="2" width="9.28515625" style="10" customWidth="1"/>
    <col min="3" max="3" width="55.7109375" style="1" customWidth="1"/>
    <col min="4" max="4" width="9.140625" style="9" customWidth="1"/>
    <col min="5" max="5" width="10.7109375" style="31" customWidth="1"/>
    <col min="6" max="8" width="8.28515625" style="31" customWidth="1"/>
    <col min="9" max="9" width="9" style="15" customWidth="1"/>
    <col min="10" max="10" width="12.85546875" style="34" customWidth="1"/>
    <col min="11" max="11" width="15.140625" style="1" customWidth="1"/>
    <col min="12" max="12" width="15.42578125" style="6" customWidth="1"/>
    <col min="13" max="13" width="13.7109375" style="6" customWidth="1"/>
    <col min="14" max="15" width="10.140625" style="1" bestFit="1" customWidth="1"/>
    <col min="16" max="16" width="10.28515625" style="1" customWidth="1"/>
    <col min="17" max="257" width="9.140625" style="1"/>
    <col min="258" max="258" width="7.28515625" style="1" customWidth="1"/>
    <col min="259" max="259" width="8.7109375" style="1" customWidth="1"/>
    <col min="260" max="260" width="40" style="1" customWidth="1"/>
    <col min="261" max="263" width="9.7109375" style="1" customWidth="1"/>
    <col min="264" max="265" width="8.7109375" style="1" customWidth="1"/>
    <col min="266" max="266" width="2.85546875" style="1" customWidth="1"/>
    <col min="267" max="513" width="9.140625" style="1"/>
    <col min="514" max="514" width="7.28515625" style="1" customWidth="1"/>
    <col min="515" max="515" width="8.7109375" style="1" customWidth="1"/>
    <col min="516" max="516" width="40" style="1" customWidth="1"/>
    <col min="517" max="519" width="9.7109375" style="1" customWidth="1"/>
    <col min="520" max="521" width="8.7109375" style="1" customWidth="1"/>
    <col min="522" max="522" width="2.85546875" style="1" customWidth="1"/>
    <col min="523" max="769" width="9.140625" style="1"/>
    <col min="770" max="770" width="7.28515625" style="1" customWidth="1"/>
    <col min="771" max="771" width="8.7109375" style="1" customWidth="1"/>
    <col min="772" max="772" width="40" style="1" customWidth="1"/>
    <col min="773" max="775" width="9.7109375" style="1" customWidth="1"/>
    <col min="776" max="777" width="8.7109375" style="1" customWidth="1"/>
    <col min="778" max="778" width="2.85546875" style="1" customWidth="1"/>
    <col min="779" max="1025" width="9.140625" style="1"/>
    <col min="1026" max="1026" width="7.28515625" style="1" customWidth="1"/>
    <col min="1027" max="1027" width="8.7109375" style="1" customWidth="1"/>
    <col min="1028" max="1028" width="40" style="1" customWidth="1"/>
    <col min="1029" max="1031" width="9.7109375" style="1" customWidth="1"/>
    <col min="1032" max="1033" width="8.7109375" style="1" customWidth="1"/>
    <col min="1034" max="1034" width="2.85546875" style="1" customWidth="1"/>
    <col min="1035" max="1281" width="9.140625" style="1"/>
    <col min="1282" max="1282" width="7.28515625" style="1" customWidth="1"/>
    <col min="1283" max="1283" width="8.7109375" style="1" customWidth="1"/>
    <col min="1284" max="1284" width="40" style="1" customWidth="1"/>
    <col min="1285" max="1287" width="9.7109375" style="1" customWidth="1"/>
    <col min="1288" max="1289" width="8.7109375" style="1" customWidth="1"/>
    <col min="1290" max="1290" width="2.85546875" style="1" customWidth="1"/>
    <col min="1291" max="1537" width="9.140625" style="1"/>
    <col min="1538" max="1538" width="7.28515625" style="1" customWidth="1"/>
    <col min="1539" max="1539" width="8.7109375" style="1" customWidth="1"/>
    <col min="1540" max="1540" width="40" style="1" customWidth="1"/>
    <col min="1541" max="1543" width="9.7109375" style="1" customWidth="1"/>
    <col min="1544" max="1545" width="8.7109375" style="1" customWidth="1"/>
    <col min="1546" max="1546" width="2.85546875" style="1" customWidth="1"/>
    <col min="1547" max="1793" width="9.140625" style="1"/>
    <col min="1794" max="1794" width="7.28515625" style="1" customWidth="1"/>
    <col min="1795" max="1795" width="8.7109375" style="1" customWidth="1"/>
    <col min="1796" max="1796" width="40" style="1" customWidth="1"/>
    <col min="1797" max="1799" width="9.7109375" style="1" customWidth="1"/>
    <col min="1800" max="1801" width="8.7109375" style="1" customWidth="1"/>
    <col min="1802" max="1802" width="2.85546875" style="1" customWidth="1"/>
    <col min="1803" max="2049" width="9.140625" style="1"/>
    <col min="2050" max="2050" width="7.28515625" style="1" customWidth="1"/>
    <col min="2051" max="2051" width="8.7109375" style="1" customWidth="1"/>
    <col min="2052" max="2052" width="40" style="1" customWidth="1"/>
    <col min="2053" max="2055" width="9.7109375" style="1" customWidth="1"/>
    <col min="2056" max="2057" width="8.7109375" style="1" customWidth="1"/>
    <col min="2058" max="2058" width="2.85546875" style="1" customWidth="1"/>
    <col min="2059" max="2305" width="9.140625" style="1"/>
    <col min="2306" max="2306" width="7.28515625" style="1" customWidth="1"/>
    <col min="2307" max="2307" width="8.7109375" style="1" customWidth="1"/>
    <col min="2308" max="2308" width="40" style="1" customWidth="1"/>
    <col min="2309" max="2311" width="9.7109375" style="1" customWidth="1"/>
    <col min="2312" max="2313" width="8.7109375" style="1" customWidth="1"/>
    <col min="2314" max="2314" width="2.85546875" style="1" customWidth="1"/>
    <col min="2315" max="2561" width="9.140625" style="1"/>
    <col min="2562" max="2562" width="7.28515625" style="1" customWidth="1"/>
    <col min="2563" max="2563" width="8.7109375" style="1" customWidth="1"/>
    <col min="2564" max="2564" width="40" style="1" customWidth="1"/>
    <col min="2565" max="2567" width="9.7109375" style="1" customWidth="1"/>
    <col min="2568" max="2569" width="8.7109375" style="1" customWidth="1"/>
    <col min="2570" max="2570" width="2.85546875" style="1" customWidth="1"/>
    <col min="2571" max="2817" width="9.140625" style="1"/>
    <col min="2818" max="2818" width="7.28515625" style="1" customWidth="1"/>
    <col min="2819" max="2819" width="8.7109375" style="1" customWidth="1"/>
    <col min="2820" max="2820" width="40" style="1" customWidth="1"/>
    <col min="2821" max="2823" width="9.7109375" style="1" customWidth="1"/>
    <col min="2824" max="2825" width="8.7109375" style="1" customWidth="1"/>
    <col min="2826" max="2826" width="2.85546875" style="1" customWidth="1"/>
    <col min="2827" max="3073" width="9.140625" style="1"/>
    <col min="3074" max="3074" width="7.28515625" style="1" customWidth="1"/>
    <col min="3075" max="3075" width="8.7109375" style="1" customWidth="1"/>
    <col min="3076" max="3076" width="40" style="1" customWidth="1"/>
    <col min="3077" max="3079" width="9.7109375" style="1" customWidth="1"/>
    <col min="3080" max="3081" width="8.7109375" style="1" customWidth="1"/>
    <col min="3082" max="3082" width="2.85546875" style="1" customWidth="1"/>
    <col min="3083" max="3329" width="9.140625" style="1"/>
    <col min="3330" max="3330" width="7.28515625" style="1" customWidth="1"/>
    <col min="3331" max="3331" width="8.7109375" style="1" customWidth="1"/>
    <col min="3332" max="3332" width="40" style="1" customWidth="1"/>
    <col min="3333" max="3335" width="9.7109375" style="1" customWidth="1"/>
    <col min="3336" max="3337" width="8.7109375" style="1" customWidth="1"/>
    <col min="3338" max="3338" width="2.85546875" style="1" customWidth="1"/>
    <col min="3339" max="3585" width="9.140625" style="1"/>
    <col min="3586" max="3586" width="7.28515625" style="1" customWidth="1"/>
    <col min="3587" max="3587" width="8.7109375" style="1" customWidth="1"/>
    <col min="3588" max="3588" width="40" style="1" customWidth="1"/>
    <col min="3589" max="3591" width="9.7109375" style="1" customWidth="1"/>
    <col min="3592" max="3593" width="8.7109375" style="1" customWidth="1"/>
    <col min="3594" max="3594" width="2.85546875" style="1" customWidth="1"/>
    <col min="3595" max="3841" width="9.140625" style="1"/>
    <col min="3842" max="3842" width="7.28515625" style="1" customWidth="1"/>
    <col min="3843" max="3843" width="8.7109375" style="1" customWidth="1"/>
    <col min="3844" max="3844" width="40" style="1" customWidth="1"/>
    <col min="3845" max="3847" width="9.7109375" style="1" customWidth="1"/>
    <col min="3848" max="3849" width="8.7109375" style="1" customWidth="1"/>
    <col min="3850" max="3850" width="2.85546875" style="1" customWidth="1"/>
    <col min="3851" max="4097" width="9.140625" style="1"/>
    <col min="4098" max="4098" width="7.28515625" style="1" customWidth="1"/>
    <col min="4099" max="4099" width="8.7109375" style="1" customWidth="1"/>
    <col min="4100" max="4100" width="40" style="1" customWidth="1"/>
    <col min="4101" max="4103" width="9.7109375" style="1" customWidth="1"/>
    <col min="4104" max="4105" width="8.7109375" style="1" customWidth="1"/>
    <col min="4106" max="4106" width="2.85546875" style="1" customWidth="1"/>
    <col min="4107" max="4353" width="9.140625" style="1"/>
    <col min="4354" max="4354" width="7.28515625" style="1" customWidth="1"/>
    <col min="4355" max="4355" width="8.7109375" style="1" customWidth="1"/>
    <col min="4356" max="4356" width="40" style="1" customWidth="1"/>
    <col min="4357" max="4359" width="9.7109375" style="1" customWidth="1"/>
    <col min="4360" max="4361" width="8.7109375" style="1" customWidth="1"/>
    <col min="4362" max="4362" width="2.85546875" style="1" customWidth="1"/>
    <col min="4363" max="4609" width="9.140625" style="1"/>
    <col min="4610" max="4610" width="7.28515625" style="1" customWidth="1"/>
    <col min="4611" max="4611" width="8.7109375" style="1" customWidth="1"/>
    <col min="4612" max="4612" width="40" style="1" customWidth="1"/>
    <col min="4613" max="4615" width="9.7109375" style="1" customWidth="1"/>
    <col min="4616" max="4617" width="8.7109375" style="1" customWidth="1"/>
    <col min="4618" max="4618" width="2.85546875" style="1" customWidth="1"/>
    <col min="4619" max="4865" width="9.140625" style="1"/>
    <col min="4866" max="4866" width="7.28515625" style="1" customWidth="1"/>
    <col min="4867" max="4867" width="8.7109375" style="1" customWidth="1"/>
    <col min="4868" max="4868" width="40" style="1" customWidth="1"/>
    <col min="4869" max="4871" width="9.7109375" style="1" customWidth="1"/>
    <col min="4872" max="4873" width="8.7109375" style="1" customWidth="1"/>
    <col min="4874" max="4874" width="2.85546875" style="1" customWidth="1"/>
    <col min="4875" max="5121" width="9.140625" style="1"/>
    <col min="5122" max="5122" width="7.28515625" style="1" customWidth="1"/>
    <col min="5123" max="5123" width="8.7109375" style="1" customWidth="1"/>
    <col min="5124" max="5124" width="40" style="1" customWidth="1"/>
    <col min="5125" max="5127" width="9.7109375" style="1" customWidth="1"/>
    <col min="5128" max="5129" width="8.7109375" style="1" customWidth="1"/>
    <col min="5130" max="5130" width="2.85546875" style="1" customWidth="1"/>
    <col min="5131" max="5377" width="9.140625" style="1"/>
    <col min="5378" max="5378" width="7.28515625" style="1" customWidth="1"/>
    <col min="5379" max="5379" width="8.7109375" style="1" customWidth="1"/>
    <col min="5380" max="5380" width="40" style="1" customWidth="1"/>
    <col min="5381" max="5383" width="9.7109375" style="1" customWidth="1"/>
    <col min="5384" max="5385" width="8.7109375" style="1" customWidth="1"/>
    <col min="5386" max="5386" width="2.85546875" style="1" customWidth="1"/>
    <col min="5387" max="5633" width="9.140625" style="1"/>
    <col min="5634" max="5634" width="7.28515625" style="1" customWidth="1"/>
    <col min="5635" max="5635" width="8.7109375" style="1" customWidth="1"/>
    <col min="5636" max="5636" width="40" style="1" customWidth="1"/>
    <col min="5637" max="5639" width="9.7109375" style="1" customWidth="1"/>
    <col min="5640" max="5641" width="8.7109375" style="1" customWidth="1"/>
    <col min="5642" max="5642" width="2.85546875" style="1" customWidth="1"/>
    <col min="5643" max="5889" width="9.140625" style="1"/>
    <col min="5890" max="5890" width="7.28515625" style="1" customWidth="1"/>
    <col min="5891" max="5891" width="8.7109375" style="1" customWidth="1"/>
    <col min="5892" max="5892" width="40" style="1" customWidth="1"/>
    <col min="5893" max="5895" width="9.7109375" style="1" customWidth="1"/>
    <col min="5896" max="5897" width="8.7109375" style="1" customWidth="1"/>
    <col min="5898" max="5898" width="2.85546875" style="1" customWidth="1"/>
    <col min="5899" max="6145" width="9.140625" style="1"/>
    <col min="6146" max="6146" width="7.28515625" style="1" customWidth="1"/>
    <col min="6147" max="6147" width="8.7109375" style="1" customWidth="1"/>
    <col min="6148" max="6148" width="40" style="1" customWidth="1"/>
    <col min="6149" max="6151" width="9.7109375" style="1" customWidth="1"/>
    <col min="6152" max="6153" width="8.7109375" style="1" customWidth="1"/>
    <col min="6154" max="6154" width="2.85546875" style="1" customWidth="1"/>
    <col min="6155" max="6401" width="9.140625" style="1"/>
    <col min="6402" max="6402" width="7.28515625" style="1" customWidth="1"/>
    <col min="6403" max="6403" width="8.7109375" style="1" customWidth="1"/>
    <col min="6404" max="6404" width="40" style="1" customWidth="1"/>
    <col min="6405" max="6407" width="9.7109375" style="1" customWidth="1"/>
    <col min="6408" max="6409" width="8.7109375" style="1" customWidth="1"/>
    <col min="6410" max="6410" width="2.85546875" style="1" customWidth="1"/>
    <col min="6411" max="6657" width="9.140625" style="1"/>
    <col min="6658" max="6658" width="7.28515625" style="1" customWidth="1"/>
    <col min="6659" max="6659" width="8.7109375" style="1" customWidth="1"/>
    <col min="6660" max="6660" width="40" style="1" customWidth="1"/>
    <col min="6661" max="6663" width="9.7109375" style="1" customWidth="1"/>
    <col min="6664" max="6665" width="8.7109375" style="1" customWidth="1"/>
    <col min="6666" max="6666" width="2.85546875" style="1" customWidth="1"/>
    <col min="6667" max="6913" width="9.140625" style="1"/>
    <col min="6914" max="6914" width="7.28515625" style="1" customWidth="1"/>
    <col min="6915" max="6915" width="8.7109375" style="1" customWidth="1"/>
    <col min="6916" max="6916" width="40" style="1" customWidth="1"/>
    <col min="6917" max="6919" width="9.7109375" style="1" customWidth="1"/>
    <col min="6920" max="6921" width="8.7109375" style="1" customWidth="1"/>
    <col min="6922" max="6922" width="2.85546875" style="1" customWidth="1"/>
    <col min="6923" max="7169" width="9.140625" style="1"/>
    <col min="7170" max="7170" width="7.28515625" style="1" customWidth="1"/>
    <col min="7171" max="7171" width="8.7109375" style="1" customWidth="1"/>
    <col min="7172" max="7172" width="40" style="1" customWidth="1"/>
    <col min="7173" max="7175" width="9.7109375" style="1" customWidth="1"/>
    <col min="7176" max="7177" width="8.7109375" style="1" customWidth="1"/>
    <col min="7178" max="7178" width="2.85546875" style="1" customWidth="1"/>
    <col min="7179" max="7425" width="9.140625" style="1"/>
    <col min="7426" max="7426" width="7.28515625" style="1" customWidth="1"/>
    <col min="7427" max="7427" width="8.7109375" style="1" customWidth="1"/>
    <col min="7428" max="7428" width="40" style="1" customWidth="1"/>
    <col min="7429" max="7431" width="9.7109375" style="1" customWidth="1"/>
    <col min="7432" max="7433" width="8.7109375" style="1" customWidth="1"/>
    <col min="7434" max="7434" width="2.85546875" style="1" customWidth="1"/>
    <col min="7435" max="7681" width="9.140625" style="1"/>
    <col min="7682" max="7682" width="7.28515625" style="1" customWidth="1"/>
    <col min="7683" max="7683" width="8.7109375" style="1" customWidth="1"/>
    <col min="7684" max="7684" width="40" style="1" customWidth="1"/>
    <col min="7685" max="7687" width="9.7109375" style="1" customWidth="1"/>
    <col min="7688" max="7689" width="8.7109375" style="1" customWidth="1"/>
    <col min="7690" max="7690" width="2.85546875" style="1" customWidth="1"/>
    <col min="7691" max="7937" width="9.140625" style="1"/>
    <col min="7938" max="7938" width="7.28515625" style="1" customWidth="1"/>
    <col min="7939" max="7939" width="8.7109375" style="1" customWidth="1"/>
    <col min="7940" max="7940" width="40" style="1" customWidth="1"/>
    <col min="7941" max="7943" width="9.7109375" style="1" customWidth="1"/>
    <col min="7944" max="7945" width="8.7109375" style="1" customWidth="1"/>
    <col min="7946" max="7946" width="2.85546875" style="1" customWidth="1"/>
    <col min="7947" max="8193" width="9.140625" style="1"/>
    <col min="8194" max="8194" width="7.28515625" style="1" customWidth="1"/>
    <col min="8195" max="8195" width="8.7109375" style="1" customWidth="1"/>
    <col min="8196" max="8196" width="40" style="1" customWidth="1"/>
    <col min="8197" max="8199" width="9.7109375" style="1" customWidth="1"/>
    <col min="8200" max="8201" width="8.7109375" style="1" customWidth="1"/>
    <col min="8202" max="8202" width="2.85546875" style="1" customWidth="1"/>
    <col min="8203" max="8449" width="9.140625" style="1"/>
    <col min="8450" max="8450" width="7.28515625" style="1" customWidth="1"/>
    <col min="8451" max="8451" width="8.7109375" style="1" customWidth="1"/>
    <col min="8452" max="8452" width="40" style="1" customWidth="1"/>
    <col min="8453" max="8455" width="9.7109375" style="1" customWidth="1"/>
    <col min="8456" max="8457" width="8.7109375" style="1" customWidth="1"/>
    <col min="8458" max="8458" width="2.85546875" style="1" customWidth="1"/>
    <col min="8459" max="8705" width="9.140625" style="1"/>
    <col min="8706" max="8706" width="7.28515625" style="1" customWidth="1"/>
    <col min="8707" max="8707" width="8.7109375" style="1" customWidth="1"/>
    <col min="8708" max="8708" width="40" style="1" customWidth="1"/>
    <col min="8709" max="8711" width="9.7109375" style="1" customWidth="1"/>
    <col min="8712" max="8713" width="8.7109375" style="1" customWidth="1"/>
    <col min="8714" max="8714" width="2.85546875" style="1" customWidth="1"/>
    <col min="8715" max="8961" width="9.140625" style="1"/>
    <col min="8962" max="8962" width="7.28515625" style="1" customWidth="1"/>
    <col min="8963" max="8963" width="8.7109375" style="1" customWidth="1"/>
    <col min="8964" max="8964" width="40" style="1" customWidth="1"/>
    <col min="8965" max="8967" width="9.7109375" style="1" customWidth="1"/>
    <col min="8968" max="8969" width="8.7109375" style="1" customWidth="1"/>
    <col min="8970" max="8970" width="2.85546875" style="1" customWidth="1"/>
    <col min="8971" max="9217" width="9.140625" style="1"/>
    <col min="9218" max="9218" width="7.28515625" style="1" customWidth="1"/>
    <col min="9219" max="9219" width="8.7109375" style="1" customWidth="1"/>
    <col min="9220" max="9220" width="40" style="1" customWidth="1"/>
    <col min="9221" max="9223" width="9.7109375" style="1" customWidth="1"/>
    <col min="9224" max="9225" width="8.7109375" style="1" customWidth="1"/>
    <col min="9226" max="9226" width="2.85546875" style="1" customWidth="1"/>
    <col min="9227" max="9473" width="9.140625" style="1"/>
    <col min="9474" max="9474" width="7.28515625" style="1" customWidth="1"/>
    <col min="9475" max="9475" width="8.7109375" style="1" customWidth="1"/>
    <col min="9476" max="9476" width="40" style="1" customWidth="1"/>
    <col min="9477" max="9479" width="9.7109375" style="1" customWidth="1"/>
    <col min="9480" max="9481" width="8.7109375" style="1" customWidth="1"/>
    <col min="9482" max="9482" width="2.85546875" style="1" customWidth="1"/>
    <col min="9483" max="9729" width="9.140625" style="1"/>
    <col min="9730" max="9730" width="7.28515625" style="1" customWidth="1"/>
    <col min="9731" max="9731" width="8.7109375" style="1" customWidth="1"/>
    <col min="9732" max="9732" width="40" style="1" customWidth="1"/>
    <col min="9733" max="9735" width="9.7109375" style="1" customWidth="1"/>
    <col min="9736" max="9737" width="8.7109375" style="1" customWidth="1"/>
    <col min="9738" max="9738" width="2.85546875" style="1" customWidth="1"/>
    <col min="9739" max="9985" width="9.140625" style="1"/>
    <col min="9986" max="9986" width="7.28515625" style="1" customWidth="1"/>
    <col min="9987" max="9987" width="8.7109375" style="1" customWidth="1"/>
    <col min="9988" max="9988" width="40" style="1" customWidth="1"/>
    <col min="9989" max="9991" width="9.7109375" style="1" customWidth="1"/>
    <col min="9992" max="9993" width="8.7109375" style="1" customWidth="1"/>
    <col min="9994" max="9994" width="2.85546875" style="1" customWidth="1"/>
    <col min="9995" max="10241" width="9.140625" style="1"/>
    <col min="10242" max="10242" width="7.28515625" style="1" customWidth="1"/>
    <col min="10243" max="10243" width="8.7109375" style="1" customWidth="1"/>
    <col min="10244" max="10244" width="40" style="1" customWidth="1"/>
    <col min="10245" max="10247" width="9.7109375" style="1" customWidth="1"/>
    <col min="10248" max="10249" width="8.7109375" style="1" customWidth="1"/>
    <col min="10250" max="10250" width="2.85546875" style="1" customWidth="1"/>
    <col min="10251" max="10497" width="9.140625" style="1"/>
    <col min="10498" max="10498" width="7.28515625" style="1" customWidth="1"/>
    <col min="10499" max="10499" width="8.7109375" style="1" customWidth="1"/>
    <col min="10500" max="10500" width="40" style="1" customWidth="1"/>
    <col min="10501" max="10503" width="9.7109375" style="1" customWidth="1"/>
    <col min="10504" max="10505" width="8.7109375" style="1" customWidth="1"/>
    <col min="10506" max="10506" width="2.85546875" style="1" customWidth="1"/>
    <col min="10507" max="10753" width="9.140625" style="1"/>
    <col min="10754" max="10754" width="7.28515625" style="1" customWidth="1"/>
    <col min="10755" max="10755" width="8.7109375" style="1" customWidth="1"/>
    <col min="10756" max="10756" width="40" style="1" customWidth="1"/>
    <col min="10757" max="10759" width="9.7109375" style="1" customWidth="1"/>
    <col min="10760" max="10761" width="8.7109375" style="1" customWidth="1"/>
    <col min="10762" max="10762" width="2.85546875" style="1" customWidth="1"/>
    <col min="10763" max="11009" width="9.140625" style="1"/>
    <col min="11010" max="11010" width="7.28515625" style="1" customWidth="1"/>
    <col min="11011" max="11011" width="8.7109375" style="1" customWidth="1"/>
    <col min="11012" max="11012" width="40" style="1" customWidth="1"/>
    <col min="11013" max="11015" width="9.7109375" style="1" customWidth="1"/>
    <col min="11016" max="11017" width="8.7109375" style="1" customWidth="1"/>
    <col min="11018" max="11018" width="2.85546875" style="1" customWidth="1"/>
    <col min="11019" max="11265" width="9.140625" style="1"/>
    <col min="11266" max="11266" width="7.28515625" style="1" customWidth="1"/>
    <col min="11267" max="11267" width="8.7109375" style="1" customWidth="1"/>
    <col min="11268" max="11268" width="40" style="1" customWidth="1"/>
    <col min="11269" max="11271" width="9.7109375" style="1" customWidth="1"/>
    <col min="11272" max="11273" width="8.7109375" style="1" customWidth="1"/>
    <col min="11274" max="11274" width="2.85546875" style="1" customWidth="1"/>
    <col min="11275" max="11521" width="9.140625" style="1"/>
    <col min="11522" max="11522" width="7.28515625" style="1" customWidth="1"/>
    <col min="11523" max="11523" width="8.7109375" style="1" customWidth="1"/>
    <col min="11524" max="11524" width="40" style="1" customWidth="1"/>
    <col min="11525" max="11527" width="9.7109375" style="1" customWidth="1"/>
    <col min="11528" max="11529" width="8.7109375" style="1" customWidth="1"/>
    <col min="11530" max="11530" width="2.85546875" style="1" customWidth="1"/>
    <col min="11531" max="11777" width="9.140625" style="1"/>
    <col min="11778" max="11778" width="7.28515625" style="1" customWidth="1"/>
    <col min="11779" max="11779" width="8.7109375" style="1" customWidth="1"/>
    <col min="11780" max="11780" width="40" style="1" customWidth="1"/>
    <col min="11781" max="11783" width="9.7109375" style="1" customWidth="1"/>
    <col min="11784" max="11785" width="8.7109375" style="1" customWidth="1"/>
    <col min="11786" max="11786" width="2.85546875" style="1" customWidth="1"/>
    <col min="11787" max="12033" width="9.140625" style="1"/>
    <col min="12034" max="12034" width="7.28515625" style="1" customWidth="1"/>
    <col min="12035" max="12035" width="8.7109375" style="1" customWidth="1"/>
    <col min="12036" max="12036" width="40" style="1" customWidth="1"/>
    <col min="12037" max="12039" width="9.7109375" style="1" customWidth="1"/>
    <col min="12040" max="12041" width="8.7109375" style="1" customWidth="1"/>
    <col min="12042" max="12042" width="2.85546875" style="1" customWidth="1"/>
    <col min="12043" max="12289" width="9.140625" style="1"/>
    <col min="12290" max="12290" width="7.28515625" style="1" customWidth="1"/>
    <col min="12291" max="12291" width="8.7109375" style="1" customWidth="1"/>
    <col min="12292" max="12292" width="40" style="1" customWidth="1"/>
    <col min="12293" max="12295" width="9.7109375" style="1" customWidth="1"/>
    <col min="12296" max="12297" width="8.7109375" style="1" customWidth="1"/>
    <col min="12298" max="12298" width="2.85546875" style="1" customWidth="1"/>
    <col min="12299" max="12545" width="9.140625" style="1"/>
    <col min="12546" max="12546" width="7.28515625" style="1" customWidth="1"/>
    <col min="12547" max="12547" width="8.7109375" style="1" customWidth="1"/>
    <col min="12548" max="12548" width="40" style="1" customWidth="1"/>
    <col min="12549" max="12551" width="9.7109375" style="1" customWidth="1"/>
    <col min="12552" max="12553" width="8.7109375" style="1" customWidth="1"/>
    <col min="12554" max="12554" width="2.85546875" style="1" customWidth="1"/>
    <col min="12555" max="12801" width="9.140625" style="1"/>
    <col min="12802" max="12802" width="7.28515625" style="1" customWidth="1"/>
    <col min="12803" max="12803" width="8.7109375" style="1" customWidth="1"/>
    <col min="12804" max="12804" width="40" style="1" customWidth="1"/>
    <col min="12805" max="12807" width="9.7109375" style="1" customWidth="1"/>
    <col min="12808" max="12809" width="8.7109375" style="1" customWidth="1"/>
    <col min="12810" max="12810" width="2.85546875" style="1" customWidth="1"/>
    <col min="12811" max="13057" width="9.140625" style="1"/>
    <col min="13058" max="13058" width="7.28515625" style="1" customWidth="1"/>
    <col min="13059" max="13059" width="8.7109375" style="1" customWidth="1"/>
    <col min="13060" max="13060" width="40" style="1" customWidth="1"/>
    <col min="13061" max="13063" width="9.7109375" style="1" customWidth="1"/>
    <col min="13064" max="13065" width="8.7109375" style="1" customWidth="1"/>
    <col min="13066" max="13066" width="2.85546875" style="1" customWidth="1"/>
    <col min="13067" max="13313" width="9.140625" style="1"/>
    <col min="13314" max="13314" width="7.28515625" style="1" customWidth="1"/>
    <col min="13315" max="13315" width="8.7109375" style="1" customWidth="1"/>
    <col min="13316" max="13316" width="40" style="1" customWidth="1"/>
    <col min="13317" max="13319" width="9.7109375" style="1" customWidth="1"/>
    <col min="13320" max="13321" width="8.7109375" style="1" customWidth="1"/>
    <col min="13322" max="13322" width="2.85546875" style="1" customWidth="1"/>
    <col min="13323" max="13569" width="9.140625" style="1"/>
    <col min="13570" max="13570" width="7.28515625" style="1" customWidth="1"/>
    <col min="13571" max="13571" width="8.7109375" style="1" customWidth="1"/>
    <col min="13572" max="13572" width="40" style="1" customWidth="1"/>
    <col min="13573" max="13575" width="9.7109375" style="1" customWidth="1"/>
    <col min="13576" max="13577" width="8.7109375" style="1" customWidth="1"/>
    <col min="13578" max="13578" width="2.85546875" style="1" customWidth="1"/>
    <col min="13579" max="13825" width="9.140625" style="1"/>
    <col min="13826" max="13826" width="7.28515625" style="1" customWidth="1"/>
    <col min="13827" max="13827" width="8.7109375" style="1" customWidth="1"/>
    <col min="13828" max="13828" width="40" style="1" customWidth="1"/>
    <col min="13829" max="13831" width="9.7109375" style="1" customWidth="1"/>
    <col min="13832" max="13833" width="8.7109375" style="1" customWidth="1"/>
    <col min="13834" max="13834" width="2.85546875" style="1" customWidth="1"/>
    <col min="13835" max="14081" width="9.140625" style="1"/>
    <col min="14082" max="14082" width="7.28515625" style="1" customWidth="1"/>
    <col min="14083" max="14083" width="8.7109375" style="1" customWidth="1"/>
    <col min="14084" max="14084" width="40" style="1" customWidth="1"/>
    <col min="14085" max="14087" width="9.7109375" style="1" customWidth="1"/>
    <col min="14088" max="14089" width="8.7109375" style="1" customWidth="1"/>
    <col min="14090" max="14090" width="2.85546875" style="1" customWidth="1"/>
    <col min="14091" max="14337" width="9.140625" style="1"/>
    <col min="14338" max="14338" width="7.28515625" style="1" customWidth="1"/>
    <col min="14339" max="14339" width="8.7109375" style="1" customWidth="1"/>
    <col min="14340" max="14340" width="40" style="1" customWidth="1"/>
    <col min="14341" max="14343" width="9.7109375" style="1" customWidth="1"/>
    <col min="14344" max="14345" width="8.7109375" style="1" customWidth="1"/>
    <col min="14346" max="14346" width="2.85546875" style="1" customWidth="1"/>
    <col min="14347" max="14593" width="9.140625" style="1"/>
    <col min="14594" max="14594" width="7.28515625" style="1" customWidth="1"/>
    <col min="14595" max="14595" width="8.7109375" style="1" customWidth="1"/>
    <col min="14596" max="14596" width="40" style="1" customWidth="1"/>
    <col min="14597" max="14599" width="9.7109375" style="1" customWidth="1"/>
    <col min="14600" max="14601" width="8.7109375" style="1" customWidth="1"/>
    <col min="14602" max="14602" width="2.85546875" style="1" customWidth="1"/>
    <col min="14603" max="14849" width="9.140625" style="1"/>
    <col min="14850" max="14850" width="7.28515625" style="1" customWidth="1"/>
    <col min="14851" max="14851" width="8.7109375" style="1" customWidth="1"/>
    <col min="14852" max="14852" width="40" style="1" customWidth="1"/>
    <col min="14853" max="14855" width="9.7109375" style="1" customWidth="1"/>
    <col min="14856" max="14857" width="8.7109375" style="1" customWidth="1"/>
    <col min="14858" max="14858" width="2.85546875" style="1" customWidth="1"/>
    <col min="14859" max="15105" width="9.140625" style="1"/>
    <col min="15106" max="15106" width="7.28515625" style="1" customWidth="1"/>
    <col min="15107" max="15107" width="8.7109375" style="1" customWidth="1"/>
    <col min="15108" max="15108" width="40" style="1" customWidth="1"/>
    <col min="15109" max="15111" width="9.7109375" style="1" customWidth="1"/>
    <col min="15112" max="15113" width="8.7109375" style="1" customWidth="1"/>
    <col min="15114" max="15114" width="2.85546875" style="1" customWidth="1"/>
    <col min="15115" max="15361" width="9.140625" style="1"/>
    <col min="15362" max="15362" width="7.28515625" style="1" customWidth="1"/>
    <col min="15363" max="15363" width="8.7109375" style="1" customWidth="1"/>
    <col min="15364" max="15364" width="40" style="1" customWidth="1"/>
    <col min="15365" max="15367" width="9.7109375" style="1" customWidth="1"/>
    <col min="15368" max="15369" width="8.7109375" style="1" customWidth="1"/>
    <col min="15370" max="15370" width="2.85546875" style="1" customWidth="1"/>
    <col min="15371" max="15617" width="9.140625" style="1"/>
    <col min="15618" max="15618" width="7.28515625" style="1" customWidth="1"/>
    <col min="15619" max="15619" width="8.7109375" style="1" customWidth="1"/>
    <col min="15620" max="15620" width="40" style="1" customWidth="1"/>
    <col min="15621" max="15623" width="9.7109375" style="1" customWidth="1"/>
    <col min="15624" max="15625" width="8.7109375" style="1" customWidth="1"/>
    <col min="15626" max="15626" width="2.85546875" style="1" customWidth="1"/>
    <col min="15627" max="15873" width="9.140625" style="1"/>
    <col min="15874" max="15874" width="7.28515625" style="1" customWidth="1"/>
    <col min="15875" max="15875" width="8.7109375" style="1" customWidth="1"/>
    <col min="15876" max="15876" width="40" style="1" customWidth="1"/>
    <col min="15877" max="15879" width="9.7109375" style="1" customWidth="1"/>
    <col min="15880" max="15881" width="8.7109375" style="1" customWidth="1"/>
    <col min="15882" max="15882" width="2.85546875" style="1" customWidth="1"/>
    <col min="15883" max="16129" width="9.140625" style="1"/>
    <col min="16130" max="16130" width="7.28515625" style="1" customWidth="1"/>
    <col min="16131" max="16131" width="8.7109375" style="1" customWidth="1"/>
    <col min="16132" max="16132" width="40" style="1" customWidth="1"/>
    <col min="16133" max="16135" width="9.7109375" style="1" customWidth="1"/>
    <col min="16136" max="16137" width="8.7109375" style="1" customWidth="1"/>
    <col min="16138" max="16138" width="2.85546875" style="1" customWidth="1"/>
    <col min="16139" max="16384" width="9.140625" style="1"/>
  </cols>
  <sheetData>
    <row r="1" spans="1:26" ht="15.75" customHeight="1" x14ac:dyDescent="0.2">
      <c r="A1" s="446"/>
      <c r="B1" s="447"/>
      <c r="C1" s="447"/>
      <c r="D1" s="447"/>
      <c r="E1" s="448" t="s">
        <v>187</v>
      </c>
      <c r="F1" s="447"/>
      <c r="G1" s="447"/>
      <c r="H1" s="447"/>
      <c r="I1" s="447"/>
      <c r="J1" s="447"/>
      <c r="K1" s="447"/>
      <c r="L1" s="447"/>
      <c r="M1" s="449"/>
    </row>
    <row r="2" spans="1:26" x14ac:dyDescent="0.2">
      <c r="A2" s="436"/>
      <c r="B2" s="434" t="s">
        <v>0</v>
      </c>
      <c r="C2" s="438" t="s">
        <v>741</v>
      </c>
      <c r="D2" s="439"/>
      <c r="E2" s="439"/>
      <c r="F2" s="439"/>
      <c r="G2" s="439"/>
      <c r="H2" s="439"/>
      <c r="I2" s="439"/>
      <c r="J2" s="439"/>
      <c r="K2" s="439"/>
      <c r="L2" s="439"/>
      <c r="M2" s="439"/>
    </row>
    <row r="3" spans="1:26" x14ac:dyDescent="0.2">
      <c r="A3" s="436"/>
      <c r="B3" s="434" t="s">
        <v>1</v>
      </c>
      <c r="C3" s="440" t="s">
        <v>137</v>
      </c>
      <c r="D3" s="441"/>
      <c r="E3" s="441"/>
      <c r="F3" s="441"/>
      <c r="G3" s="441"/>
      <c r="H3" s="441"/>
      <c r="I3" s="441"/>
      <c r="J3" s="441"/>
      <c r="K3" s="441"/>
      <c r="L3" s="441"/>
      <c r="M3" s="441"/>
    </row>
    <row r="4" spans="1:26" x14ac:dyDescent="0.2">
      <c r="A4" s="436"/>
      <c r="B4" s="435" t="s">
        <v>2</v>
      </c>
      <c r="C4" s="440" t="s">
        <v>136</v>
      </c>
      <c r="D4" s="441"/>
      <c r="E4" s="441"/>
      <c r="F4" s="441"/>
      <c r="G4" s="441"/>
      <c r="H4" s="441"/>
      <c r="I4" s="441"/>
      <c r="J4" s="441"/>
      <c r="K4" s="441"/>
      <c r="L4" s="441"/>
      <c r="M4" s="441"/>
    </row>
    <row r="5" spans="1:26" x14ac:dyDescent="0.2">
      <c r="A5" s="436"/>
      <c r="B5" s="434" t="s">
        <v>3</v>
      </c>
      <c r="C5" s="440" t="s">
        <v>138</v>
      </c>
      <c r="D5" s="441"/>
      <c r="E5" s="441"/>
      <c r="F5" s="441"/>
      <c r="G5" s="441"/>
      <c r="H5" s="441"/>
      <c r="I5" s="441"/>
      <c r="J5" s="441"/>
      <c r="K5" s="441"/>
      <c r="L5" s="441"/>
      <c r="M5" s="441"/>
    </row>
    <row r="6" spans="1:26" x14ac:dyDescent="0.2">
      <c r="A6" s="436"/>
      <c r="B6" s="422" t="s">
        <v>4</v>
      </c>
      <c r="C6" s="442">
        <v>0</v>
      </c>
      <c r="D6" s="443"/>
      <c r="E6" s="443"/>
      <c r="F6" s="443"/>
      <c r="G6" s="443"/>
      <c r="H6" s="443"/>
      <c r="I6" s="443"/>
      <c r="J6" s="441"/>
      <c r="K6" s="441"/>
      <c r="L6" s="441"/>
      <c r="M6" s="441"/>
    </row>
    <row r="7" spans="1:26" x14ac:dyDescent="0.2">
      <c r="A7" s="436"/>
      <c r="B7" s="422" t="s">
        <v>5</v>
      </c>
      <c r="C7" s="442">
        <v>0.82599999999999996</v>
      </c>
      <c r="D7" s="443"/>
      <c r="E7" s="443"/>
      <c r="F7" s="443"/>
      <c r="G7" s="443"/>
      <c r="H7" s="443"/>
      <c r="I7" s="443"/>
      <c r="J7" s="441"/>
      <c r="K7" s="441"/>
      <c r="L7" s="441"/>
      <c r="M7" s="441"/>
    </row>
    <row r="8" spans="1:26" x14ac:dyDescent="0.2">
      <c r="A8" s="436"/>
      <c r="B8" s="422" t="s">
        <v>6</v>
      </c>
      <c r="C8" s="444">
        <f>(C7-C6)*1000</f>
        <v>826</v>
      </c>
      <c r="D8" s="445"/>
      <c r="E8" s="445"/>
      <c r="F8" s="445"/>
      <c r="G8" s="445"/>
      <c r="H8" s="445"/>
      <c r="I8" s="445"/>
      <c r="J8" s="441"/>
      <c r="K8" s="441"/>
      <c r="L8" s="441"/>
      <c r="M8" s="441"/>
    </row>
    <row r="9" spans="1:26" x14ac:dyDescent="0.2">
      <c r="A9" s="436"/>
      <c r="B9" s="422" t="s">
        <v>7</v>
      </c>
      <c r="C9" s="444">
        <v>9122</v>
      </c>
      <c r="D9" s="445"/>
      <c r="E9" s="445"/>
      <c r="F9" s="445"/>
      <c r="G9" s="445"/>
      <c r="H9" s="445"/>
      <c r="I9" s="445"/>
      <c r="J9" s="441"/>
      <c r="K9" s="441"/>
      <c r="L9" s="441"/>
      <c r="M9" s="441"/>
    </row>
    <row r="10" spans="1:26" s="7" customFormat="1" x14ac:dyDescent="0.2">
      <c r="A10" s="436"/>
      <c r="B10" s="422" t="s">
        <v>8</v>
      </c>
      <c r="C10" s="444">
        <v>4957</v>
      </c>
      <c r="D10" s="445"/>
      <c r="E10" s="445"/>
      <c r="F10" s="445"/>
      <c r="G10" s="445"/>
      <c r="H10" s="445"/>
      <c r="I10" s="445"/>
      <c r="J10" s="441"/>
      <c r="K10" s="441"/>
      <c r="L10" s="441"/>
      <c r="M10" s="441"/>
    </row>
    <row r="11" spans="1:26" s="7" customFormat="1" ht="14.25" x14ac:dyDescent="0.2">
      <c r="A11" s="436"/>
      <c r="B11" s="434" t="s">
        <v>172</v>
      </c>
      <c r="C11" s="444">
        <v>1175</v>
      </c>
      <c r="D11" s="445"/>
      <c r="E11" s="445"/>
      <c r="F11" s="445"/>
      <c r="G11" s="445"/>
      <c r="H11" s="445"/>
      <c r="I11" s="445"/>
      <c r="J11" s="441"/>
      <c r="K11" s="441"/>
      <c r="L11" s="441"/>
      <c r="M11" s="441"/>
      <c r="N11" s="12"/>
      <c r="O11" s="12"/>
      <c r="P11" s="12"/>
      <c r="Q11" s="12"/>
      <c r="R11" s="427"/>
      <c r="S11" s="427"/>
      <c r="T11" s="427"/>
      <c r="U11" s="427"/>
      <c r="V11" s="427"/>
      <c r="W11" s="427"/>
      <c r="X11" s="427"/>
    </row>
    <row r="12" spans="1:26" s="7" customFormat="1" ht="14.25" x14ac:dyDescent="0.2">
      <c r="A12" s="437"/>
      <c r="B12" s="421" t="s">
        <v>173</v>
      </c>
      <c r="C12" s="444">
        <v>235</v>
      </c>
      <c r="D12" s="445"/>
      <c r="E12" s="445"/>
      <c r="F12" s="445"/>
      <c r="G12" s="445"/>
      <c r="H12" s="445"/>
      <c r="I12" s="445"/>
      <c r="J12" s="441"/>
      <c r="K12" s="441"/>
      <c r="L12" s="441"/>
      <c r="M12" s="441"/>
      <c r="N12" s="12"/>
      <c r="O12" s="12"/>
      <c r="P12" s="12"/>
      <c r="Q12" s="12"/>
      <c r="R12" s="427"/>
      <c r="S12" s="427"/>
      <c r="T12" s="427"/>
      <c r="U12" s="427"/>
      <c r="V12" s="427"/>
      <c r="W12" s="427"/>
      <c r="X12" s="427"/>
    </row>
    <row r="13" spans="1:26" ht="38.25" x14ac:dyDescent="0.2">
      <c r="A13" s="37" t="s">
        <v>9</v>
      </c>
      <c r="B13" s="38" t="s">
        <v>10</v>
      </c>
      <c r="C13" s="39" t="s">
        <v>11</v>
      </c>
      <c r="D13" s="39" t="s">
        <v>1799</v>
      </c>
      <c r="E13" s="40" t="s">
        <v>1795</v>
      </c>
      <c r="F13" s="40" t="s">
        <v>1796</v>
      </c>
      <c r="G13" s="40" t="s">
        <v>1797</v>
      </c>
      <c r="H13" s="40" t="s">
        <v>1798</v>
      </c>
      <c r="I13" s="41" t="s">
        <v>14</v>
      </c>
      <c r="J13" s="420" t="s">
        <v>1788</v>
      </c>
      <c r="K13" s="450" t="s">
        <v>1789</v>
      </c>
      <c r="L13" s="420" t="s">
        <v>1790</v>
      </c>
      <c r="M13" s="420" t="s">
        <v>1793</v>
      </c>
      <c r="N13" s="12"/>
      <c r="O13" s="12"/>
      <c r="P13" s="12"/>
      <c r="Q13" s="12"/>
      <c r="R13" s="427"/>
      <c r="S13" s="1097"/>
      <c r="T13" s="1097"/>
      <c r="U13" s="1097"/>
      <c r="V13" s="1097"/>
      <c r="W13" s="1097"/>
      <c r="X13" s="1097"/>
      <c r="Y13" s="1097"/>
      <c r="Z13" s="1097"/>
    </row>
    <row r="14" spans="1:26" x14ac:dyDescent="0.2">
      <c r="A14" s="451" t="s">
        <v>16</v>
      </c>
      <c r="B14" s="451" t="s">
        <v>17</v>
      </c>
      <c r="C14" s="451" t="s">
        <v>18</v>
      </c>
      <c r="D14" s="451" t="s">
        <v>19</v>
      </c>
      <c r="E14" s="452" t="s">
        <v>20</v>
      </c>
      <c r="F14" s="453">
        <v>6</v>
      </c>
      <c r="G14" s="453">
        <v>7</v>
      </c>
      <c r="H14" s="453">
        <v>8</v>
      </c>
      <c r="I14" s="453">
        <v>9</v>
      </c>
      <c r="J14" s="453">
        <v>10</v>
      </c>
      <c r="K14" s="453">
        <v>11</v>
      </c>
      <c r="L14" s="453">
        <v>12</v>
      </c>
      <c r="M14" s="453">
        <v>13</v>
      </c>
      <c r="N14" s="12"/>
      <c r="O14" s="12"/>
      <c r="P14" s="12"/>
      <c r="Q14" s="12"/>
      <c r="R14" s="427"/>
      <c r="S14" s="427"/>
      <c r="T14" s="427"/>
      <c r="U14" s="427"/>
      <c r="V14" s="427"/>
      <c r="W14" s="427"/>
      <c r="X14" s="427"/>
    </row>
    <row r="15" spans="1:26" s="7" customFormat="1" ht="15" customHeight="1" x14ac:dyDescent="0.2">
      <c r="A15" s="454"/>
      <c r="B15" s="84"/>
      <c r="C15" s="301" t="s">
        <v>606</v>
      </c>
      <c r="D15" s="84"/>
      <c r="E15" s="84"/>
      <c r="F15" s="84"/>
      <c r="G15" s="84"/>
      <c r="H15" s="84"/>
      <c r="I15" s="84"/>
      <c r="J15" s="84"/>
      <c r="K15" s="84"/>
      <c r="L15" s="84"/>
      <c r="M15" s="84"/>
      <c r="N15" s="12"/>
    </row>
    <row r="16" spans="1:26" ht="15" customHeight="1" x14ac:dyDescent="0.2">
      <c r="A16" s="80" t="s">
        <v>16</v>
      </c>
      <c r="B16" s="81"/>
      <c r="C16" s="82" t="s">
        <v>24</v>
      </c>
      <c r="D16" s="82"/>
      <c r="E16" s="82"/>
      <c r="F16" s="82"/>
      <c r="G16" s="82"/>
      <c r="H16" s="82"/>
      <c r="I16" s="82"/>
      <c r="J16" s="75"/>
      <c r="K16" s="75"/>
      <c r="L16" s="75"/>
      <c r="M16" s="75"/>
      <c r="N16" s="12"/>
    </row>
    <row r="17" spans="1:24" ht="25.5" x14ac:dyDescent="0.2">
      <c r="A17" s="44" t="s">
        <v>25</v>
      </c>
      <c r="B17" s="45"/>
      <c r="C17" s="46" t="s">
        <v>26</v>
      </c>
      <c r="D17" s="47" t="s">
        <v>27</v>
      </c>
      <c r="E17" s="119">
        <v>1</v>
      </c>
      <c r="F17" s="119">
        <v>1</v>
      </c>
      <c r="G17" s="119"/>
      <c r="H17" s="119"/>
      <c r="I17" s="50"/>
      <c r="J17" s="168"/>
      <c r="K17" s="168"/>
      <c r="L17" s="168"/>
      <c r="M17" s="50"/>
      <c r="N17" s="12"/>
    </row>
    <row r="18" spans="1:24" ht="15" customHeight="1" x14ac:dyDescent="0.2">
      <c r="A18" s="44" t="s">
        <v>28</v>
      </c>
      <c r="B18" s="45"/>
      <c r="C18" s="46" t="s">
        <v>31</v>
      </c>
      <c r="D18" s="47" t="s">
        <v>32</v>
      </c>
      <c r="E18" s="120">
        <v>0.82599999999999996</v>
      </c>
      <c r="F18" s="120">
        <v>0.82599999999999996</v>
      </c>
      <c r="G18" s="120"/>
      <c r="H18" s="120"/>
      <c r="I18" s="49"/>
      <c r="J18" s="168"/>
      <c r="K18" s="168"/>
      <c r="L18" s="168"/>
      <c r="M18" s="50"/>
      <c r="N18" s="12"/>
    </row>
    <row r="19" spans="1:24" ht="25.5" x14ac:dyDescent="0.2">
      <c r="A19" s="44" t="s">
        <v>30</v>
      </c>
      <c r="B19" s="45"/>
      <c r="C19" s="46" t="s">
        <v>481</v>
      </c>
      <c r="D19" s="47" t="s">
        <v>27</v>
      </c>
      <c r="E19" s="119">
        <v>1</v>
      </c>
      <c r="F19" s="119">
        <v>1</v>
      </c>
      <c r="G19" s="119"/>
      <c r="H19" s="119"/>
      <c r="I19" s="49"/>
      <c r="J19" s="168"/>
      <c r="K19" s="168"/>
      <c r="L19" s="168"/>
      <c r="M19" s="50"/>
      <c r="N19" s="12"/>
    </row>
    <row r="20" spans="1:24" ht="15" customHeight="1" x14ac:dyDescent="0.2">
      <c r="A20" s="44" t="s">
        <v>33</v>
      </c>
      <c r="B20" s="45"/>
      <c r="C20" s="46" t="s">
        <v>482</v>
      </c>
      <c r="D20" s="246" t="s">
        <v>607</v>
      </c>
      <c r="E20" s="100">
        <v>15</v>
      </c>
      <c r="F20" s="100">
        <v>15</v>
      </c>
      <c r="G20" s="100"/>
      <c r="H20" s="100"/>
      <c r="I20" s="52"/>
      <c r="J20" s="168"/>
      <c r="K20" s="168"/>
      <c r="L20" s="168"/>
      <c r="M20" s="50"/>
      <c r="N20" s="12"/>
    </row>
    <row r="21" spans="1:24" x14ac:dyDescent="0.2">
      <c r="A21" s="44" t="s">
        <v>35</v>
      </c>
      <c r="B21" s="52"/>
      <c r="C21" s="46" t="s">
        <v>485</v>
      </c>
      <c r="D21" s="227" t="s">
        <v>607</v>
      </c>
      <c r="E21" s="100">
        <v>18</v>
      </c>
      <c r="F21" s="100">
        <v>18</v>
      </c>
      <c r="G21" s="100"/>
      <c r="H21" s="100"/>
      <c r="I21" s="52"/>
      <c r="J21" s="168"/>
      <c r="K21" s="168"/>
      <c r="L21" s="168"/>
      <c r="M21" s="50"/>
      <c r="N21" s="12"/>
    </row>
    <row r="22" spans="1:24" ht="15" customHeight="1" x14ac:dyDescent="0.2">
      <c r="A22" s="44" t="s">
        <v>36</v>
      </c>
      <c r="B22" s="52"/>
      <c r="C22" s="46" t="s">
        <v>483</v>
      </c>
      <c r="D22" s="227" t="s">
        <v>484</v>
      </c>
      <c r="E22" s="100">
        <v>20</v>
      </c>
      <c r="F22" s="100">
        <v>20</v>
      </c>
      <c r="G22" s="100"/>
      <c r="H22" s="100"/>
      <c r="I22" s="52"/>
      <c r="J22" s="168"/>
      <c r="K22" s="168"/>
      <c r="L22" s="168"/>
      <c r="M22" s="50"/>
      <c r="N22" s="12"/>
    </row>
    <row r="23" spans="1:24" ht="15" customHeight="1" x14ac:dyDescent="0.2">
      <c r="A23" s="44" t="s">
        <v>38</v>
      </c>
      <c r="B23" s="221"/>
      <c r="C23" s="46" t="s">
        <v>608</v>
      </c>
      <c r="D23" s="221" t="s">
        <v>37</v>
      </c>
      <c r="E23" s="221">
        <v>2</v>
      </c>
      <c r="F23" s="221">
        <v>2</v>
      </c>
      <c r="G23" s="221"/>
      <c r="H23" s="221"/>
      <c r="I23" s="52"/>
      <c r="J23" s="168"/>
      <c r="K23" s="168"/>
      <c r="L23" s="168"/>
      <c r="M23" s="50"/>
      <c r="N23" s="12"/>
    </row>
    <row r="24" spans="1:24" x14ac:dyDescent="0.2">
      <c r="A24" s="44" t="s">
        <v>39</v>
      </c>
      <c r="B24" s="52"/>
      <c r="C24" s="46" t="s">
        <v>54</v>
      </c>
      <c r="D24" s="246" t="s">
        <v>607</v>
      </c>
      <c r="E24" s="100">
        <v>21</v>
      </c>
      <c r="F24" s="100">
        <v>21</v>
      </c>
      <c r="G24" s="100"/>
      <c r="H24" s="100"/>
      <c r="I24" s="52"/>
      <c r="J24" s="168"/>
      <c r="K24" s="168"/>
      <c r="L24" s="168"/>
      <c r="M24" s="50"/>
      <c r="N24" s="12"/>
    </row>
    <row r="25" spans="1:24" ht="25.5" x14ac:dyDescent="0.2">
      <c r="A25" s="44" t="s">
        <v>41</v>
      </c>
      <c r="B25" s="52"/>
      <c r="C25" s="46" t="s">
        <v>609</v>
      </c>
      <c r="D25" s="246" t="s">
        <v>174</v>
      </c>
      <c r="E25" s="100">
        <v>4450</v>
      </c>
      <c r="F25" s="100">
        <v>4450</v>
      </c>
      <c r="G25" s="100"/>
      <c r="H25" s="100"/>
      <c r="I25" s="52"/>
      <c r="J25" s="168"/>
      <c r="K25" s="168"/>
      <c r="L25" s="168"/>
      <c r="M25" s="50"/>
      <c r="N25" s="12"/>
    </row>
    <row r="26" spans="1:24" ht="25.5" x14ac:dyDescent="0.2">
      <c r="A26" s="44" t="s">
        <v>42</v>
      </c>
      <c r="B26" s="52"/>
      <c r="C26" s="46" t="s">
        <v>489</v>
      </c>
      <c r="D26" s="227" t="s">
        <v>174</v>
      </c>
      <c r="E26" s="100">
        <v>1540</v>
      </c>
      <c r="F26" s="100">
        <v>1540</v>
      </c>
      <c r="G26" s="100"/>
      <c r="H26" s="100"/>
      <c r="I26" s="52"/>
      <c r="J26" s="168"/>
      <c r="K26" s="168"/>
      <c r="L26" s="168"/>
      <c r="M26" s="50"/>
      <c r="N26" s="12"/>
    </row>
    <row r="27" spans="1:24" ht="15" customHeight="1" x14ac:dyDescent="0.2">
      <c r="A27" s="44" t="s">
        <v>43</v>
      </c>
      <c r="B27" s="52"/>
      <c r="C27" s="46" t="s">
        <v>490</v>
      </c>
      <c r="D27" s="246" t="s">
        <v>174</v>
      </c>
      <c r="E27" s="100">
        <v>1480</v>
      </c>
      <c r="F27" s="100">
        <v>1480</v>
      </c>
      <c r="G27" s="100"/>
      <c r="H27" s="100"/>
      <c r="I27" s="52"/>
      <c r="J27" s="168"/>
      <c r="K27" s="168"/>
      <c r="L27" s="168"/>
      <c r="M27" s="50"/>
      <c r="N27" s="12"/>
      <c r="O27" s="12"/>
      <c r="P27" s="12"/>
      <c r="Q27" s="12"/>
      <c r="R27" s="12"/>
      <c r="S27" s="12"/>
      <c r="T27" s="12"/>
      <c r="U27" s="12"/>
      <c r="V27" s="12"/>
      <c r="W27" s="12"/>
      <c r="X27" s="12"/>
    </row>
    <row r="28" spans="1:24" ht="15" customHeight="1" x14ac:dyDescent="0.2">
      <c r="A28" s="44" t="s">
        <v>44</v>
      </c>
      <c r="B28" s="52"/>
      <c r="C28" s="46" t="s">
        <v>491</v>
      </c>
      <c r="D28" s="227" t="s">
        <v>174</v>
      </c>
      <c r="E28" s="100">
        <v>15</v>
      </c>
      <c r="F28" s="100">
        <v>15</v>
      </c>
      <c r="G28" s="100"/>
      <c r="H28" s="100"/>
      <c r="I28" s="52"/>
      <c r="J28" s="168"/>
      <c r="K28" s="168"/>
      <c r="L28" s="168"/>
      <c r="M28" s="50"/>
      <c r="N28" s="12"/>
      <c r="O28" s="12"/>
      <c r="P28" s="12"/>
      <c r="Q28" s="12"/>
      <c r="R28" s="12"/>
      <c r="S28" s="12"/>
      <c r="T28" s="12"/>
      <c r="U28" s="12"/>
      <c r="V28" s="12"/>
      <c r="W28" s="12"/>
      <c r="X28" s="12"/>
    </row>
    <row r="29" spans="1:24" ht="15" customHeight="1" x14ac:dyDescent="0.2">
      <c r="A29" s="44" t="s">
        <v>45</v>
      </c>
      <c r="B29" s="52"/>
      <c r="C29" s="46" t="s">
        <v>610</v>
      </c>
      <c r="D29" s="246" t="s">
        <v>174</v>
      </c>
      <c r="E29" s="100">
        <v>15</v>
      </c>
      <c r="F29" s="100">
        <v>15</v>
      </c>
      <c r="G29" s="100"/>
      <c r="H29" s="100"/>
      <c r="I29" s="52"/>
      <c r="J29" s="168"/>
      <c r="K29" s="168"/>
      <c r="L29" s="168"/>
      <c r="M29" s="50"/>
      <c r="N29" s="12"/>
      <c r="O29" s="12"/>
      <c r="P29" s="12"/>
      <c r="Q29" s="12"/>
      <c r="R29" s="12"/>
      <c r="S29" s="12"/>
      <c r="T29" s="12"/>
      <c r="U29" s="12"/>
      <c r="V29" s="12"/>
      <c r="W29" s="12"/>
      <c r="X29" s="12"/>
    </row>
    <row r="30" spans="1:24" ht="25.5" x14ac:dyDescent="0.2">
      <c r="A30" s="44" t="s">
        <v>46</v>
      </c>
      <c r="B30" s="52"/>
      <c r="C30" s="46" t="s">
        <v>492</v>
      </c>
      <c r="D30" s="380" t="s">
        <v>1780</v>
      </c>
      <c r="E30" s="100">
        <v>3635</v>
      </c>
      <c r="F30" s="100">
        <v>3635</v>
      </c>
      <c r="G30" s="100"/>
      <c r="H30" s="100"/>
      <c r="I30" s="52"/>
      <c r="J30" s="168"/>
      <c r="K30" s="168"/>
      <c r="L30" s="168"/>
      <c r="M30" s="50"/>
      <c r="N30" s="12"/>
      <c r="O30" s="12"/>
      <c r="P30" s="12"/>
      <c r="Q30" s="12"/>
      <c r="R30" s="12"/>
      <c r="S30" s="12"/>
      <c r="T30" s="12"/>
      <c r="U30" s="12"/>
      <c r="V30" s="12"/>
      <c r="W30" s="12"/>
      <c r="X30" s="12"/>
    </row>
    <row r="31" spans="1:24" ht="15" customHeight="1" x14ac:dyDescent="0.2">
      <c r="A31" s="44" t="s">
        <v>47</v>
      </c>
      <c r="B31" s="52"/>
      <c r="C31" s="46" t="s">
        <v>611</v>
      </c>
      <c r="D31" s="246" t="s">
        <v>51</v>
      </c>
      <c r="E31" s="100">
        <v>380</v>
      </c>
      <c r="F31" s="100">
        <v>380</v>
      </c>
      <c r="G31" s="100"/>
      <c r="H31" s="100"/>
      <c r="I31" s="52"/>
      <c r="J31" s="168"/>
      <c r="K31" s="168"/>
      <c r="L31" s="168"/>
      <c r="M31" s="50"/>
      <c r="N31" s="12"/>
      <c r="O31" s="12"/>
      <c r="P31" s="12"/>
      <c r="Q31" s="12"/>
      <c r="R31" s="12"/>
      <c r="S31" s="12"/>
      <c r="T31" s="12"/>
      <c r="U31" s="12"/>
      <c r="V31" s="12"/>
      <c r="W31" s="12"/>
      <c r="X31" s="12"/>
    </row>
    <row r="32" spans="1:24" ht="15" customHeight="1" x14ac:dyDescent="0.2">
      <c r="A32" s="44" t="s">
        <v>48</v>
      </c>
      <c r="B32" s="52"/>
      <c r="C32" s="46" t="s">
        <v>497</v>
      </c>
      <c r="D32" s="246" t="s">
        <v>51</v>
      </c>
      <c r="E32" s="100">
        <v>1556</v>
      </c>
      <c r="F32" s="100">
        <v>1556</v>
      </c>
      <c r="G32" s="100"/>
      <c r="H32" s="100"/>
      <c r="I32" s="52"/>
      <c r="J32" s="168"/>
      <c r="K32" s="168"/>
      <c r="L32" s="168"/>
      <c r="M32" s="50"/>
      <c r="N32" s="12"/>
      <c r="O32" s="12"/>
      <c r="P32" s="12"/>
      <c r="Q32" s="12"/>
      <c r="R32" s="12"/>
      <c r="S32" s="12"/>
      <c r="T32" s="12"/>
      <c r="U32" s="12"/>
      <c r="V32" s="12"/>
      <c r="W32" s="12"/>
      <c r="X32" s="12"/>
    </row>
    <row r="33" spans="1:24" ht="25.5" x14ac:dyDescent="0.2">
      <c r="A33" s="44" t="s">
        <v>50</v>
      </c>
      <c r="B33" s="52"/>
      <c r="C33" s="46" t="s">
        <v>494</v>
      </c>
      <c r="D33" s="58" t="s">
        <v>111</v>
      </c>
      <c r="E33" s="100">
        <v>68</v>
      </c>
      <c r="F33" s="100">
        <v>68</v>
      </c>
      <c r="G33" s="100"/>
      <c r="H33" s="100"/>
      <c r="I33" s="49"/>
      <c r="J33" s="168"/>
      <c r="K33" s="168"/>
      <c r="L33" s="168"/>
      <c r="M33" s="50"/>
      <c r="N33" s="12"/>
      <c r="O33" s="12"/>
      <c r="P33" s="12"/>
      <c r="Q33" s="12"/>
      <c r="R33" s="12"/>
      <c r="S33" s="12"/>
      <c r="T33" s="12"/>
      <c r="U33" s="12"/>
      <c r="V33" s="12"/>
      <c r="W33" s="12"/>
      <c r="X33" s="12"/>
    </row>
    <row r="34" spans="1:24" ht="15" customHeight="1" x14ac:dyDescent="0.2">
      <c r="A34" s="44" t="s">
        <v>52</v>
      </c>
      <c r="B34" s="52"/>
      <c r="C34" s="46" t="s">
        <v>498</v>
      </c>
      <c r="D34" s="380" t="s">
        <v>607</v>
      </c>
      <c r="E34" s="100">
        <v>1</v>
      </c>
      <c r="F34" s="100">
        <v>1</v>
      </c>
      <c r="G34" s="100"/>
      <c r="H34" s="100"/>
      <c r="I34" s="52"/>
      <c r="J34" s="168"/>
      <c r="K34" s="168"/>
      <c r="L34" s="168"/>
      <c r="M34" s="50"/>
      <c r="N34" s="12"/>
      <c r="O34" s="12"/>
      <c r="P34" s="12"/>
      <c r="Q34" s="12"/>
      <c r="R34" s="12"/>
      <c r="S34" s="12"/>
      <c r="T34" s="12"/>
      <c r="U34" s="12"/>
      <c r="V34" s="12"/>
      <c r="W34" s="12"/>
      <c r="X34" s="12"/>
    </row>
    <row r="35" spans="1:24" ht="15" customHeight="1" x14ac:dyDescent="0.2">
      <c r="A35" s="44" t="s">
        <v>53</v>
      </c>
      <c r="B35" s="52"/>
      <c r="C35" s="46" t="s">
        <v>612</v>
      </c>
      <c r="D35" s="58" t="s">
        <v>111</v>
      </c>
      <c r="E35" s="100">
        <v>35</v>
      </c>
      <c r="F35" s="100">
        <v>35</v>
      </c>
      <c r="G35" s="100"/>
      <c r="H35" s="100"/>
      <c r="I35" s="52"/>
      <c r="J35" s="168"/>
      <c r="K35" s="168"/>
      <c r="L35" s="168"/>
      <c r="M35" s="50"/>
      <c r="N35" s="12"/>
      <c r="O35" s="12"/>
      <c r="P35" s="12"/>
      <c r="Q35" s="12"/>
      <c r="R35" s="12"/>
      <c r="S35" s="12"/>
      <c r="T35" s="12"/>
      <c r="U35" s="12"/>
      <c r="V35" s="12"/>
      <c r="W35" s="12"/>
      <c r="X35" s="12"/>
    </row>
    <row r="36" spans="1:24" ht="25.5" x14ac:dyDescent="0.2">
      <c r="A36" s="44" t="s">
        <v>55</v>
      </c>
      <c r="B36" s="52"/>
      <c r="C36" s="46" t="s">
        <v>613</v>
      </c>
      <c r="D36" s="227" t="s">
        <v>607</v>
      </c>
      <c r="E36" s="100">
        <v>1</v>
      </c>
      <c r="F36" s="100">
        <v>1</v>
      </c>
      <c r="G36" s="100"/>
      <c r="H36" s="100"/>
      <c r="I36" s="52"/>
      <c r="J36" s="168"/>
      <c r="K36" s="168"/>
      <c r="L36" s="168"/>
      <c r="M36" s="50"/>
      <c r="N36" s="12"/>
      <c r="O36" s="12"/>
      <c r="P36" s="12"/>
      <c r="Q36" s="12"/>
      <c r="R36" s="12"/>
      <c r="S36" s="12"/>
      <c r="T36" s="12"/>
      <c r="U36" s="12"/>
      <c r="V36" s="12"/>
      <c r="W36" s="12"/>
      <c r="X36" s="12"/>
    </row>
    <row r="37" spans="1:24" ht="15" customHeight="1" x14ac:dyDescent="0.2">
      <c r="A37" s="44" t="s">
        <v>56</v>
      </c>
      <c r="B37" s="52"/>
      <c r="C37" s="46" t="s">
        <v>500</v>
      </c>
      <c r="D37" s="227" t="s">
        <v>174</v>
      </c>
      <c r="E37" s="100">
        <v>100</v>
      </c>
      <c r="F37" s="100">
        <v>100</v>
      </c>
      <c r="G37" s="100"/>
      <c r="H37" s="100"/>
      <c r="I37" s="52"/>
      <c r="J37" s="168"/>
      <c r="K37" s="168"/>
      <c r="L37" s="168"/>
      <c r="M37" s="50"/>
      <c r="N37" s="12"/>
      <c r="O37" s="12"/>
      <c r="P37" s="12"/>
      <c r="Q37" s="12"/>
      <c r="R37" s="12"/>
      <c r="S37" s="12"/>
      <c r="T37" s="12"/>
      <c r="U37" s="12"/>
      <c r="V37" s="12"/>
      <c r="W37" s="12"/>
      <c r="X37" s="12"/>
    </row>
    <row r="38" spans="1:24" ht="15" customHeight="1" x14ac:dyDescent="0.2">
      <c r="A38" s="80" t="s">
        <v>17</v>
      </c>
      <c r="B38" s="81"/>
      <c r="C38" s="82" t="s">
        <v>57</v>
      </c>
      <c r="D38" s="82"/>
      <c r="E38" s="82"/>
      <c r="F38" s="82"/>
      <c r="G38" s="82"/>
      <c r="H38" s="82"/>
      <c r="I38" s="82"/>
      <c r="J38" s="82"/>
      <c r="K38" s="82"/>
      <c r="L38" s="82"/>
      <c r="M38" s="82"/>
      <c r="N38" s="12"/>
      <c r="O38" s="12"/>
      <c r="P38" s="12"/>
      <c r="Q38" s="12"/>
      <c r="R38" s="12"/>
      <c r="S38" s="12"/>
      <c r="T38" s="12"/>
      <c r="U38" s="12"/>
      <c r="V38" s="12"/>
      <c r="W38" s="12"/>
      <c r="X38" s="12"/>
    </row>
    <row r="39" spans="1:24" ht="25.5" x14ac:dyDescent="0.2">
      <c r="A39" s="44" t="s">
        <v>58</v>
      </c>
      <c r="B39" s="45"/>
      <c r="C39" s="57" t="s">
        <v>59</v>
      </c>
      <c r="D39" s="51" t="s">
        <v>175</v>
      </c>
      <c r="E39" s="122">
        <v>5231.7</v>
      </c>
      <c r="F39" s="122">
        <v>5231.7</v>
      </c>
      <c r="G39" s="122"/>
      <c r="H39" s="122"/>
      <c r="I39" s="49"/>
      <c r="J39" s="168"/>
      <c r="K39" s="168"/>
      <c r="L39" s="168"/>
      <c r="M39" s="50"/>
      <c r="N39" s="12"/>
      <c r="O39" s="12"/>
      <c r="P39" s="12"/>
      <c r="Q39" s="12"/>
      <c r="R39" s="12"/>
      <c r="S39" s="12"/>
      <c r="T39" s="12"/>
      <c r="U39" s="12"/>
      <c r="V39" s="12"/>
      <c r="W39" s="12"/>
      <c r="X39" s="12"/>
    </row>
    <row r="40" spans="1:24" ht="25.5" x14ac:dyDescent="0.2">
      <c r="A40" s="44" t="s">
        <v>501</v>
      </c>
      <c r="B40" s="45"/>
      <c r="C40" s="57" t="s">
        <v>62</v>
      </c>
      <c r="D40" s="51" t="s">
        <v>175</v>
      </c>
      <c r="E40" s="122">
        <v>495.6</v>
      </c>
      <c r="F40" s="122">
        <v>495.6</v>
      </c>
      <c r="G40" s="122"/>
      <c r="H40" s="122"/>
      <c r="I40" s="52"/>
      <c r="J40" s="168"/>
      <c r="K40" s="168"/>
      <c r="L40" s="168"/>
      <c r="M40" s="491"/>
      <c r="N40" s="427"/>
      <c r="O40" s="427"/>
      <c r="P40" s="427"/>
      <c r="Q40" s="427"/>
      <c r="R40" s="427"/>
      <c r="S40" s="12"/>
      <c r="T40" s="12"/>
      <c r="U40" s="12"/>
      <c r="V40" s="12"/>
      <c r="W40" s="12"/>
      <c r="X40" s="12"/>
    </row>
    <row r="41" spans="1:24" ht="15" customHeight="1" x14ac:dyDescent="0.2">
      <c r="A41" s="44" t="s">
        <v>60</v>
      </c>
      <c r="B41" s="45"/>
      <c r="C41" s="57" t="s">
        <v>64</v>
      </c>
      <c r="D41" s="51" t="s">
        <v>175</v>
      </c>
      <c r="E41" s="125">
        <v>1486.8</v>
      </c>
      <c r="F41" s="125">
        <v>1486.8</v>
      </c>
      <c r="G41" s="125"/>
      <c r="H41" s="125"/>
      <c r="I41" s="52"/>
      <c r="J41" s="168"/>
      <c r="K41" s="168"/>
      <c r="L41" s="168"/>
      <c r="M41" s="491"/>
      <c r="N41" s="427"/>
      <c r="O41" s="427"/>
      <c r="P41" s="427"/>
      <c r="Q41" s="427"/>
      <c r="R41" s="427"/>
      <c r="S41" s="12"/>
      <c r="T41" s="12"/>
      <c r="U41" s="12"/>
      <c r="V41" s="12"/>
      <c r="W41" s="12"/>
      <c r="X41" s="12"/>
    </row>
    <row r="42" spans="1:24" ht="25.5" x14ac:dyDescent="0.2">
      <c r="A42" s="44" t="s">
        <v>61</v>
      </c>
      <c r="B42" s="52"/>
      <c r="C42" s="59" t="s">
        <v>133</v>
      </c>
      <c r="D42" s="60" t="s">
        <v>174</v>
      </c>
      <c r="E42" s="58">
        <f>SUM(F42:H42)</f>
        <v>170</v>
      </c>
      <c r="F42" s="58">
        <v>142</v>
      </c>
      <c r="G42" s="58">
        <v>28</v>
      </c>
      <c r="H42" s="58"/>
      <c r="I42" s="61"/>
      <c r="J42" s="50"/>
      <c r="K42" s="50"/>
      <c r="L42" s="168"/>
      <c r="M42" s="491"/>
      <c r="N42" s="432"/>
      <c r="O42" s="425"/>
      <c r="P42" s="425"/>
      <c r="Q42" s="433"/>
      <c r="R42" s="427"/>
      <c r="S42" s="12"/>
      <c r="T42" s="12"/>
      <c r="U42" s="12"/>
      <c r="V42" s="12"/>
      <c r="W42" s="12"/>
      <c r="X42" s="12"/>
    </row>
    <row r="43" spans="1:24" ht="15" customHeight="1" x14ac:dyDescent="0.2">
      <c r="A43" s="80" t="s">
        <v>18</v>
      </c>
      <c r="B43" s="74"/>
      <c r="C43" s="82" t="s">
        <v>65</v>
      </c>
      <c r="D43" s="82"/>
      <c r="E43" s="82"/>
      <c r="F43" s="82"/>
      <c r="G43" s="82"/>
      <c r="H43" s="82"/>
      <c r="I43" s="82"/>
      <c r="J43" s="82"/>
      <c r="K43" s="82"/>
      <c r="L43" s="82"/>
      <c r="M43" s="229"/>
      <c r="N43" s="427"/>
      <c r="O43" s="427"/>
      <c r="P43" s="427"/>
      <c r="Q43" s="427"/>
      <c r="R43" s="427"/>
      <c r="S43" s="12"/>
      <c r="T43" s="12"/>
      <c r="U43" s="12"/>
      <c r="V43" s="12"/>
      <c r="W43" s="12"/>
      <c r="X43" s="12"/>
    </row>
    <row r="44" spans="1:24" ht="25.5" x14ac:dyDescent="0.2">
      <c r="A44" s="44" t="s">
        <v>66</v>
      </c>
      <c r="B44" s="45"/>
      <c r="C44" s="46" t="s">
        <v>67</v>
      </c>
      <c r="D44" s="51" t="s">
        <v>175</v>
      </c>
      <c r="E44" s="119">
        <v>2362.5</v>
      </c>
      <c r="F44" s="119">
        <v>2362.5</v>
      </c>
      <c r="G44" s="119"/>
      <c r="H44" s="119"/>
      <c r="I44" s="49"/>
      <c r="J44" s="168"/>
      <c r="K44" s="168"/>
      <c r="L44" s="168"/>
      <c r="M44" s="491"/>
      <c r="N44" s="427"/>
      <c r="O44" s="427"/>
      <c r="P44" s="427"/>
      <c r="Q44" s="427"/>
      <c r="R44" s="427"/>
      <c r="S44" s="12"/>
      <c r="T44" s="12"/>
      <c r="U44" s="12"/>
      <c r="V44" s="12"/>
      <c r="W44" s="12"/>
      <c r="X44" s="12"/>
    </row>
    <row r="45" spans="1:24" ht="25.5" x14ac:dyDescent="0.2">
      <c r="A45" s="44" t="s">
        <v>68</v>
      </c>
      <c r="B45" s="45"/>
      <c r="C45" s="62" t="s">
        <v>70</v>
      </c>
      <c r="D45" s="58" t="s">
        <v>175</v>
      </c>
      <c r="E45" s="125">
        <v>2081.6999999999998</v>
      </c>
      <c r="F45" s="125">
        <v>2081.6999999999998</v>
      </c>
      <c r="G45" s="125"/>
      <c r="H45" s="125"/>
      <c r="I45" s="49"/>
      <c r="J45" s="168"/>
      <c r="K45" s="168"/>
      <c r="L45" s="168"/>
      <c r="M45" s="491"/>
      <c r="N45" s="427"/>
      <c r="O45" s="427"/>
      <c r="P45" s="427"/>
      <c r="Q45" s="427"/>
      <c r="R45" s="427"/>
      <c r="S45" s="12"/>
      <c r="T45" s="12"/>
      <c r="U45" s="12"/>
      <c r="V45" s="12"/>
      <c r="W45" s="12"/>
      <c r="X45" s="12"/>
    </row>
    <row r="46" spans="1:24" ht="25.5" x14ac:dyDescent="0.2">
      <c r="A46" s="44" t="s">
        <v>69</v>
      </c>
      <c r="B46" s="45"/>
      <c r="C46" s="46" t="s">
        <v>142</v>
      </c>
      <c r="D46" s="47" t="s">
        <v>174</v>
      </c>
      <c r="E46" s="119">
        <v>4375</v>
      </c>
      <c r="F46" s="119">
        <v>4375</v>
      </c>
      <c r="G46" s="119"/>
      <c r="H46" s="119"/>
      <c r="I46" s="49"/>
      <c r="J46" s="168"/>
      <c r="K46" s="168"/>
      <c r="L46" s="168"/>
      <c r="M46" s="491"/>
      <c r="N46" s="427"/>
      <c r="O46" s="427"/>
      <c r="P46" s="427"/>
      <c r="Q46" s="427"/>
      <c r="R46" s="427"/>
      <c r="S46" s="12"/>
      <c r="T46" s="12"/>
      <c r="U46" s="12"/>
      <c r="V46" s="12"/>
      <c r="W46" s="12"/>
      <c r="X46" s="12"/>
    </row>
    <row r="47" spans="1:24" ht="25.5" x14ac:dyDescent="0.2">
      <c r="A47" s="44" t="s">
        <v>71</v>
      </c>
      <c r="B47" s="45"/>
      <c r="C47" s="46" t="s">
        <v>143</v>
      </c>
      <c r="D47" s="47" t="s">
        <v>174</v>
      </c>
      <c r="E47" s="119">
        <v>3850</v>
      </c>
      <c r="F47" s="119">
        <v>3850</v>
      </c>
      <c r="G47" s="119"/>
      <c r="H47" s="119"/>
      <c r="I47" s="49"/>
      <c r="J47" s="168"/>
      <c r="K47" s="168"/>
      <c r="L47" s="168"/>
      <c r="M47" s="491"/>
      <c r="N47" s="427"/>
      <c r="O47" s="427"/>
      <c r="P47" s="427"/>
      <c r="Q47" s="427"/>
      <c r="R47" s="427"/>
      <c r="S47" s="12"/>
      <c r="T47" s="12"/>
      <c r="U47" s="12"/>
      <c r="V47" s="12"/>
      <c r="W47" s="12"/>
      <c r="X47" s="12"/>
    </row>
    <row r="48" spans="1:24" ht="25.5" x14ac:dyDescent="0.2">
      <c r="A48" s="44" t="s">
        <v>72</v>
      </c>
      <c r="B48" s="45"/>
      <c r="C48" s="62" t="s">
        <v>76</v>
      </c>
      <c r="D48" s="64" t="s">
        <v>174</v>
      </c>
      <c r="E48" s="125">
        <v>5947.6</v>
      </c>
      <c r="F48" s="125">
        <v>5947.6</v>
      </c>
      <c r="G48" s="125"/>
      <c r="H48" s="125"/>
      <c r="I48" s="61"/>
      <c r="J48" s="168"/>
      <c r="K48" s="168"/>
      <c r="L48" s="168"/>
      <c r="M48" s="491"/>
      <c r="N48" s="427"/>
      <c r="O48" s="427"/>
      <c r="P48" s="427"/>
      <c r="Q48" s="427"/>
      <c r="R48" s="427"/>
      <c r="S48" s="12"/>
      <c r="T48" s="12"/>
      <c r="U48" s="12"/>
      <c r="V48" s="12"/>
      <c r="W48" s="12"/>
      <c r="X48" s="12"/>
    </row>
    <row r="49" spans="1:24" ht="15" customHeight="1" x14ac:dyDescent="0.2">
      <c r="A49" s="44" t="s">
        <v>502</v>
      </c>
      <c r="B49" s="45"/>
      <c r="C49" s="62" t="s">
        <v>77</v>
      </c>
      <c r="D49" s="64" t="s">
        <v>174</v>
      </c>
      <c r="E49" s="125">
        <v>5452</v>
      </c>
      <c r="F49" s="125">
        <v>5452</v>
      </c>
      <c r="G49" s="125"/>
      <c r="H49" s="125"/>
      <c r="I49" s="61"/>
      <c r="J49" s="168"/>
      <c r="K49" s="168"/>
      <c r="L49" s="168"/>
      <c r="M49" s="491"/>
      <c r="N49" s="427"/>
      <c r="O49" s="427"/>
      <c r="P49" s="427"/>
      <c r="Q49" s="427"/>
      <c r="R49" s="427"/>
      <c r="S49" s="12"/>
      <c r="T49" s="12"/>
      <c r="U49" s="12"/>
      <c r="V49" s="12"/>
      <c r="W49" s="12"/>
      <c r="X49" s="12"/>
    </row>
    <row r="50" spans="1:24" ht="15" customHeight="1" x14ac:dyDescent="0.2">
      <c r="A50" s="80" t="s">
        <v>19</v>
      </c>
      <c r="B50" s="76"/>
      <c r="C50" s="82" t="s">
        <v>78</v>
      </c>
      <c r="D50" s="82"/>
      <c r="E50" s="82"/>
      <c r="F50" s="82"/>
      <c r="G50" s="82"/>
      <c r="H50" s="82"/>
      <c r="I50" s="82"/>
      <c r="J50" s="82"/>
      <c r="K50" s="82"/>
      <c r="L50" s="82"/>
      <c r="M50" s="229"/>
      <c r="N50" s="427"/>
      <c r="O50" s="427"/>
      <c r="P50" s="427"/>
      <c r="Q50" s="427"/>
      <c r="R50" s="427"/>
      <c r="S50" s="12"/>
      <c r="T50" s="12"/>
      <c r="U50" s="12"/>
      <c r="V50" s="12"/>
      <c r="W50" s="12"/>
      <c r="X50" s="12"/>
    </row>
    <row r="51" spans="1:24" ht="15" customHeight="1" x14ac:dyDescent="0.2">
      <c r="A51" s="44" t="s">
        <v>79</v>
      </c>
      <c r="B51" s="45"/>
      <c r="C51" s="46" t="s">
        <v>503</v>
      </c>
      <c r="D51" s="47" t="s">
        <v>174</v>
      </c>
      <c r="E51" s="119">
        <v>7000</v>
      </c>
      <c r="F51" s="119">
        <v>7000</v>
      </c>
      <c r="G51" s="119"/>
      <c r="H51" s="119"/>
      <c r="I51" s="49"/>
      <c r="J51" s="168"/>
      <c r="K51" s="168"/>
      <c r="L51" s="168"/>
      <c r="M51" s="491"/>
      <c r="N51" s="427"/>
      <c r="O51" s="427"/>
      <c r="P51" s="427"/>
      <c r="Q51" s="427"/>
      <c r="R51" s="427"/>
      <c r="S51" s="12"/>
      <c r="T51" s="12"/>
      <c r="U51" s="12"/>
      <c r="V51" s="12"/>
      <c r="W51" s="12"/>
      <c r="X51" s="12"/>
    </row>
    <row r="52" spans="1:24" ht="14.25" x14ac:dyDescent="0.2">
      <c r="A52" s="44" t="s">
        <v>81</v>
      </c>
      <c r="B52" s="45"/>
      <c r="C52" s="46" t="s">
        <v>140</v>
      </c>
      <c r="D52" s="47" t="s">
        <v>174</v>
      </c>
      <c r="E52" s="119">
        <v>3500</v>
      </c>
      <c r="F52" s="119">
        <v>3500</v>
      </c>
      <c r="G52" s="119"/>
      <c r="H52" s="119"/>
      <c r="I52" s="49"/>
      <c r="J52" s="168"/>
      <c r="K52" s="168"/>
      <c r="L52" s="168"/>
      <c r="M52" s="491"/>
      <c r="N52" s="427"/>
      <c r="O52" s="427"/>
      <c r="P52" s="427"/>
      <c r="Q52" s="427"/>
      <c r="R52" s="427"/>
      <c r="S52" s="12"/>
      <c r="T52" s="12"/>
      <c r="U52" s="12"/>
      <c r="V52" s="12"/>
      <c r="W52" s="12"/>
      <c r="X52" s="12"/>
    </row>
    <row r="53" spans="1:24" ht="14.25" x14ac:dyDescent="0.2">
      <c r="A53" s="44" t="s">
        <v>82</v>
      </c>
      <c r="B53" s="45"/>
      <c r="C53" s="46" t="s">
        <v>141</v>
      </c>
      <c r="D53" s="47" t="s">
        <v>174</v>
      </c>
      <c r="E53" s="119">
        <v>3500</v>
      </c>
      <c r="F53" s="119">
        <v>3500</v>
      </c>
      <c r="G53" s="119"/>
      <c r="H53" s="119"/>
      <c r="I53" s="49"/>
      <c r="J53" s="168"/>
      <c r="K53" s="168"/>
      <c r="L53" s="168"/>
      <c r="M53" s="491"/>
      <c r="N53" s="427"/>
      <c r="O53" s="427"/>
      <c r="P53" s="427"/>
      <c r="Q53" s="427"/>
      <c r="R53" s="427"/>
      <c r="S53" s="12"/>
      <c r="T53" s="12"/>
      <c r="U53" s="12"/>
      <c r="V53" s="12"/>
      <c r="W53" s="12"/>
      <c r="X53" s="12"/>
    </row>
    <row r="54" spans="1:24" ht="15" customHeight="1" x14ac:dyDescent="0.2">
      <c r="A54" s="44" t="s">
        <v>504</v>
      </c>
      <c r="B54" s="45"/>
      <c r="C54" s="46" t="s">
        <v>139</v>
      </c>
      <c r="D54" s="47" t="s">
        <v>174</v>
      </c>
      <c r="E54" s="58">
        <f>SUM(F54:H54)</f>
        <v>3500</v>
      </c>
      <c r="F54" s="48">
        <v>3491</v>
      </c>
      <c r="G54" s="48">
        <v>9</v>
      </c>
      <c r="H54" s="48"/>
      <c r="I54" s="49"/>
      <c r="J54" s="50"/>
      <c r="K54" s="168"/>
      <c r="L54" s="168"/>
      <c r="M54" s="491"/>
      <c r="N54" s="432"/>
      <c r="O54" s="425"/>
      <c r="P54" s="425"/>
      <c r="Q54" s="433"/>
      <c r="R54" s="427"/>
      <c r="S54" s="12"/>
      <c r="T54" s="12"/>
      <c r="U54" s="12"/>
      <c r="V54" s="12"/>
      <c r="W54" s="12"/>
      <c r="X54" s="12"/>
    </row>
    <row r="55" spans="1:24" ht="15" customHeight="1" x14ac:dyDescent="0.2">
      <c r="A55" s="77" t="s">
        <v>20</v>
      </c>
      <c r="B55" s="74"/>
      <c r="C55" s="89" t="s">
        <v>84</v>
      </c>
      <c r="D55" s="89"/>
      <c r="E55" s="89"/>
      <c r="F55" s="89"/>
      <c r="G55" s="89"/>
      <c r="H55" s="89"/>
      <c r="I55" s="89"/>
      <c r="J55" s="89"/>
      <c r="K55" s="89"/>
      <c r="L55" s="89"/>
      <c r="M55" s="230"/>
      <c r="N55" s="427"/>
      <c r="O55" s="427"/>
      <c r="P55" s="427"/>
      <c r="Q55" s="427"/>
      <c r="R55" s="427"/>
      <c r="S55" s="12"/>
      <c r="T55" s="12"/>
      <c r="U55" s="12"/>
      <c r="V55" s="12"/>
      <c r="W55" s="12"/>
      <c r="X55" s="12"/>
    </row>
    <row r="56" spans="1:24" ht="15" customHeight="1" x14ac:dyDescent="0.2">
      <c r="A56" s="70" t="s">
        <v>85</v>
      </c>
      <c r="B56" s="66"/>
      <c r="C56" s="90" t="s">
        <v>86</v>
      </c>
      <c r="D56" s="64"/>
      <c r="E56" s="288">
        <v>5452</v>
      </c>
      <c r="F56" s="288">
        <v>5452</v>
      </c>
      <c r="G56" s="288">
        <v>68</v>
      </c>
      <c r="H56" s="288"/>
      <c r="I56" s="61"/>
      <c r="J56" s="61"/>
      <c r="K56" s="61"/>
      <c r="L56" s="61"/>
      <c r="M56" s="596"/>
      <c r="N56" s="427"/>
      <c r="O56" s="427"/>
      <c r="P56" s="427"/>
      <c r="Q56" s="427"/>
      <c r="R56" s="427"/>
      <c r="S56" s="12"/>
      <c r="T56" s="12"/>
      <c r="U56" s="12"/>
      <c r="V56" s="12"/>
      <c r="W56" s="12"/>
      <c r="X56" s="12"/>
    </row>
    <row r="57" spans="1:24" ht="25.5" x14ac:dyDescent="0.2">
      <c r="A57" s="70" t="s">
        <v>87</v>
      </c>
      <c r="B57" s="66"/>
      <c r="C57" s="62" t="s">
        <v>88</v>
      </c>
      <c r="D57" s="64" t="s">
        <v>174</v>
      </c>
      <c r="E57" s="58">
        <v>4455</v>
      </c>
      <c r="F57" s="58">
        <v>4455</v>
      </c>
      <c r="G57" s="58"/>
      <c r="H57" s="58"/>
      <c r="I57" s="61"/>
      <c r="J57" s="168"/>
      <c r="K57" s="168"/>
      <c r="L57" s="168"/>
      <c r="M57" s="491"/>
      <c r="N57" s="432"/>
      <c r="O57" s="425"/>
      <c r="P57" s="425"/>
      <c r="Q57" s="433"/>
      <c r="R57" s="427"/>
      <c r="S57" s="12"/>
      <c r="T57" s="12"/>
      <c r="U57" s="12"/>
      <c r="V57" s="12"/>
      <c r="W57" s="12"/>
      <c r="X57" s="12"/>
    </row>
    <row r="58" spans="1:24" ht="15" customHeight="1" x14ac:dyDescent="0.2">
      <c r="A58" s="70" t="s">
        <v>89</v>
      </c>
      <c r="B58" s="66"/>
      <c r="C58" s="62" t="s">
        <v>156</v>
      </c>
      <c r="D58" s="64" t="s">
        <v>174</v>
      </c>
      <c r="E58" s="125">
        <v>725</v>
      </c>
      <c r="F58" s="125">
        <v>725</v>
      </c>
      <c r="G58" s="125"/>
      <c r="H58" s="125"/>
      <c r="I58" s="61"/>
      <c r="J58" s="168"/>
      <c r="K58" s="168"/>
      <c r="L58" s="168"/>
      <c r="M58" s="491"/>
      <c r="N58" s="427"/>
      <c r="O58" s="427"/>
      <c r="P58" s="427"/>
      <c r="Q58" s="427"/>
      <c r="R58" s="427"/>
      <c r="S58" s="12"/>
      <c r="T58" s="12"/>
      <c r="U58" s="12"/>
      <c r="V58" s="12"/>
      <c r="W58" s="12"/>
      <c r="X58" s="12"/>
    </row>
    <row r="59" spans="1:24" ht="15" customHeight="1" x14ac:dyDescent="0.2">
      <c r="A59" s="70" t="s">
        <v>90</v>
      </c>
      <c r="B59" s="66"/>
      <c r="C59" s="62" t="s">
        <v>92</v>
      </c>
      <c r="D59" s="64" t="s">
        <v>174</v>
      </c>
      <c r="E59" s="125">
        <v>72</v>
      </c>
      <c r="F59" s="125">
        <v>72</v>
      </c>
      <c r="G59" s="125"/>
      <c r="H59" s="125"/>
      <c r="I59" s="61"/>
      <c r="J59" s="168"/>
      <c r="K59" s="168"/>
      <c r="L59" s="168"/>
      <c r="M59" s="491"/>
      <c r="N59" s="427"/>
      <c r="O59" s="427"/>
      <c r="P59" s="427"/>
      <c r="Q59" s="427"/>
      <c r="R59" s="427"/>
      <c r="S59" s="12"/>
      <c r="T59" s="12"/>
      <c r="U59" s="12"/>
      <c r="V59" s="12"/>
      <c r="W59" s="12"/>
      <c r="X59" s="12"/>
    </row>
    <row r="60" spans="1:24" ht="15" customHeight="1" x14ac:dyDescent="0.2">
      <c r="A60" s="70" t="s">
        <v>91</v>
      </c>
      <c r="B60" s="66"/>
      <c r="C60" s="62" t="s">
        <v>147</v>
      </c>
      <c r="D60" s="64" t="s">
        <v>174</v>
      </c>
      <c r="E60" s="58">
        <f>SUM(F60:H60)</f>
        <v>200</v>
      </c>
      <c r="F60" s="58">
        <v>132</v>
      </c>
      <c r="G60" s="58">
        <v>68</v>
      </c>
      <c r="H60" s="58"/>
      <c r="I60" s="61"/>
      <c r="J60" s="50"/>
      <c r="K60" s="168"/>
      <c r="L60" s="168"/>
      <c r="M60" s="491"/>
      <c r="N60" s="432"/>
      <c r="O60" s="425"/>
      <c r="P60" s="425"/>
      <c r="Q60" s="433"/>
      <c r="R60" s="427"/>
      <c r="S60" s="12"/>
      <c r="T60" s="12"/>
      <c r="U60" s="12"/>
      <c r="V60" s="12"/>
      <c r="W60" s="12"/>
      <c r="X60" s="12"/>
    </row>
    <row r="61" spans="1:24" ht="15" customHeight="1" x14ac:dyDescent="0.2">
      <c r="A61" s="70" t="s">
        <v>93</v>
      </c>
      <c r="B61" s="66"/>
      <c r="C61" s="68" t="s">
        <v>96</v>
      </c>
      <c r="D61" s="64"/>
      <c r="E61" s="129">
        <v>1625</v>
      </c>
      <c r="F61" s="129">
        <v>1625</v>
      </c>
      <c r="G61" s="129"/>
      <c r="H61" s="129"/>
      <c r="I61" s="129"/>
      <c r="J61" s="129"/>
      <c r="K61" s="129"/>
      <c r="L61" s="129"/>
      <c r="M61" s="480"/>
      <c r="N61" s="427"/>
      <c r="O61" s="427"/>
      <c r="P61" s="427"/>
      <c r="Q61" s="427"/>
      <c r="R61" s="427"/>
      <c r="S61" s="12"/>
      <c r="T61" s="12"/>
      <c r="U61" s="12"/>
      <c r="V61" s="12"/>
      <c r="W61" s="12"/>
      <c r="X61" s="12"/>
    </row>
    <row r="62" spans="1:24" ht="25.5" x14ac:dyDescent="0.2">
      <c r="A62" s="70" t="s">
        <v>94</v>
      </c>
      <c r="B62" s="66"/>
      <c r="C62" s="62" t="s">
        <v>153</v>
      </c>
      <c r="D62" s="58" t="s">
        <v>51</v>
      </c>
      <c r="E62" s="125">
        <v>1280</v>
      </c>
      <c r="F62" s="125">
        <v>1280</v>
      </c>
      <c r="G62" s="125"/>
      <c r="H62" s="125"/>
      <c r="I62" s="69"/>
      <c r="J62" s="168"/>
      <c r="K62" s="168"/>
      <c r="L62" s="168"/>
      <c r="M62" s="491"/>
      <c r="N62" s="427"/>
      <c r="O62" s="427"/>
      <c r="P62" s="427"/>
      <c r="Q62" s="427"/>
      <c r="R62" s="427"/>
      <c r="S62" s="12"/>
      <c r="T62" s="12"/>
      <c r="U62" s="12"/>
      <c r="V62" s="12"/>
      <c r="W62" s="12"/>
      <c r="X62" s="12"/>
    </row>
    <row r="63" spans="1:24" s="13" customFormat="1" ht="25.5" x14ac:dyDescent="0.25">
      <c r="A63" s="70" t="s">
        <v>95</v>
      </c>
      <c r="B63" s="66"/>
      <c r="C63" s="62" t="s">
        <v>154</v>
      </c>
      <c r="D63" s="58" t="s">
        <v>51</v>
      </c>
      <c r="E63" s="125">
        <v>345</v>
      </c>
      <c r="F63" s="125">
        <v>345</v>
      </c>
      <c r="G63" s="125"/>
      <c r="H63" s="125"/>
      <c r="I63" s="69"/>
      <c r="J63" s="168"/>
      <c r="K63" s="168"/>
      <c r="L63" s="168"/>
      <c r="M63" s="50"/>
      <c r="N63" s="12"/>
      <c r="O63" s="12"/>
      <c r="P63" s="12"/>
      <c r="Q63" s="12"/>
      <c r="R63" s="12"/>
      <c r="S63" s="12"/>
      <c r="T63" s="12"/>
      <c r="U63" s="12"/>
      <c r="V63" s="12"/>
      <c r="W63" s="12"/>
      <c r="X63" s="12"/>
    </row>
    <row r="64" spans="1:24" s="13" customFormat="1" ht="25.5" x14ac:dyDescent="0.25">
      <c r="A64" s="70" t="s">
        <v>97</v>
      </c>
      <c r="B64" s="66"/>
      <c r="C64" s="62" t="s">
        <v>155</v>
      </c>
      <c r="D64" s="58" t="s">
        <v>51</v>
      </c>
      <c r="E64" s="313">
        <v>730</v>
      </c>
      <c r="F64" s="313">
        <v>730</v>
      </c>
      <c r="G64" s="313"/>
      <c r="H64" s="313"/>
      <c r="I64" s="69"/>
      <c r="J64" s="168"/>
      <c r="K64" s="168"/>
      <c r="L64" s="168"/>
      <c r="M64" s="50"/>
      <c r="N64" s="12"/>
      <c r="O64" s="12"/>
      <c r="P64" s="12"/>
      <c r="Q64" s="12"/>
      <c r="R64" s="12"/>
      <c r="S64" s="12"/>
      <c r="T64" s="12"/>
      <c r="U64" s="12"/>
      <c r="V64" s="12"/>
      <c r="W64" s="12"/>
      <c r="X64" s="12"/>
    </row>
    <row r="65" spans="1:24" s="13" customFormat="1" ht="25.5" x14ac:dyDescent="0.25">
      <c r="A65" s="70" t="s">
        <v>99</v>
      </c>
      <c r="B65" s="66"/>
      <c r="C65" s="62" t="s">
        <v>506</v>
      </c>
      <c r="D65" s="58" t="s">
        <v>51</v>
      </c>
      <c r="E65" s="313">
        <v>267</v>
      </c>
      <c r="F65" s="313">
        <v>267</v>
      </c>
      <c r="G65" s="313"/>
      <c r="H65" s="313"/>
      <c r="I65" s="69"/>
      <c r="J65" s="168"/>
      <c r="K65" s="168"/>
      <c r="L65" s="168"/>
      <c r="M65" s="50"/>
      <c r="N65" s="12"/>
      <c r="O65" s="12"/>
      <c r="P65" s="12"/>
      <c r="Q65" s="12"/>
      <c r="R65" s="12"/>
      <c r="S65" s="12"/>
      <c r="T65" s="12"/>
      <c r="U65" s="12"/>
      <c r="V65" s="12"/>
      <c r="W65" s="12"/>
      <c r="X65" s="12"/>
    </row>
    <row r="66" spans="1:24" ht="15" customHeight="1" x14ac:dyDescent="0.2">
      <c r="A66" s="78" t="s">
        <v>21</v>
      </c>
      <c r="B66" s="79"/>
      <c r="C66" s="89" t="s">
        <v>105</v>
      </c>
      <c r="D66" s="89"/>
      <c r="E66" s="89"/>
      <c r="F66" s="89"/>
      <c r="G66" s="89"/>
      <c r="H66" s="89"/>
      <c r="I66" s="89"/>
      <c r="J66" s="89"/>
      <c r="K66" s="89"/>
      <c r="L66" s="89"/>
      <c r="M66" s="89"/>
      <c r="N66" s="12"/>
      <c r="O66" s="12"/>
      <c r="P66" s="12"/>
      <c r="Q66" s="12"/>
      <c r="R66" s="12"/>
      <c r="S66" s="12"/>
      <c r="T66" s="12"/>
      <c r="U66" s="12"/>
      <c r="V66" s="12"/>
      <c r="W66" s="12"/>
      <c r="X66" s="12"/>
    </row>
    <row r="67" spans="1:24" s="12" customFormat="1" ht="15" customHeight="1" x14ac:dyDescent="0.25">
      <c r="A67" s="70" t="s">
        <v>115</v>
      </c>
      <c r="B67" s="58"/>
      <c r="C67" s="62" t="s">
        <v>106</v>
      </c>
      <c r="D67" s="58" t="s">
        <v>37</v>
      </c>
      <c r="E67" s="128">
        <v>4</v>
      </c>
      <c r="F67" s="128">
        <v>4</v>
      </c>
      <c r="G67" s="128"/>
      <c r="H67" s="128"/>
      <c r="I67" s="69"/>
      <c r="J67" s="168"/>
      <c r="K67" s="168"/>
      <c r="L67" s="168"/>
      <c r="M67" s="50"/>
    </row>
    <row r="68" spans="1:24" s="12" customFormat="1" ht="15" customHeight="1" x14ac:dyDescent="0.25">
      <c r="A68" s="70" t="s">
        <v>116</v>
      </c>
      <c r="B68" s="58"/>
      <c r="C68" s="62" t="s">
        <v>107</v>
      </c>
      <c r="D68" s="58" t="s">
        <v>37</v>
      </c>
      <c r="E68" s="128">
        <v>28</v>
      </c>
      <c r="F68" s="128">
        <v>28</v>
      </c>
      <c r="G68" s="128"/>
      <c r="H68" s="128"/>
      <c r="I68" s="69"/>
      <c r="J68" s="168"/>
      <c r="K68" s="168"/>
      <c r="L68" s="168"/>
      <c r="M68" s="50"/>
    </row>
    <row r="69" spans="1:24" s="13" customFormat="1" ht="15" customHeight="1" x14ac:dyDescent="0.25">
      <c r="A69" s="70" t="s">
        <v>117</v>
      </c>
      <c r="B69" s="58"/>
      <c r="C69" s="90" t="s">
        <v>108</v>
      </c>
      <c r="D69" s="58"/>
      <c r="E69" s="240">
        <v>61</v>
      </c>
      <c r="F69" s="240">
        <v>61</v>
      </c>
      <c r="G69" s="240"/>
      <c r="H69" s="240"/>
      <c r="I69" s="240"/>
      <c r="J69" s="240"/>
      <c r="K69" s="240"/>
      <c r="L69" s="240"/>
      <c r="M69" s="240"/>
      <c r="N69" s="12"/>
      <c r="O69" s="12"/>
      <c r="P69" s="12"/>
      <c r="Q69" s="12"/>
      <c r="R69" s="12"/>
      <c r="S69" s="12"/>
      <c r="T69" s="12"/>
      <c r="U69" s="12"/>
      <c r="V69" s="12"/>
      <c r="W69" s="12"/>
      <c r="X69" s="12"/>
    </row>
    <row r="70" spans="1:24" s="12" customFormat="1" ht="15" customHeight="1" x14ac:dyDescent="0.25">
      <c r="A70" s="70" t="s">
        <v>118</v>
      </c>
      <c r="B70" s="58"/>
      <c r="C70" s="62" t="s">
        <v>508</v>
      </c>
      <c r="D70" s="58" t="s">
        <v>37</v>
      </c>
      <c r="E70" s="128">
        <v>5</v>
      </c>
      <c r="F70" s="128">
        <v>5</v>
      </c>
      <c r="G70" s="128"/>
      <c r="H70" s="128"/>
      <c r="I70" s="69"/>
      <c r="J70" s="168"/>
      <c r="K70" s="168"/>
      <c r="L70" s="168"/>
      <c r="M70" s="50"/>
    </row>
    <row r="71" spans="1:24" ht="15" customHeight="1" x14ac:dyDescent="0.2">
      <c r="A71" s="70" t="s">
        <v>119</v>
      </c>
      <c r="B71" s="58"/>
      <c r="C71" s="62" t="s">
        <v>614</v>
      </c>
      <c r="D71" s="58" t="s">
        <v>37</v>
      </c>
      <c r="E71" s="128">
        <v>19</v>
      </c>
      <c r="F71" s="128">
        <v>19</v>
      </c>
      <c r="G71" s="128"/>
      <c r="H71" s="128"/>
      <c r="I71" s="69"/>
      <c r="J71" s="168"/>
      <c r="K71" s="168"/>
      <c r="L71" s="168"/>
      <c r="M71" s="50"/>
      <c r="N71" s="12"/>
      <c r="O71" s="12"/>
      <c r="P71" s="12"/>
      <c r="Q71" s="12"/>
      <c r="R71" s="12"/>
      <c r="S71" s="12"/>
      <c r="T71" s="12"/>
      <c r="U71" s="12"/>
      <c r="V71" s="12"/>
      <c r="W71" s="12"/>
      <c r="X71" s="12"/>
    </row>
    <row r="72" spans="1:24" s="12" customFormat="1" ht="15" customHeight="1" x14ac:dyDescent="0.25">
      <c r="A72" s="70" t="s">
        <v>120</v>
      </c>
      <c r="B72" s="58"/>
      <c r="C72" s="62" t="s">
        <v>615</v>
      </c>
      <c r="D72" s="58" t="s">
        <v>37</v>
      </c>
      <c r="E72" s="128">
        <v>9</v>
      </c>
      <c r="F72" s="128">
        <v>9</v>
      </c>
      <c r="G72" s="128"/>
      <c r="H72" s="128"/>
      <c r="I72" s="69"/>
      <c r="J72" s="168"/>
      <c r="K72" s="168"/>
      <c r="L72" s="168"/>
      <c r="M72" s="50"/>
    </row>
    <row r="73" spans="1:24" s="12" customFormat="1" ht="15" customHeight="1" x14ac:dyDescent="0.25">
      <c r="A73" s="70" t="s">
        <v>121</v>
      </c>
      <c r="B73" s="58"/>
      <c r="C73" s="62" t="s">
        <v>616</v>
      </c>
      <c r="D73" s="58" t="s">
        <v>37</v>
      </c>
      <c r="E73" s="128">
        <v>26</v>
      </c>
      <c r="F73" s="128">
        <v>26</v>
      </c>
      <c r="G73" s="128"/>
      <c r="H73" s="128"/>
      <c r="I73" s="69"/>
      <c r="J73" s="168"/>
      <c r="K73" s="168"/>
      <c r="L73" s="168"/>
      <c r="M73" s="50"/>
    </row>
    <row r="74" spans="1:24" ht="15" customHeight="1" x14ac:dyDescent="0.2">
      <c r="A74" s="70" t="s">
        <v>122</v>
      </c>
      <c r="B74" s="58"/>
      <c r="C74" s="62" t="s">
        <v>511</v>
      </c>
      <c r="D74" s="58" t="s">
        <v>37</v>
      </c>
      <c r="E74" s="128">
        <v>1</v>
      </c>
      <c r="F74" s="128">
        <v>1</v>
      </c>
      <c r="G74" s="128"/>
      <c r="H74" s="128"/>
      <c r="I74" s="69"/>
      <c r="J74" s="168"/>
      <c r="K74" s="168"/>
      <c r="L74" s="168"/>
      <c r="M74" s="50"/>
      <c r="N74" s="12"/>
      <c r="O74" s="12"/>
      <c r="P74" s="12"/>
      <c r="Q74" s="12"/>
      <c r="R74" s="12"/>
      <c r="S74" s="12"/>
      <c r="T74" s="12"/>
      <c r="U74" s="12"/>
      <c r="V74" s="12"/>
      <c r="W74" s="12"/>
      <c r="X74" s="12"/>
    </row>
    <row r="75" spans="1:24" ht="15" customHeight="1" x14ac:dyDescent="0.2">
      <c r="A75" s="70" t="s">
        <v>123</v>
      </c>
      <c r="B75" s="58"/>
      <c r="C75" s="62" t="s">
        <v>512</v>
      </c>
      <c r="D75" s="58" t="s">
        <v>37</v>
      </c>
      <c r="E75" s="128">
        <v>1</v>
      </c>
      <c r="F75" s="128">
        <v>1</v>
      </c>
      <c r="G75" s="128"/>
      <c r="H75" s="128"/>
      <c r="I75" s="69"/>
      <c r="J75" s="168"/>
      <c r="K75" s="168"/>
      <c r="L75" s="168"/>
      <c r="M75" s="50"/>
      <c r="N75" s="12"/>
      <c r="O75" s="12"/>
      <c r="P75" s="12"/>
      <c r="Q75" s="12"/>
      <c r="R75" s="12"/>
      <c r="S75" s="12"/>
      <c r="T75" s="12"/>
      <c r="U75" s="12"/>
      <c r="V75" s="12"/>
      <c r="W75" s="12"/>
      <c r="X75" s="12"/>
    </row>
    <row r="76" spans="1:24" s="12" customFormat="1" ht="25.5" x14ac:dyDescent="0.25">
      <c r="A76" s="70" t="s">
        <v>127</v>
      </c>
      <c r="B76" s="58"/>
      <c r="C76" s="62" t="s">
        <v>617</v>
      </c>
      <c r="D76" s="64" t="s">
        <v>174</v>
      </c>
      <c r="E76" s="125">
        <v>146.19999999999999</v>
      </c>
      <c r="F76" s="125">
        <v>146.19999999999999</v>
      </c>
      <c r="G76" s="125"/>
      <c r="H76" s="125"/>
      <c r="I76" s="69"/>
      <c r="J76" s="168"/>
      <c r="K76" s="168"/>
      <c r="L76" s="168"/>
      <c r="M76" s="50"/>
    </row>
    <row r="77" spans="1:24" s="12" customFormat="1" ht="15" customHeight="1" x14ac:dyDescent="0.2">
      <c r="A77" s="70" t="s">
        <v>128</v>
      </c>
      <c r="B77" s="222"/>
      <c r="C77" s="62" t="s">
        <v>802</v>
      </c>
      <c r="D77" s="58" t="s">
        <v>37</v>
      </c>
      <c r="E77" s="128">
        <v>2</v>
      </c>
      <c r="F77" s="128">
        <v>2</v>
      </c>
      <c r="G77" s="128"/>
      <c r="H77" s="128"/>
      <c r="I77" s="55"/>
      <c r="J77" s="168"/>
      <c r="K77" s="168"/>
      <c r="L77" s="168"/>
      <c r="M77" s="50"/>
    </row>
    <row r="78" spans="1:24" s="12" customFormat="1" x14ac:dyDescent="0.2">
      <c r="A78" s="70" t="s">
        <v>514</v>
      </c>
      <c r="B78" s="222"/>
      <c r="C78" s="62" t="s">
        <v>618</v>
      </c>
      <c r="D78" s="58" t="s">
        <v>111</v>
      </c>
      <c r="E78" s="128">
        <v>3</v>
      </c>
      <c r="F78" s="128">
        <v>3</v>
      </c>
      <c r="G78" s="128"/>
      <c r="H78" s="128"/>
      <c r="I78" s="55"/>
      <c r="J78" s="168"/>
      <c r="K78" s="168"/>
      <c r="L78" s="168"/>
      <c r="M78" s="50"/>
    </row>
    <row r="79" spans="1:24" s="12" customFormat="1" ht="15" customHeight="1" x14ac:dyDescent="0.25">
      <c r="A79" s="70" t="s">
        <v>516</v>
      </c>
      <c r="B79" s="66"/>
      <c r="C79" s="62" t="s">
        <v>134</v>
      </c>
      <c r="D79" s="64" t="s">
        <v>51</v>
      </c>
      <c r="E79" s="125">
        <v>19.7</v>
      </c>
      <c r="F79" s="125">
        <v>19.7</v>
      </c>
      <c r="G79" s="125"/>
      <c r="H79" s="125"/>
      <c r="I79" s="69"/>
      <c r="J79" s="168"/>
      <c r="K79" s="168"/>
      <c r="L79" s="168"/>
      <c r="M79" s="50"/>
    </row>
    <row r="80" spans="1:24" s="14" customFormat="1" ht="15" customHeight="1" x14ac:dyDescent="0.2">
      <c r="A80" s="70" t="s">
        <v>517</v>
      </c>
      <c r="B80" s="54"/>
      <c r="C80" s="57" t="s">
        <v>551</v>
      </c>
      <c r="D80" s="58" t="s">
        <v>51</v>
      </c>
      <c r="E80" s="125">
        <v>115</v>
      </c>
      <c r="F80" s="125">
        <v>115</v>
      </c>
      <c r="G80" s="125"/>
      <c r="H80" s="125"/>
      <c r="I80" s="391"/>
      <c r="J80" s="168"/>
      <c r="K80" s="168"/>
      <c r="L80" s="168"/>
      <c r="M80" s="50"/>
      <c r="N80" s="12"/>
      <c r="O80" s="12"/>
      <c r="P80" s="12"/>
      <c r="Q80" s="12"/>
      <c r="R80" s="12"/>
      <c r="S80" s="12"/>
      <c r="T80" s="12"/>
      <c r="U80" s="12"/>
      <c r="V80" s="12"/>
      <c r="W80" s="12"/>
      <c r="X80" s="12"/>
    </row>
    <row r="81" spans="1:25" ht="25.5" x14ac:dyDescent="0.2">
      <c r="A81" s="70" t="s">
        <v>519</v>
      </c>
      <c r="B81" s="130"/>
      <c r="C81" s="187" t="s">
        <v>518</v>
      </c>
      <c r="D81" s="127"/>
      <c r="E81" s="127"/>
      <c r="F81" s="127"/>
      <c r="G81" s="127"/>
      <c r="H81" s="127"/>
      <c r="I81" s="392"/>
      <c r="J81" s="392"/>
      <c r="K81" s="392"/>
      <c r="L81" s="392"/>
      <c r="M81" s="392"/>
      <c r="N81" s="12"/>
      <c r="O81" s="12"/>
      <c r="P81" s="12"/>
      <c r="Q81" s="12"/>
      <c r="R81" s="12"/>
      <c r="S81" s="12"/>
      <c r="T81" s="12"/>
      <c r="U81" s="12"/>
      <c r="V81" s="12"/>
      <c r="W81" s="12"/>
      <c r="X81" s="12"/>
    </row>
    <row r="82" spans="1:25" s="7" customFormat="1" ht="25.5" x14ac:dyDescent="0.2">
      <c r="A82" s="70" t="s">
        <v>520</v>
      </c>
      <c r="B82" s="221"/>
      <c r="C82" s="126" t="s">
        <v>1829</v>
      </c>
      <c r="D82" s="221"/>
      <c r="E82" s="240">
        <v>73</v>
      </c>
      <c r="F82" s="240">
        <v>73</v>
      </c>
      <c r="G82" s="240"/>
      <c r="H82" s="240"/>
      <c r="I82" s="373"/>
      <c r="J82" s="373"/>
      <c r="K82" s="373"/>
      <c r="L82" s="373"/>
      <c r="M82" s="373"/>
      <c r="N82" s="12"/>
      <c r="O82" s="12"/>
      <c r="P82" s="12"/>
      <c r="Q82" s="12"/>
      <c r="R82" s="12"/>
      <c r="S82" s="12"/>
      <c r="T82" s="12"/>
      <c r="U82" s="12"/>
      <c r="V82" s="12"/>
      <c r="W82" s="12"/>
      <c r="X82" s="12"/>
    </row>
    <row r="83" spans="1:25" ht="15" customHeight="1" x14ac:dyDescent="0.2">
      <c r="A83" s="70" t="s">
        <v>522</v>
      </c>
      <c r="B83" s="233"/>
      <c r="C83" s="126" t="s">
        <v>619</v>
      </c>
      <c r="D83" s="125" t="s">
        <v>37</v>
      </c>
      <c r="E83" s="128">
        <v>8</v>
      </c>
      <c r="F83" s="128">
        <v>8</v>
      </c>
      <c r="G83" s="128"/>
      <c r="H83" s="128"/>
      <c r="I83" s="373"/>
      <c r="J83" s="168"/>
      <c r="K83" s="168"/>
      <c r="L83" s="168"/>
      <c r="M83" s="50"/>
      <c r="N83" s="12"/>
      <c r="O83" s="12"/>
      <c r="P83" s="12"/>
      <c r="Q83" s="12"/>
      <c r="R83" s="12"/>
      <c r="S83" s="12"/>
      <c r="T83" s="12"/>
      <c r="U83" s="12"/>
      <c r="V83" s="12"/>
      <c r="W83" s="12"/>
      <c r="X83" s="12"/>
    </row>
    <row r="84" spans="1:25" ht="15" customHeight="1" x14ac:dyDescent="0.2">
      <c r="A84" s="70" t="s">
        <v>524</v>
      </c>
      <c r="B84" s="233"/>
      <c r="C84" s="126" t="s">
        <v>521</v>
      </c>
      <c r="D84" s="125" t="s">
        <v>37</v>
      </c>
      <c r="E84" s="128">
        <v>20</v>
      </c>
      <c r="F84" s="128">
        <v>20</v>
      </c>
      <c r="G84" s="128"/>
      <c r="H84" s="128"/>
      <c r="I84" s="373"/>
      <c r="J84" s="168"/>
      <c r="K84" s="168"/>
      <c r="L84" s="168"/>
      <c r="M84" s="50"/>
      <c r="N84" s="12"/>
      <c r="O84" s="12"/>
      <c r="P84" s="12"/>
      <c r="Q84" s="12"/>
      <c r="R84" s="12"/>
      <c r="S84" s="12"/>
      <c r="T84" s="12"/>
      <c r="U84" s="12"/>
      <c r="V84" s="12"/>
      <c r="W84" s="12"/>
      <c r="X84" s="12"/>
    </row>
    <row r="85" spans="1:25" s="7" customFormat="1" ht="15" customHeight="1" x14ac:dyDescent="0.2">
      <c r="A85" s="70" t="s">
        <v>525</v>
      </c>
      <c r="B85" s="233"/>
      <c r="C85" s="126" t="s">
        <v>523</v>
      </c>
      <c r="D85" s="125" t="s">
        <v>37</v>
      </c>
      <c r="E85" s="128">
        <v>45</v>
      </c>
      <c r="F85" s="128">
        <v>45</v>
      </c>
      <c r="G85" s="128"/>
      <c r="H85" s="128"/>
      <c r="I85" s="373"/>
      <c r="J85" s="168"/>
      <c r="K85" s="168"/>
      <c r="L85" s="168"/>
      <c r="M85" s="50"/>
      <c r="N85" s="12"/>
      <c r="O85" s="12"/>
      <c r="P85" s="12"/>
      <c r="Q85" s="12"/>
      <c r="R85" s="12"/>
      <c r="S85" s="12"/>
      <c r="T85" s="12"/>
      <c r="U85" s="12"/>
      <c r="V85" s="12"/>
      <c r="W85" s="12"/>
      <c r="X85" s="12"/>
    </row>
    <row r="86" spans="1:25" s="7" customFormat="1" ht="15" customHeight="1" x14ac:dyDescent="0.2">
      <c r="A86" s="70" t="s">
        <v>527</v>
      </c>
      <c r="B86" s="393"/>
      <c r="C86" s="127" t="s">
        <v>29</v>
      </c>
      <c r="D86" s="127"/>
      <c r="E86" s="127"/>
      <c r="F86" s="127"/>
      <c r="G86" s="127"/>
      <c r="H86" s="127"/>
      <c r="I86" s="392"/>
      <c r="J86" s="168"/>
      <c r="K86" s="168"/>
      <c r="L86" s="168"/>
      <c r="M86" s="50"/>
      <c r="N86" s="12"/>
      <c r="O86" s="12"/>
      <c r="P86" s="12"/>
      <c r="Q86" s="12"/>
      <c r="R86" s="12"/>
      <c r="S86" s="12"/>
      <c r="T86" s="12"/>
      <c r="U86" s="12"/>
      <c r="V86" s="12"/>
      <c r="W86" s="12"/>
      <c r="X86" s="12"/>
    </row>
    <row r="87" spans="1:25" s="14" customFormat="1" ht="15" customHeight="1" x14ac:dyDescent="0.2">
      <c r="A87" s="70" t="s">
        <v>528</v>
      </c>
      <c r="B87" s="221"/>
      <c r="C87" s="126" t="s">
        <v>526</v>
      </c>
      <c r="D87" s="125" t="s">
        <v>32</v>
      </c>
      <c r="E87" s="125">
        <v>1.5</v>
      </c>
      <c r="F87" s="125">
        <v>1.5</v>
      </c>
      <c r="G87" s="125"/>
      <c r="H87" s="125"/>
      <c r="I87" s="373"/>
      <c r="J87" s="168"/>
      <c r="K87" s="168"/>
      <c r="L87" s="168"/>
      <c r="M87" s="50"/>
      <c r="N87" s="12"/>
      <c r="O87" s="12"/>
      <c r="P87" s="12"/>
      <c r="Q87" s="12"/>
      <c r="R87" s="12"/>
      <c r="S87" s="12"/>
      <c r="T87" s="12"/>
      <c r="U87" s="12"/>
      <c r="V87" s="12"/>
      <c r="W87" s="12"/>
      <c r="X87" s="12"/>
    </row>
    <row r="88" spans="1:25" ht="15" customHeight="1" x14ac:dyDescent="0.2">
      <c r="A88" s="70" t="s">
        <v>530</v>
      </c>
      <c r="B88" s="221"/>
      <c r="C88" s="62" t="s">
        <v>29</v>
      </c>
      <c r="D88" s="58" t="s">
        <v>111</v>
      </c>
      <c r="E88" s="125">
        <v>1</v>
      </c>
      <c r="F88" s="125">
        <v>1</v>
      </c>
      <c r="G88" s="125"/>
      <c r="H88" s="125"/>
      <c r="I88" s="372"/>
      <c r="J88" s="168"/>
      <c r="K88" s="168"/>
      <c r="L88" s="168"/>
      <c r="M88" s="50"/>
      <c r="N88" s="12"/>
      <c r="O88" s="12"/>
      <c r="P88" s="12"/>
      <c r="Q88" s="12"/>
      <c r="R88" s="12"/>
      <c r="S88" s="12"/>
      <c r="T88" s="12"/>
      <c r="U88" s="12"/>
      <c r="V88" s="12"/>
      <c r="W88" s="12"/>
      <c r="X88" s="12"/>
    </row>
    <row r="89" spans="1:25" ht="15" customHeight="1" x14ac:dyDescent="0.2">
      <c r="A89" s="78" t="s">
        <v>22</v>
      </c>
      <c r="B89" s="394"/>
      <c r="C89" s="89" t="s">
        <v>538</v>
      </c>
      <c r="D89" s="89"/>
      <c r="E89" s="89"/>
      <c r="F89" s="89"/>
      <c r="G89" s="89"/>
      <c r="H89" s="89"/>
      <c r="I89" s="395"/>
      <c r="J89" s="395"/>
      <c r="K89" s="395"/>
      <c r="L89" s="395"/>
      <c r="M89" s="395"/>
      <c r="N89" s="12"/>
      <c r="O89" s="12"/>
      <c r="P89" s="12"/>
      <c r="Q89" s="12"/>
      <c r="R89" s="12"/>
      <c r="S89" s="12"/>
      <c r="T89" s="12"/>
      <c r="U89" s="12"/>
      <c r="V89" s="12"/>
      <c r="W89" s="12"/>
      <c r="X89" s="12"/>
    </row>
    <row r="90" spans="1:25" ht="25.5" x14ac:dyDescent="0.2">
      <c r="A90" s="70" t="s">
        <v>539</v>
      </c>
      <c r="B90" s="51"/>
      <c r="C90" s="57" t="s">
        <v>544</v>
      </c>
      <c r="D90" s="51" t="s">
        <v>174</v>
      </c>
      <c r="E90" s="122">
        <v>1170</v>
      </c>
      <c r="F90" s="122">
        <v>1170</v>
      </c>
      <c r="G90" s="122"/>
      <c r="H90" s="122"/>
      <c r="I90" s="52"/>
      <c r="J90" s="168"/>
      <c r="K90" s="168"/>
      <c r="L90" s="168"/>
      <c r="M90" s="50"/>
      <c r="N90" s="12"/>
      <c r="O90" s="455"/>
      <c r="P90" s="456"/>
      <c r="Q90" s="457"/>
      <c r="R90" s="458"/>
      <c r="S90" s="459"/>
      <c r="T90" s="457"/>
      <c r="U90" s="457"/>
      <c r="V90" s="457"/>
      <c r="W90" s="457"/>
      <c r="X90" s="457"/>
      <c r="Y90" s="457"/>
    </row>
    <row r="91" spans="1:25" s="16" customFormat="1" ht="15" customHeight="1" x14ac:dyDescent="0.2">
      <c r="A91" s="70" t="s">
        <v>541</v>
      </c>
      <c r="B91" s="396"/>
      <c r="C91" s="57" t="s">
        <v>546</v>
      </c>
      <c r="D91" s="223" t="s">
        <v>484</v>
      </c>
      <c r="E91" s="221">
        <v>630</v>
      </c>
      <c r="F91" s="221">
        <v>630</v>
      </c>
      <c r="G91" s="221"/>
      <c r="H91" s="221"/>
      <c r="I91" s="372"/>
      <c r="J91" s="168"/>
      <c r="K91" s="168"/>
      <c r="L91" s="168"/>
      <c r="M91" s="50"/>
      <c r="N91" s="12"/>
      <c r="O91" s="12"/>
      <c r="P91" s="12"/>
      <c r="Q91" s="12"/>
      <c r="R91" s="12"/>
      <c r="S91" s="12"/>
      <c r="T91" s="12"/>
      <c r="U91" s="12"/>
      <c r="V91" s="12"/>
      <c r="W91" s="12"/>
      <c r="X91" s="12"/>
    </row>
    <row r="92" spans="1:25" s="7" customFormat="1" ht="25.5" x14ac:dyDescent="0.2">
      <c r="A92" s="70" t="s">
        <v>543</v>
      </c>
      <c r="B92" s="232"/>
      <c r="C92" s="62" t="s">
        <v>620</v>
      </c>
      <c r="D92" s="64" t="s">
        <v>175</v>
      </c>
      <c r="E92" s="313">
        <v>6</v>
      </c>
      <c r="F92" s="313">
        <v>6</v>
      </c>
      <c r="G92" s="313"/>
      <c r="H92" s="313"/>
      <c r="I92" s="69"/>
      <c r="J92" s="168"/>
      <c r="K92" s="168"/>
      <c r="L92" s="168"/>
      <c r="M92" s="50"/>
      <c r="N92" s="12"/>
      <c r="O92" s="12"/>
      <c r="P92" s="12"/>
      <c r="Q92" s="12"/>
      <c r="R92" s="12"/>
      <c r="S92" s="12"/>
      <c r="T92" s="12"/>
      <c r="U92" s="12"/>
      <c r="V92" s="12"/>
      <c r="W92" s="12"/>
      <c r="X92" s="12"/>
    </row>
    <row r="93" spans="1:25" s="7" customFormat="1" ht="15" customHeight="1" x14ac:dyDescent="0.2">
      <c r="A93" s="70" t="s">
        <v>545</v>
      </c>
      <c r="B93" s="58"/>
      <c r="C93" s="62" t="s">
        <v>621</v>
      </c>
      <c r="D93" s="64" t="s">
        <v>37</v>
      </c>
      <c r="E93" s="125">
        <v>5</v>
      </c>
      <c r="F93" s="125">
        <v>5</v>
      </c>
      <c r="G93" s="125"/>
      <c r="H93" s="125"/>
      <c r="I93" s="69"/>
      <c r="J93" s="168"/>
      <c r="K93" s="168"/>
      <c r="L93" s="168"/>
      <c r="M93" s="50"/>
      <c r="N93" s="12"/>
      <c r="O93" s="12"/>
      <c r="P93" s="12"/>
      <c r="Q93" s="12"/>
      <c r="R93" s="12"/>
      <c r="S93" s="12"/>
      <c r="T93" s="12"/>
      <c r="U93" s="12"/>
      <c r="V93" s="12"/>
      <c r="W93" s="12"/>
      <c r="X93" s="12"/>
    </row>
    <row r="94" spans="1:25" s="7" customFormat="1" ht="15" customHeight="1" x14ac:dyDescent="0.2">
      <c r="A94" s="70" t="s">
        <v>547</v>
      </c>
      <c r="B94" s="225"/>
      <c r="C94" s="57" t="s">
        <v>622</v>
      </c>
      <c r="D94" s="221" t="s">
        <v>111</v>
      </c>
      <c r="E94" s="309">
        <v>2</v>
      </c>
      <c r="F94" s="309">
        <v>2</v>
      </c>
      <c r="G94" s="309"/>
      <c r="H94" s="309"/>
      <c r="I94" s="372"/>
      <c r="J94" s="168"/>
      <c r="K94" s="168"/>
      <c r="L94" s="168"/>
      <c r="M94" s="50"/>
      <c r="N94" s="12"/>
      <c r="O94" s="12"/>
      <c r="P94" s="12"/>
      <c r="Q94" s="12"/>
      <c r="R94" s="12"/>
      <c r="S94" s="12"/>
      <c r="T94" s="12"/>
      <c r="U94" s="12"/>
      <c r="V94" s="12"/>
      <c r="W94" s="12"/>
      <c r="X94" s="12"/>
    </row>
    <row r="95" spans="1:25" s="7" customFormat="1" ht="15" customHeight="1" x14ac:dyDescent="0.2">
      <c r="A95" s="70" t="s">
        <v>549</v>
      </c>
      <c r="B95" s="225"/>
      <c r="C95" s="90" t="s">
        <v>548</v>
      </c>
      <c r="D95" s="221"/>
      <c r="E95" s="309"/>
      <c r="F95" s="309"/>
      <c r="G95" s="309"/>
      <c r="H95" s="309"/>
      <c r="I95" s="372"/>
      <c r="J95" s="372"/>
      <c r="K95" s="372"/>
      <c r="L95" s="372"/>
      <c r="M95" s="372"/>
      <c r="N95" s="12"/>
      <c r="O95" s="12"/>
      <c r="P95" s="12"/>
      <c r="Q95" s="12"/>
      <c r="R95" s="12"/>
      <c r="S95" s="12"/>
      <c r="T95" s="12"/>
      <c r="U95" s="12"/>
      <c r="V95" s="12"/>
      <c r="W95" s="12"/>
      <c r="X95" s="12"/>
    </row>
    <row r="96" spans="1:25" s="7" customFormat="1" ht="15" customHeight="1" x14ac:dyDescent="0.2">
      <c r="A96" s="70" t="s">
        <v>550</v>
      </c>
      <c r="B96" s="461"/>
      <c r="C96" s="57" t="s">
        <v>1823</v>
      </c>
      <c r="D96" s="58" t="s">
        <v>37</v>
      </c>
      <c r="E96" s="374">
        <v>21</v>
      </c>
      <c r="F96" s="374">
        <v>21</v>
      </c>
      <c r="G96" s="374"/>
      <c r="H96" s="374"/>
      <c r="I96" s="372"/>
      <c r="J96" s="168"/>
      <c r="K96" s="168"/>
      <c r="L96" s="168"/>
      <c r="M96" s="50"/>
      <c r="R96" s="12"/>
      <c r="S96" s="12"/>
      <c r="T96" s="12"/>
      <c r="U96" s="12"/>
      <c r="V96" s="12"/>
      <c r="W96" s="12"/>
      <c r="X96" s="12"/>
    </row>
    <row r="97" spans="1:24" s="17" customFormat="1" ht="15" customHeight="1" x14ac:dyDescent="0.2">
      <c r="A97" s="70" t="s">
        <v>552</v>
      </c>
      <c r="B97" s="461"/>
      <c r="C97" s="57" t="s">
        <v>1825</v>
      </c>
      <c r="D97" s="58" t="s">
        <v>37</v>
      </c>
      <c r="E97" s="374">
        <v>14</v>
      </c>
      <c r="F97" s="374">
        <v>14</v>
      </c>
      <c r="G97" s="374"/>
      <c r="H97" s="374"/>
      <c r="I97" s="372"/>
      <c r="J97" s="168"/>
      <c r="K97" s="168"/>
      <c r="L97" s="168"/>
      <c r="M97" s="50"/>
      <c r="N97" s="432"/>
      <c r="O97" s="425"/>
      <c r="P97" s="425"/>
      <c r="Q97" s="433"/>
      <c r="R97" s="12"/>
      <c r="S97" s="12"/>
      <c r="T97" s="12"/>
      <c r="U97" s="12"/>
      <c r="V97" s="12"/>
      <c r="W97" s="12"/>
      <c r="X97" s="12"/>
    </row>
    <row r="98" spans="1:24" s="7" customFormat="1" ht="15" customHeight="1" x14ac:dyDescent="0.2">
      <c r="A98" s="70" t="s">
        <v>554</v>
      </c>
      <c r="B98" s="461"/>
      <c r="C98" s="57" t="s">
        <v>1826</v>
      </c>
      <c r="D98" s="58" t="s">
        <v>37</v>
      </c>
      <c r="E98" s="374">
        <v>13</v>
      </c>
      <c r="F98" s="374">
        <v>13</v>
      </c>
      <c r="G98" s="374"/>
      <c r="H98" s="374"/>
      <c r="I98" s="372"/>
      <c r="J98" s="168"/>
      <c r="K98" s="168"/>
      <c r="L98" s="168"/>
      <c r="M98" s="50"/>
      <c r="N98" s="432"/>
      <c r="O98" s="425"/>
      <c r="P98" s="425"/>
      <c r="Q98" s="433"/>
      <c r="R98" s="12"/>
      <c r="S98" s="12"/>
      <c r="T98" s="12"/>
      <c r="U98" s="12"/>
      <c r="V98" s="12"/>
      <c r="W98" s="12"/>
      <c r="X98" s="12"/>
    </row>
    <row r="99" spans="1:24" s="7" customFormat="1" ht="15" customHeight="1" x14ac:dyDescent="0.2">
      <c r="A99" s="70" t="s">
        <v>556</v>
      </c>
      <c r="B99" s="225"/>
      <c r="C99" s="57" t="s">
        <v>1827</v>
      </c>
      <c r="D99" s="58" t="s">
        <v>37</v>
      </c>
      <c r="E99" s="309">
        <v>3</v>
      </c>
      <c r="F99" s="309">
        <v>3</v>
      </c>
      <c r="G99" s="309"/>
      <c r="H99" s="309"/>
      <c r="I99" s="372"/>
      <c r="J99" s="168"/>
      <c r="K99" s="168"/>
      <c r="L99" s="168"/>
      <c r="M99" s="50"/>
      <c r="N99" s="12"/>
      <c r="O99" s="12"/>
      <c r="P99" s="12"/>
      <c r="Q99" s="12"/>
      <c r="R99" s="12"/>
      <c r="S99" s="12"/>
      <c r="T99" s="12"/>
      <c r="U99" s="12"/>
      <c r="V99" s="12"/>
      <c r="W99" s="12"/>
      <c r="X99" s="12"/>
    </row>
    <row r="100" spans="1:24" s="7" customFormat="1" ht="15" customHeight="1" x14ac:dyDescent="0.2">
      <c r="A100" s="70" t="s">
        <v>558</v>
      </c>
      <c r="B100" s="225"/>
      <c r="C100" s="57" t="s">
        <v>803</v>
      </c>
      <c r="D100" s="58" t="s">
        <v>51</v>
      </c>
      <c r="E100" s="100">
        <v>34</v>
      </c>
      <c r="F100" s="100">
        <v>34</v>
      </c>
      <c r="G100" s="100"/>
      <c r="H100" s="100"/>
      <c r="I100" s="55"/>
      <c r="J100" s="168"/>
      <c r="K100" s="168"/>
      <c r="L100" s="168"/>
      <c r="M100" s="50"/>
      <c r="N100" s="12"/>
      <c r="O100" s="12"/>
      <c r="P100" s="12"/>
      <c r="Q100" s="12"/>
      <c r="R100" s="12"/>
      <c r="S100" s="12"/>
      <c r="T100" s="12"/>
      <c r="U100" s="12"/>
      <c r="V100" s="12"/>
      <c r="W100" s="12"/>
      <c r="X100" s="12"/>
    </row>
    <row r="101" spans="1:24" s="7" customFormat="1" ht="25.5" x14ac:dyDescent="0.2">
      <c r="A101" s="70" t="s">
        <v>624</v>
      </c>
      <c r="B101" s="225"/>
      <c r="C101" s="57" t="s">
        <v>804</v>
      </c>
      <c r="D101" s="58" t="s">
        <v>37</v>
      </c>
      <c r="E101" s="100">
        <v>4</v>
      </c>
      <c r="F101" s="100">
        <v>4</v>
      </c>
      <c r="G101" s="100"/>
      <c r="H101" s="100"/>
      <c r="I101" s="55"/>
      <c r="J101" s="168"/>
      <c r="K101" s="168"/>
      <c r="L101" s="168"/>
      <c r="M101" s="50"/>
      <c r="N101" s="12"/>
      <c r="O101" s="11"/>
      <c r="P101" s="11"/>
      <c r="Q101" s="12"/>
      <c r="R101" s="12"/>
      <c r="S101" s="12"/>
      <c r="T101" s="12"/>
      <c r="U101" s="12"/>
      <c r="V101" s="12"/>
      <c r="W101" s="12"/>
      <c r="X101" s="12"/>
    </row>
    <row r="102" spans="1:24" s="14" customFormat="1" ht="15" customHeight="1" x14ac:dyDescent="0.2">
      <c r="A102" s="70" t="s">
        <v>626</v>
      </c>
      <c r="B102" s="222"/>
      <c r="C102" s="57" t="s">
        <v>623</v>
      </c>
      <c r="D102" s="221" t="s">
        <v>37</v>
      </c>
      <c r="E102" s="221">
        <v>1</v>
      </c>
      <c r="F102" s="221">
        <v>1</v>
      </c>
      <c r="G102" s="221"/>
      <c r="H102" s="221"/>
      <c r="I102" s="372"/>
      <c r="J102" s="168"/>
      <c r="K102" s="168"/>
      <c r="L102" s="168"/>
      <c r="M102" s="50"/>
      <c r="N102" s="12"/>
      <c r="O102" s="11"/>
      <c r="P102" s="11"/>
      <c r="Q102" s="12"/>
      <c r="R102" s="12"/>
      <c r="S102" s="12"/>
      <c r="T102" s="12"/>
      <c r="U102" s="12"/>
      <c r="V102" s="12"/>
      <c r="W102" s="12"/>
      <c r="X102" s="12"/>
    </row>
    <row r="103" spans="1:24" s="7" customFormat="1" ht="25.5" x14ac:dyDescent="0.2">
      <c r="A103" s="70" t="s">
        <v>627</v>
      </c>
      <c r="B103" s="222"/>
      <c r="C103" s="57" t="s">
        <v>625</v>
      </c>
      <c r="D103" s="64" t="s">
        <v>484</v>
      </c>
      <c r="E103" s="125">
        <v>10</v>
      </c>
      <c r="F103" s="125">
        <v>10</v>
      </c>
      <c r="G103" s="125"/>
      <c r="H103" s="125"/>
      <c r="I103" s="55"/>
      <c r="J103" s="168"/>
      <c r="K103" s="168"/>
      <c r="L103" s="168"/>
      <c r="M103" s="50"/>
      <c r="N103" s="12"/>
      <c r="O103" s="11"/>
      <c r="P103" s="11"/>
      <c r="Q103" s="12"/>
      <c r="R103" s="12"/>
      <c r="S103" s="12"/>
      <c r="T103" s="12"/>
      <c r="U103" s="12"/>
      <c r="V103" s="12"/>
      <c r="W103" s="12"/>
      <c r="X103" s="12"/>
    </row>
    <row r="104" spans="1:24" s="30" customFormat="1" ht="15" customHeight="1" x14ac:dyDescent="0.2">
      <c r="A104" s="70" t="s">
        <v>628</v>
      </c>
      <c r="B104" s="222"/>
      <c r="C104" s="57" t="s">
        <v>553</v>
      </c>
      <c r="D104" s="58" t="s">
        <v>111</v>
      </c>
      <c r="E104" s="125">
        <v>5</v>
      </c>
      <c r="F104" s="125">
        <v>5</v>
      </c>
      <c r="G104" s="125"/>
      <c r="H104" s="125"/>
      <c r="I104" s="55"/>
      <c r="J104" s="168"/>
      <c r="K104" s="168"/>
      <c r="L104" s="168"/>
      <c r="M104" s="50"/>
      <c r="N104" s="12"/>
      <c r="O104" s="11"/>
      <c r="P104" s="11"/>
      <c r="Q104" s="12"/>
      <c r="R104" s="12"/>
      <c r="S104" s="12"/>
      <c r="T104" s="12"/>
      <c r="U104" s="12"/>
      <c r="V104" s="12"/>
      <c r="W104" s="12"/>
      <c r="X104" s="12"/>
    </row>
    <row r="105" spans="1:24" s="30" customFormat="1" x14ac:dyDescent="0.2">
      <c r="A105" s="70" t="s">
        <v>629</v>
      </c>
      <c r="B105" s="222"/>
      <c r="C105" s="57" t="s">
        <v>555</v>
      </c>
      <c r="D105" s="58" t="s">
        <v>37</v>
      </c>
      <c r="E105" s="125">
        <v>2</v>
      </c>
      <c r="F105" s="125">
        <v>2</v>
      </c>
      <c r="G105" s="125"/>
      <c r="H105" s="125"/>
      <c r="I105" s="55"/>
      <c r="J105" s="168"/>
      <c r="K105" s="168"/>
      <c r="L105" s="168"/>
      <c r="M105" s="50"/>
      <c r="N105" s="12"/>
      <c r="O105" s="12"/>
      <c r="P105" s="12"/>
      <c r="Q105" s="12"/>
      <c r="R105" s="12"/>
      <c r="S105" s="12"/>
      <c r="T105" s="12"/>
      <c r="U105" s="12"/>
      <c r="V105" s="12"/>
      <c r="W105" s="12"/>
      <c r="X105" s="12"/>
    </row>
    <row r="106" spans="1:24" s="18" customFormat="1" ht="25.5" x14ac:dyDescent="0.2">
      <c r="A106" s="70" t="s">
        <v>630</v>
      </c>
      <c r="B106" s="224"/>
      <c r="C106" s="57" t="s">
        <v>557</v>
      </c>
      <c r="D106" s="223" t="s">
        <v>37</v>
      </c>
      <c r="E106" s="227">
        <v>15</v>
      </c>
      <c r="F106" s="227">
        <v>15</v>
      </c>
      <c r="G106" s="223"/>
      <c r="H106" s="223"/>
      <c r="I106" s="55"/>
      <c r="J106" s="168"/>
      <c r="K106" s="168"/>
      <c r="L106" s="168"/>
      <c r="M106" s="50"/>
      <c r="N106" s="12"/>
      <c r="Q106" s="12"/>
      <c r="R106" s="12"/>
      <c r="S106" s="12"/>
      <c r="T106" s="12"/>
      <c r="U106" s="12"/>
      <c r="V106" s="12"/>
      <c r="W106" s="12"/>
      <c r="X106" s="12"/>
    </row>
    <row r="107" spans="1:24" s="18" customFormat="1" x14ac:dyDescent="0.2">
      <c r="A107" s="70" t="s">
        <v>1802</v>
      </c>
      <c r="B107" s="222"/>
      <c r="C107" s="57" t="s">
        <v>1803</v>
      </c>
      <c r="D107" s="221" t="s">
        <v>37</v>
      </c>
      <c r="E107" s="221">
        <v>2</v>
      </c>
      <c r="F107" s="227">
        <v>2</v>
      </c>
      <c r="G107" s="223"/>
      <c r="H107" s="223"/>
      <c r="I107" s="55"/>
      <c r="J107" s="168"/>
      <c r="K107" s="168"/>
      <c r="L107" s="168"/>
      <c r="M107" s="50"/>
      <c r="N107" s="12"/>
      <c r="Q107" s="12"/>
      <c r="R107" s="12"/>
      <c r="S107" s="12"/>
      <c r="T107" s="12"/>
      <c r="U107" s="12"/>
      <c r="V107" s="12"/>
      <c r="W107" s="12"/>
      <c r="X107" s="12"/>
    </row>
    <row r="108" spans="1:24" s="18" customFormat="1" x14ac:dyDescent="0.2">
      <c r="A108" s="70" t="s">
        <v>1804</v>
      </c>
      <c r="B108" s="222"/>
      <c r="C108" s="57" t="s">
        <v>1805</v>
      </c>
      <c r="D108" s="221" t="s">
        <v>37</v>
      </c>
      <c r="E108" s="221">
        <v>8</v>
      </c>
      <c r="F108" s="227">
        <v>8</v>
      </c>
      <c r="G108" s="223"/>
      <c r="H108" s="223"/>
      <c r="I108" s="55"/>
      <c r="J108" s="168"/>
      <c r="K108" s="168"/>
      <c r="L108" s="168"/>
      <c r="M108" s="50"/>
      <c r="N108" s="12"/>
      <c r="Q108" s="12"/>
      <c r="R108" s="12"/>
      <c r="S108" s="12"/>
      <c r="T108" s="12"/>
      <c r="U108" s="12"/>
      <c r="V108" s="12"/>
      <c r="W108" s="12"/>
      <c r="X108" s="12"/>
    </row>
    <row r="109" spans="1:24" s="18" customFormat="1" x14ac:dyDescent="0.2">
      <c r="A109" s="70" t="s">
        <v>1806</v>
      </c>
      <c r="B109" s="222"/>
      <c r="C109" s="57" t="s">
        <v>1807</v>
      </c>
      <c r="D109" s="221" t="s">
        <v>37</v>
      </c>
      <c r="E109" s="221">
        <v>10</v>
      </c>
      <c r="F109" s="227">
        <v>10</v>
      </c>
      <c r="G109" s="223"/>
      <c r="H109" s="223"/>
      <c r="I109" s="55"/>
      <c r="J109" s="168"/>
      <c r="K109" s="168"/>
      <c r="L109" s="168"/>
      <c r="M109" s="50"/>
      <c r="N109" s="12"/>
      <c r="Q109" s="12"/>
      <c r="R109" s="12"/>
      <c r="S109" s="12"/>
      <c r="T109" s="12"/>
      <c r="U109" s="12"/>
      <c r="V109" s="12"/>
      <c r="W109" s="12"/>
      <c r="X109" s="12"/>
    </row>
    <row r="110" spans="1:24" s="30" customFormat="1" ht="15" customHeight="1" x14ac:dyDescent="0.2">
      <c r="A110" s="70" t="s">
        <v>805</v>
      </c>
      <c r="B110" s="222"/>
      <c r="C110" s="57" t="s">
        <v>808</v>
      </c>
      <c r="D110" s="221" t="s">
        <v>37</v>
      </c>
      <c r="E110" s="221">
        <v>15</v>
      </c>
      <c r="F110" s="221">
        <v>15</v>
      </c>
      <c r="G110" s="221"/>
      <c r="H110" s="221"/>
      <c r="I110" s="55"/>
      <c r="J110" s="168"/>
      <c r="K110" s="168"/>
      <c r="L110" s="168"/>
      <c r="M110" s="50"/>
      <c r="N110" s="12"/>
      <c r="O110" s="12"/>
      <c r="P110" s="12"/>
      <c r="Q110" s="12"/>
      <c r="R110" s="12"/>
      <c r="S110" s="12"/>
      <c r="T110" s="12"/>
      <c r="U110" s="12"/>
      <c r="V110" s="12"/>
      <c r="W110" s="12"/>
      <c r="X110" s="12"/>
    </row>
    <row r="111" spans="1:24" s="30" customFormat="1" ht="15" customHeight="1" x14ac:dyDescent="0.2">
      <c r="A111" s="70" t="s">
        <v>806</v>
      </c>
      <c r="B111" s="58"/>
      <c r="C111" s="62" t="s">
        <v>631</v>
      </c>
      <c r="D111" s="58" t="s">
        <v>111</v>
      </c>
      <c r="E111" s="125">
        <v>3</v>
      </c>
      <c r="F111" s="125">
        <v>3</v>
      </c>
      <c r="G111" s="125"/>
      <c r="H111" s="125"/>
      <c r="I111" s="69"/>
      <c r="J111" s="168"/>
      <c r="K111" s="168"/>
      <c r="L111" s="168"/>
      <c r="M111" s="50"/>
      <c r="N111" s="12"/>
      <c r="O111" s="12"/>
      <c r="P111" s="12"/>
      <c r="Q111" s="12"/>
      <c r="R111" s="12"/>
      <c r="S111" s="12"/>
      <c r="T111" s="12"/>
      <c r="U111" s="12"/>
      <c r="V111" s="12"/>
      <c r="W111" s="12"/>
      <c r="X111" s="12"/>
    </row>
    <row r="112" spans="1:24" s="18" customFormat="1" ht="15" customHeight="1" x14ac:dyDescent="0.2">
      <c r="A112" s="70" t="s">
        <v>807</v>
      </c>
      <c r="B112" s="58"/>
      <c r="C112" s="62" t="s">
        <v>632</v>
      </c>
      <c r="D112" s="58" t="s">
        <v>111</v>
      </c>
      <c r="E112" s="125">
        <v>14</v>
      </c>
      <c r="F112" s="125">
        <v>14</v>
      </c>
      <c r="G112" s="125"/>
      <c r="H112" s="125"/>
      <c r="I112" s="69"/>
      <c r="J112" s="168"/>
      <c r="K112" s="168"/>
      <c r="L112" s="168"/>
      <c r="M112" s="50"/>
      <c r="N112" s="12"/>
      <c r="O112" s="12"/>
      <c r="P112" s="12"/>
      <c r="Q112" s="12"/>
      <c r="R112" s="12"/>
      <c r="S112" s="12"/>
      <c r="T112" s="12"/>
      <c r="U112" s="12"/>
      <c r="V112" s="12"/>
      <c r="W112" s="12"/>
      <c r="X112" s="12"/>
    </row>
    <row r="113" spans="1:19" ht="15" customHeight="1" x14ac:dyDescent="0.2">
      <c r="A113" s="84"/>
      <c r="B113" s="71"/>
      <c r="C113" s="91" t="s">
        <v>191</v>
      </c>
      <c r="D113" s="85"/>
      <c r="E113" s="71"/>
      <c r="F113" s="71"/>
      <c r="G113" s="71"/>
      <c r="H113" s="71"/>
      <c r="I113" s="71"/>
      <c r="J113" s="71"/>
      <c r="K113" s="71"/>
      <c r="L113" s="71"/>
      <c r="M113" s="71"/>
      <c r="N113" s="12"/>
      <c r="O113" s="12"/>
      <c r="P113" s="12"/>
      <c r="Q113" s="12"/>
      <c r="R113" s="12"/>
      <c r="S113" s="12"/>
    </row>
    <row r="114" spans="1:19" ht="15" customHeight="1" x14ac:dyDescent="0.2">
      <c r="A114" s="80" t="s">
        <v>23</v>
      </c>
      <c r="B114" s="81"/>
      <c r="C114" s="82" t="s">
        <v>1413</v>
      </c>
      <c r="D114" s="83"/>
      <c r="E114" s="83"/>
      <c r="F114" s="83"/>
      <c r="G114" s="83"/>
      <c r="H114" s="83"/>
      <c r="I114" s="83"/>
      <c r="J114" s="83"/>
      <c r="K114" s="83"/>
      <c r="L114" s="83"/>
      <c r="M114" s="83"/>
      <c r="N114" s="12"/>
      <c r="O114" s="12"/>
      <c r="P114" s="12"/>
      <c r="Q114" s="12"/>
      <c r="R114" s="12"/>
      <c r="S114" s="12"/>
    </row>
    <row r="115" spans="1:19" ht="24.75" customHeight="1" x14ac:dyDescent="0.2">
      <c r="A115" s="167" t="s">
        <v>561</v>
      </c>
      <c r="B115" s="195"/>
      <c r="C115" s="298" t="s">
        <v>1377</v>
      </c>
      <c r="D115" s="100" t="s">
        <v>51</v>
      </c>
      <c r="E115" s="100">
        <v>1611.1</v>
      </c>
      <c r="F115" s="54">
        <v>1596.1</v>
      </c>
      <c r="G115" s="54"/>
      <c r="H115" s="54">
        <v>15</v>
      </c>
      <c r="I115" s="188"/>
      <c r="J115" s="168"/>
      <c r="K115" s="168"/>
      <c r="L115" s="168"/>
      <c r="M115" s="50"/>
      <c r="N115" s="12"/>
      <c r="O115" s="12"/>
      <c r="P115" s="12"/>
      <c r="Q115" s="12"/>
      <c r="R115" s="12"/>
      <c r="S115" s="12"/>
    </row>
    <row r="116" spans="1:19" ht="38.25" x14ac:dyDescent="0.2">
      <c r="A116" s="167" t="s">
        <v>562</v>
      </c>
      <c r="B116" s="100"/>
      <c r="C116" s="92" t="s">
        <v>1810</v>
      </c>
      <c r="D116" s="54" t="s">
        <v>51</v>
      </c>
      <c r="E116" s="55">
        <v>99.7</v>
      </c>
      <c r="F116" s="55">
        <v>99.7</v>
      </c>
      <c r="G116" s="55"/>
      <c r="H116" s="55"/>
      <c r="I116" s="49"/>
      <c r="J116" s="168"/>
      <c r="K116" s="168"/>
      <c r="L116" s="168"/>
      <c r="M116" s="50"/>
      <c r="N116" s="12"/>
      <c r="O116" s="12"/>
      <c r="P116" s="12"/>
      <c r="Q116" s="12"/>
      <c r="R116" s="12"/>
      <c r="S116" s="12"/>
    </row>
    <row r="117" spans="1:19" ht="38.25" x14ac:dyDescent="0.2">
      <c r="A117" s="167" t="s">
        <v>563</v>
      </c>
      <c r="B117" s="100"/>
      <c r="C117" s="92" t="s">
        <v>1811</v>
      </c>
      <c r="D117" s="54" t="s">
        <v>37</v>
      </c>
      <c r="E117" s="55">
        <v>6</v>
      </c>
      <c r="F117" s="55">
        <v>6</v>
      </c>
      <c r="G117" s="55"/>
      <c r="H117" s="55"/>
      <c r="I117" s="49"/>
      <c r="J117" s="168"/>
      <c r="K117" s="168"/>
      <c r="L117" s="168"/>
      <c r="M117" s="50"/>
      <c r="N117" s="12"/>
      <c r="O117" s="12"/>
      <c r="P117" s="12"/>
      <c r="Q117" s="12"/>
      <c r="R117" s="12"/>
      <c r="S117" s="12"/>
    </row>
    <row r="118" spans="1:19" ht="25.5" x14ac:dyDescent="0.2">
      <c r="A118" s="167" t="s">
        <v>633</v>
      </c>
      <c r="B118" s="100"/>
      <c r="C118" s="92" t="s">
        <v>1800</v>
      </c>
      <c r="D118" s="54" t="s">
        <v>51</v>
      </c>
      <c r="E118" s="55">
        <v>10</v>
      </c>
      <c r="F118" s="55">
        <v>10</v>
      </c>
      <c r="G118" s="55"/>
      <c r="H118" s="55"/>
      <c r="I118" s="49"/>
      <c r="J118" s="168"/>
      <c r="K118" s="168"/>
      <c r="L118" s="168"/>
      <c r="M118" s="50"/>
      <c r="N118" s="12"/>
      <c r="O118" s="12"/>
      <c r="P118" s="12"/>
      <c r="Q118" s="12"/>
      <c r="R118" s="12"/>
      <c r="S118" s="12"/>
    </row>
    <row r="119" spans="1:19" ht="38.25" x14ac:dyDescent="0.2">
      <c r="A119" s="167" t="s">
        <v>634</v>
      </c>
      <c r="B119" s="100"/>
      <c r="C119" s="92" t="s">
        <v>198</v>
      </c>
      <c r="D119" s="54" t="s">
        <v>37</v>
      </c>
      <c r="E119" s="55">
        <v>2</v>
      </c>
      <c r="F119" s="55">
        <v>2</v>
      </c>
      <c r="G119" s="55"/>
      <c r="H119" s="55"/>
      <c r="I119" s="49"/>
      <c r="J119" s="168"/>
      <c r="K119" s="168"/>
      <c r="L119" s="168"/>
      <c r="M119" s="50"/>
      <c r="N119" s="12"/>
      <c r="O119" s="12"/>
      <c r="P119" s="12"/>
      <c r="Q119" s="12"/>
      <c r="R119" s="12"/>
      <c r="S119" s="12"/>
    </row>
    <row r="120" spans="1:19" ht="15" customHeight="1" x14ac:dyDescent="0.2">
      <c r="A120" s="80" t="s">
        <v>238</v>
      </c>
      <c r="B120" s="81"/>
      <c r="C120" s="82" t="s">
        <v>236</v>
      </c>
      <c r="D120" s="83"/>
      <c r="E120" s="96"/>
      <c r="F120" s="96"/>
      <c r="G120" s="96"/>
      <c r="H120" s="96"/>
      <c r="I120" s="96"/>
      <c r="J120" s="96"/>
      <c r="K120" s="96"/>
      <c r="L120" s="96"/>
      <c r="M120" s="96"/>
      <c r="N120" s="12"/>
      <c r="O120" s="12"/>
      <c r="P120" s="12"/>
      <c r="Q120" s="12"/>
      <c r="R120" s="12"/>
      <c r="S120" s="12"/>
    </row>
    <row r="121" spans="1:19" ht="38.25" x14ac:dyDescent="0.2">
      <c r="A121" s="44" t="s">
        <v>564</v>
      </c>
      <c r="B121" s="100"/>
      <c r="C121" s="92" t="s">
        <v>1378</v>
      </c>
      <c r="D121" s="54" t="s">
        <v>51</v>
      </c>
      <c r="E121" s="55">
        <v>40.1</v>
      </c>
      <c r="F121" s="55">
        <v>40.1</v>
      </c>
      <c r="G121" s="55"/>
      <c r="H121" s="55"/>
      <c r="I121" s="49"/>
      <c r="J121" s="168"/>
      <c r="K121" s="168"/>
      <c r="L121" s="168"/>
      <c r="M121" s="50"/>
      <c r="N121" s="12"/>
      <c r="O121" s="12"/>
      <c r="P121" s="12"/>
      <c r="Q121" s="12"/>
      <c r="R121" s="12"/>
      <c r="S121" s="12"/>
    </row>
    <row r="122" spans="1:19" ht="38.25" x14ac:dyDescent="0.2">
      <c r="A122" s="44" t="s">
        <v>565</v>
      </c>
      <c r="B122" s="100"/>
      <c r="C122" s="92" t="s">
        <v>1396</v>
      </c>
      <c r="D122" s="54" t="s">
        <v>51</v>
      </c>
      <c r="E122" s="55">
        <v>41.8</v>
      </c>
      <c r="F122" s="55">
        <v>41.8</v>
      </c>
      <c r="G122" s="55"/>
      <c r="H122" s="55"/>
      <c r="I122" s="49"/>
      <c r="J122" s="168"/>
      <c r="K122" s="168"/>
      <c r="L122" s="168"/>
      <c r="M122" s="50"/>
      <c r="N122" s="12"/>
      <c r="O122" s="12"/>
      <c r="P122" s="12"/>
      <c r="Q122" s="12"/>
      <c r="R122" s="12"/>
      <c r="S122" s="12"/>
    </row>
    <row r="123" spans="1:19" ht="38.25" x14ac:dyDescent="0.2">
      <c r="A123" s="44" t="s">
        <v>566</v>
      </c>
      <c r="B123" s="100"/>
      <c r="C123" s="92" t="s">
        <v>1379</v>
      </c>
      <c r="D123" s="54" t="s">
        <v>51</v>
      </c>
      <c r="E123" s="55">
        <v>149.5</v>
      </c>
      <c r="F123" s="55">
        <v>149.5</v>
      </c>
      <c r="G123" s="55"/>
      <c r="H123" s="55"/>
      <c r="I123" s="49"/>
      <c r="J123" s="168"/>
      <c r="K123" s="168"/>
      <c r="L123" s="168"/>
      <c r="M123" s="50"/>
      <c r="N123" s="12"/>
      <c r="O123" s="12"/>
      <c r="P123" s="12"/>
      <c r="Q123" s="12"/>
      <c r="R123" s="12"/>
      <c r="S123" s="12"/>
    </row>
    <row r="124" spans="1:19" ht="38.25" x14ac:dyDescent="0.2">
      <c r="A124" s="44" t="s">
        <v>567</v>
      </c>
      <c r="B124" s="100"/>
      <c r="C124" s="92" t="s">
        <v>1380</v>
      </c>
      <c r="D124" s="54" t="s">
        <v>51</v>
      </c>
      <c r="E124" s="55">
        <v>54.3</v>
      </c>
      <c r="F124" s="55">
        <v>54.3</v>
      </c>
      <c r="G124" s="55"/>
      <c r="H124" s="55"/>
      <c r="I124" s="49"/>
      <c r="J124" s="168"/>
      <c r="K124" s="168"/>
      <c r="L124" s="168"/>
      <c r="M124" s="50"/>
      <c r="N124" s="12"/>
      <c r="O124" s="12"/>
      <c r="P124" s="12"/>
      <c r="Q124" s="12"/>
      <c r="R124" s="12"/>
      <c r="S124" s="12"/>
    </row>
    <row r="125" spans="1:19" ht="38.25" x14ac:dyDescent="0.2">
      <c r="A125" s="44" t="s">
        <v>568</v>
      </c>
      <c r="B125" s="100"/>
      <c r="C125" s="92" t="s">
        <v>1397</v>
      </c>
      <c r="D125" s="54" t="s">
        <v>51</v>
      </c>
      <c r="E125" s="55">
        <v>12</v>
      </c>
      <c r="F125" s="55">
        <v>12</v>
      </c>
      <c r="G125" s="55"/>
      <c r="H125" s="55"/>
      <c r="I125" s="49"/>
      <c r="J125" s="168"/>
      <c r="K125" s="168"/>
      <c r="L125" s="168"/>
      <c r="M125" s="50"/>
      <c r="N125" s="12"/>
      <c r="O125" s="12"/>
      <c r="P125" s="12"/>
      <c r="Q125" s="12"/>
      <c r="R125" s="12"/>
      <c r="S125" s="12"/>
    </row>
    <row r="126" spans="1:19" ht="38.25" x14ac:dyDescent="0.2">
      <c r="A126" s="44" t="s">
        <v>569</v>
      </c>
      <c r="B126" s="100"/>
      <c r="C126" s="92" t="s">
        <v>1398</v>
      </c>
      <c r="D126" s="54" t="s">
        <v>51</v>
      </c>
      <c r="E126" s="55">
        <v>257.5</v>
      </c>
      <c r="F126" s="55">
        <v>257.5</v>
      </c>
      <c r="G126" s="55"/>
      <c r="H126" s="55"/>
      <c r="I126" s="97"/>
      <c r="J126" s="168"/>
      <c r="K126" s="168"/>
      <c r="L126" s="168"/>
      <c r="M126" s="50"/>
      <c r="N126" s="12"/>
      <c r="O126" s="12"/>
      <c r="P126" s="12"/>
      <c r="Q126" s="12"/>
      <c r="R126" s="12"/>
      <c r="S126" s="12"/>
    </row>
    <row r="127" spans="1:19" ht="38.25" x14ac:dyDescent="0.2">
      <c r="A127" s="44" t="s">
        <v>570</v>
      </c>
      <c r="B127" s="100"/>
      <c r="C127" s="92" t="s">
        <v>1399</v>
      </c>
      <c r="D127" s="54" t="s">
        <v>51</v>
      </c>
      <c r="E127" s="55">
        <v>84.5</v>
      </c>
      <c r="F127" s="55">
        <v>84.5</v>
      </c>
      <c r="G127" s="55"/>
      <c r="H127" s="55"/>
      <c r="I127" s="49"/>
      <c r="J127" s="168"/>
      <c r="K127" s="168"/>
      <c r="L127" s="168"/>
      <c r="M127" s="50"/>
      <c r="N127" s="12"/>
      <c r="O127" s="12"/>
      <c r="P127" s="12"/>
    </row>
    <row r="128" spans="1:19" ht="38.25" x14ac:dyDescent="0.2">
      <c r="A128" s="44" t="s">
        <v>571</v>
      </c>
      <c r="B128" s="100"/>
      <c r="C128" s="92" t="s">
        <v>1381</v>
      </c>
      <c r="D128" s="54" t="s">
        <v>51</v>
      </c>
      <c r="E128" s="55">
        <v>51.5</v>
      </c>
      <c r="F128" s="55">
        <v>51.5</v>
      </c>
      <c r="G128" s="55"/>
      <c r="H128" s="55"/>
      <c r="I128" s="49"/>
      <c r="J128" s="168"/>
      <c r="K128" s="168"/>
      <c r="L128" s="168"/>
      <c r="M128" s="50"/>
      <c r="O128" s="12"/>
    </row>
    <row r="129" spans="1:15" ht="38.25" x14ac:dyDescent="0.2">
      <c r="A129" s="44" t="s">
        <v>572</v>
      </c>
      <c r="B129" s="100"/>
      <c r="C129" s="92" t="s">
        <v>1400</v>
      </c>
      <c r="D129" s="54" t="s">
        <v>51</v>
      </c>
      <c r="E129" s="55">
        <v>161.30000000000001</v>
      </c>
      <c r="F129" s="55">
        <v>161.30000000000001</v>
      </c>
      <c r="G129" s="55"/>
      <c r="H129" s="55"/>
      <c r="I129" s="49"/>
      <c r="J129" s="168"/>
      <c r="K129" s="168"/>
      <c r="L129" s="168"/>
      <c r="M129" s="50"/>
      <c r="O129" s="12"/>
    </row>
    <row r="130" spans="1:15" ht="63.75" x14ac:dyDescent="0.2">
      <c r="A130" s="44" t="s">
        <v>573</v>
      </c>
      <c r="B130" s="100"/>
      <c r="C130" s="93" t="s">
        <v>199</v>
      </c>
      <c r="D130" s="54" t="s">
        <v>111</v>
      </c>
      <c r="E130" s="55">
        <v>3</v>
      </c>
      <c r="F130" s="55">
        <v>3</v>
      </c>
      <c r="G130" s="55"/>
      <c r="H130" s="55"/>
      <c r="I130" s="49"/>
      <c r="J130" s="168"/>
      <c r="K130" s="168"/>
      <c r="L130" s="168"/>
      <c r="M130" s="50"/>
      <c r="O130" s="12"/>
    </row>
    <row r="131" spans="1:15" ht="63.75" x14ac:dyDescent="0.2">
      <c r="A131" s="44" t="s">
        <v>574</v>
      </c>
      <c r="B131" s="100"/>
      <c r="C131" s="93" t="s">
        <v>200</v>
      </c>
      <c r="D131" s="54" t="s">
        <v>111</v>
      </c>
      <c r="E131" s="55">
        <v>4</v>
      </c>
      <c r="F131" s="55">
        <v>4</v>
      </c>
      <c r="G131" s="55"/>
      <c r="H131" s="55"/>
      <c r="I131" s="49"/>
      <c r="J131" s="168"/>
      <c r="K131" s="168"/>
      <c r="L131" s="168"/>
      <c r="M131" s="50"/>
      <c r="O131" s="12"/>
    </row>
    <row r="132" spans="1:15" ht="63.75" x14ac:dyDescent="0.2">
      <c r="A132" s="44" t="s">
        <v>575</v>
      </c>
      <c r="B132" s="100"/>
      <c r="C132" s="93" t="s">
        <v>201</v>
      </c>
      <c r="D132" s="54" t="s">
        <v>111</v>
      </c>
      <c r="E132" s="55">
        <v>13</v>
      </c>
      <c r="F132" s="55">
        <v>13</v>
      </c>
      <c r="G132" s="55"/>
      <c r="H132" s="55"/>
      <c r="I132" s="49"/>
      <c r="J132" s="168"/>
      <c r="K132" s="168"/>
      <c r="L132" s="168"/>
      <c r="M132" s="50"/>
      <c r="O132" s="12"/>
    </row>
    <row r="133" spans="1:15" ht="63.75" x14ac:dyDescent="0.2">
      <c r="A133" s="44" t="s">
        <v>576</v>
      </c>
      <c r="B133" s="100"/>
      <c r="C133" s="93" t="s">
        <v>202</v>
      </c>
      <c r="D133" s="54" t="s">
        <v>111</v>
      </c>
      <c r="E133" s="55">
        <v>9</v>
      </c>
      <c r="F133" s="55">
        <v>9</v>
      </c>
      <c r="G133" s="55"/>
      <c r="H133" s="55"/>
      <c r="I133" s="49"/>
      <c r="J133" s="168"/>
      <c r="K133" s="168"/>
      <c r="L133" s="168"/>
      <c r="M133" s="50"/>
      <c r="O133" s="12"/>
    </row>
    <row r="134" spans="1:15" ht="63.75" x14ac:dyDescent="0.2">
      <c r="A134" s="44" t="s">
        <v>577</v>
      </c>
      <c r="B134" s="100"/>
      <c r="C134" s="99" t="s">
        <v>242</v>
      </c>
      <c r="D134" s="100" t="s">
        <v>111</v>
      </c>
      <c r="E134" s="55">
        <v>23</v>
      </c>
      <c r="F134" s="55">
        <v>23</v>
      </c>
      <c r="G134" s="55"/>
      <c r="H134" s="55"/>
      <c r="I134" s="49"/>
      <c r="J134" s="168"/>
      <c r="K134" s="168"/>
      <c r="L134" s="168"/>
      <c r="M134" s="50"/>
      <c r="O134" s="12"/>
    </row>
    <row r="135" spans="1:15" x14ac:dyDescent="0.2">
      <c r="A135" s="44" t="s">
        <v>578</v>
      </c>
      <c r="B135" s="100"/>
      <c r="C135" s="209" t="s">
        <v>204</v>
      </c>
      <c r="D135" s="54" t="s">
        <v>37</v>
      </c>
      <c r="E135" s="55">
        <v>1</v>
      </c>
      <c r="F135" s="55">
        <v>1</v>
      </c>
      <c r="G135" s="55"/>
      <c r="H135" s="55"/>
      <c r="I135" s="49"/>
      <c r="J135" s="168"/>
      <c r="K135" s="168"/>
      <c r="L135" s="168"/>
      <c r="M135" s="50"/>
      <c r="O135" s="12"/>
    </row>
    <row r="136" spans="1:15" x14ac:dyDescent="0.2">
      <c r="A136" s="44" t="s">
        <v>579</v>
      </c>
      <c r="B136" s="100"/>
      <c r="C136" s="209" t="s">
        <v>206</v>
      </c>
      <c r="D136" s="54" t="s">
        <v>37</v>
      </c>
      <c r="E136" s="55">
        <v>75</v>
      </c>
      <c r="F136" s="55">
        <v>75</v>
      </c>
      <c r="G136" s="55"/>
      <c r="H136" s="55"/>
      <c r="I136" s="49"/>
      <c r="J136" s="168"/>
      <c r="K136" s="168"/>
      <c r="L136" s="168"/>
      <c r="M136" s="50"/>
      <c r="O136" s="12"/>
    </row>
    <row r="137" spans="1:15" ht="38.25" x14ac:dyDescent="0.2">
      <c r="A137" s="44" t="s">
        <v>580</v>
      </c>
      <c r="B137" s="100"/>
      <c r="C137" s="209" t="s">
        <v>207</v>
      </c>
      <c r="D137" s="54" t="s">
        <v>175</v>
      </c>
      <c r="E137" s="55">
        <v>3440.5</v>
      </c>
      <c r="F137" s="55">
        <v>3440.5</v>
      </c>
      <c r="G137" s="55"/>
      <c r="H137" s="55"/>
      <c r="I137" s="49"/>
      <c r="J137" s="168"/>
      <c r="K137" s="168"/>
      <c r="L137" s="168"/>
      <c r="M137" s="50"/>
      <c r="O137" s="12"/>
    </row>
    <row r="138" spans="1:15" ht="25.5" x14ac:dyDescent="0.2">
      <c r="A138" s="44" t="s">
        <v>635</v>
      </c>
      <c r="B138" s="100"/>
      <c r="C138" s="209" t="s">
        <v>208</v>
      </c>
      <c r="D138" s="54" t="s">
        <v>175</v>
      </c>
      <c r="E138" s="55">
        <v>1852.6</v>
      </c>
      <c r="F138" s="55">
        <v>1852.6</v>
      </c>
      <c r="G138" s="55"/>
      <c r="H138" s="55"/>
      <c r="I138" s="49"/>
      <c r="J138" s="168"/>
      <c r="K138" s="168"/>
      <c r="L138" s="168"/>
      <c r="M138" s="50"/>
      <c r="O138" s="12"/>
    </row>
    <row r="139" spans="1:15" x14ac:dyDescent="0.2">
      <c r="A139" s="44" t="s">
        <v>636</v>
      </c>
      <c r="B139" s="100"/>
      <c r="C139" s="209" t="s">
        <v>1385</v>
      </c>
      <c r="D139" s="54" t="s">
        <v>111</v>
      </c>
      <c r="E139" s="55">
        <v>1</v>
      </c>
      <c r="F139" s="55">
        <v>1</v>
      </c>
      <c r="G139" s="55"/>
      <c r="H139" s="55"/>
      <c r="I139" s="49"/>
      <c r="J139" s="168"/>
      <c r="K139" s="168"/>
      <c r="L139" s="168"/>
      <c r="M139" s="50"/>
      <c r="O139" s="12"/>
    </row>
    <row r="140" spans="1:15" x14ac:dyDescent="0.2">
      <c r="A140" s="44" t="s">
        <v>637</v>
      </c>
      <c r="B140" s="100"/>
      <c r="C140" s="209" t="s">
        <v>1386</v>
      </c>
      <c r="D140" s="54" t="s">
        <v>111</v>
      </c>
      <c r="E140" s="55">
        <v>1</v>
      </c>
      <c r="F140" s="55">
        <v>1</v>
      </c>
      <c r="G140" s="55"/>
      <c r="H140" s="55"/>
      <c r="I140" s="49"/>
      <c r="J140" s="168"/>
      <c r="K140" s="168"/>
      <c r="L140" s="168"/>
      <c r="M140" s="50"/>
      <c r="O140" s="12"/>
    </row>
    <row r="141" spans="1:15" x14ac:dyDescent="0.2">
      <c r="A141" s="44" t="s">
        <v>638</v>
      </c>
      <c r="B141" s="100"/>
      <c r="C141" s="209" t="s">
        <v>209</v>
      </c>
      <c r="D141" s="54" t="s">
        <v>51</v>
      </c>
      <c r="E141" s="55">
        <v>852.5</v>
      </c>
      <c r="F141" s="55">
        <v>852.5</v>
      </c>
      <c r="G141" s="55"/>
      <c r="H141" s="55"/>
      <c r="I141" s="49"/>
      <c r="J141" s="168"/>
      <c r="K141" s="168"/>
      <c r="L141" s="168"/>
      <c r="M141" s="50"/>
      <c r="O141" s="12"/>
    </row>
    <row r="142" spans="1:15" ht="14.25" x14ac:dyDescent="0.2">
      <c r="A142" s="44" t="s">
        <v>639</v>
      </c>
      <c r="B142" s="100"/>
      <c r="C142" s="209" t="s">
        <v>210</v>
      </c>
      <c r="D142" s="54" t="s">
        <v>175</v>
      </c>
      <c r="E142" s="55">
        <v>1190.5</v>
      </c>
      <c r="F142" s="55">
        <v>1190.5</v>
      </c>
      <c r="G142" s="55"/>
      <c r="H142" s="55"/>
      <c r="I142" s="49"/>
      <c r="J142" s="168"/>
      <c r="K142" s="168"/>
      <c r="L142" s="168"/>
      <c r="M142" s="50"/>
      <c r="O142" s="12"/>
    </row>
    <row r="143" spans="1:15" ht="14.25" x14ac:dyDescent="0.2">
      <c r="A143" s="44" t="s">
        <v>1536</v>
      </c>
      <c r="B143" s="100"/>
      <c r="C143" s="209" t="s">
        <v>211</v>
      </c>
      <c r="D143" s="54" t="s">
        <v>175</v>
      </c>
      <c r="E143" s="55">
        <v>4102.6000000000004</v>
      </c>
      <c r="F143" s="55">
        <v>4102.6000000000004</v>
      </c>
      <c r="G143" s="55"/>
      <c r="H143" s="55"/>
      <c r="I143" s="49"/>
      <c r="J143" s="168"/>
      <c r="K143" s="168"/>
      <c r="L143" s="168"/>
      <c r="M143" s="50"/>
      <c r="O143" s="12"/>
    </row>
    <row r="144" spans="1:15" x14ac:dyDescent="0.2">
      <c r="A144" s="44" t="s">
        <v>1537</v>
      </c>
      <c r="B144" s="100"/>
      <c r="C144" s="94" t="s">
        <v>212</v>
      </c>
      <c r="D144" s="210" t="s">
        <v>51</v>
      </c>
      <c r="E144" s="55">
        <v>852.6</v>
      </c>
      <c r="F144" s="55">
        <v>852.6</v>
      </c>
      <c r="G144" s="55"/>
      <c r="H144" s="55"/>
      <c r="I144" s="49"/>
      <c r="J144" s="168"/>
      <c r="K144" s="168"/>
      <c r="L144" s="168"/>
      <c r="M144" s="50"/>
      <c r="O144" s="12"/>
    </row>
    <row r="145" spans="1:15" x14ac:dyDescent="0.2">
      <c r="A145" s="80" t="s">
        <v>239</v>
      </c>
      <c r="B145" s="81"/>
      <c r="C145" s="82" t="s">
        <v>237</v>
      </c>
      <c r="D145" s="83"/>
      <c r="E145" s="96"/>
      <c r="F145" s="96"/>
      <c r="G145" s="96"/>
      <c r="H145" s="96"/>
      <c r="I145" s="96"/>
      <c r="J145" s="96"/>
      <c r="K145" s="96"/>
      <c r="L145" s="96"/>
      <c r="M145" s="96"/>
      <c r="O145" s="12"/>
    </row>
    <row r="146" spans="1:15" ht="38.25" x14ac:dyDescent="0.2">
      <c r="A146" s="167" t="s">
        <v>640</v>
      </c>
      <c r="B146" s="195"/>
      <c r="C146" s="92" t="s">
        <v>1401</v>
      </c>
      <c r="D146" s="100" t="s">
        <v>51</v>
      </c>
      <c r="E146" s="104">
        <v>65.3</v>
      </c>
      <c r="F146" s="104">
        <v>65.3</v>
      </c>
      <c r="G146" s="104"/>
      <c r="H146" s="104"/>
      <c r="I146" s="104"/>
      <c r="J146" s="168"/>
      <c r="K146" s="168"/>
      <c r="L146" s="168"/>
      <c r="M146" s="50"/>
      <c r="O146" s="12"/>
    </row>
    <row r="147" spans="1:15" ht="38.25" x14ac:dyDescent="0.2">
      <c r="A147" s="167" t="s">
        <v>641</v>
      </c>
      <c r="B147" s="100"/>
      <c r="C147" s="92" t="s">
        <v>1402</v>
      </c>
      <c r="D147" s="54" t="s">
        <v>51</v>
      </c>
      <c r="E147" s="55">
        <v>44</v>
      </c>
      <c r="F147" s="55">
        <v>44</v>
      </c>
      <c r="G147" s="55"/>
      <c r="H147" s="55"/>
      <c r="I147" s="49"/>
      <c r="J147" s="168"/>
      <c r="K147" s="168"/>
      <c r="L147" s="168"/>
      <c r="M147" s="50"/>
      <c r="O147" s="12"/>
    </row>
    <row r="148" spans="1:15" ht="38.25" x14ac:dyDescent="0.2">
      <c r="A148" s="167" t="s">
        <v>642</v>
      </c>
      <c r="B148" s="100"/>
      <c r="C148" s="92" t="s">
        <v>1403</v>
      </c>
      <c r="D148" s="54" t="s">
        <v>51</v>
      </c>
      <c r="E148" s="55">
        <v>4.2</v>
      </c>
      <c r="F148" s="55">
        <v>4.2</v>
      </c>
      <c r="G148" s="55"/>
      <c r="H148" s="55"/>
      <c r="I148" s="49"/>
      <c r="J148" s="168"/>
      <c r="K148" s="168"/>
      <c r="L148" s="168"/>
      <c r="M148" s="50"/>
      <c r="O148" s="12"/>
    </row>
    <row r="149" spans="1:15" ht="38.25" x14ac:dyDescent="0.2">
      <c r="A149" s="167" t="s">
        <v>643</v>
      </c>
      <c r="B149" s="100"/>
      <c r="C149" s="92" t="s">
        <v>1404</v>
      </c>
      <c r="D149" s="54" t="s">
        <v>51</v>
      </c>
      <c r="E149" s="55">
        <v>86.8</v>
      </c>
      <c r="F149" s="55">
        <v>86.8</v>
      </c>
      <c r="G149" s="55"/>
      <c r="H149" s="55"/>
      <c r="I149" s="49"/>
      <c r="J149" s="168"/>
      <c r="K149" s="168"/>
      <c r="L149" s="168"/>
      <c r="M149" s="50"/>
      <c r="O149" s="12"/>
    </row>
    <row r="150" spans="1:15" ht="38.25" x14ac:dyDescent="0.2">
      <c r="A150" s="167" t="s">
        <v>644</v>
      </c>
      <c r="B150" s="100"/>
      <c r="C150" s="92" t="s">
        <v>1398</v>
      </c>
      <c r="D150" s="54" t="s">
        <v>51</v>
      </c>
      <c r="E150" s="55">
        <v>60.2</v>
      </c>
      <c r="F150" s="55">
        <v>60.2</v>
      </c>
      <c r="G150" s="55"/>
      <c r="H150" s="55"/>
      <c r="I150" s="49"/>
      <c r="J150" s="168"/>
      <c r="K150" s="168"/>
      <c r="L150" s="168"/>
      <c r="M150" s="50"/>
      <c r="O150" s="12"/>
    </row>
    <row r="151" spans="1:15" ht="38.25" x14ac:dyDescent="0.2">
      <c r="A151" s="167" t="s">
        <v>645</v>
      </c>
      <c r="B151" s="100"/>
      <c r="C151" s="92" t="s">
        <v>1399</v>
      </c>
      <c r="D151" s="54" t="s">
        <v>51</v>
      </c>
      <c r="E151" s="55">
        <v>101.5</v>
      </c>
      <c r="F151" s="55">
        <v>101.5</v>
      </c>
      <c r="G151" s="55"/>
      <c r="H151" s="55"/>
      <c r="I151" s="49"/>
      <c r="J151" s="168"/>
      <c r="K151" s="168"/>
      <c r="L151" s="168"/>
      <c r="M151" s="50"/>
      <c r="O151" s="12"/>
    </row>
    <row r="152" spans="1:15" ht="38.25" x14ac:dyDescent="0.2">
      <c r="A152" s="167" t="s">
        <v>646</v>
      </c>
      <c r="B152" s="100"/>
      <c r="C152" s="92" t="s">
        <v>1405</v>
      </c>
      <c r="D152" s="54" t="s">
        <v>51</v>
      </c>
      <c r="E152" s="55">
        <v>2.5</v>
      </c>
      <c r="F152" s="55">
        <v>2.5</v>
      </c>
      <c r="G152" s="55"/>
      <c r="H152" s="55"/>
      <c r="I152" s="49"/>
      <c r="J152" s="168"/>
      <c r="K152" s="168"/>
      <c r="L152" s="168"/>
      <c r="M152" s="50"/>
      <c r="O152" s="12"/>
    </row>
    <row r="153" spans="1:15" ht="63.75" x14ac:dyDescent="0.2">
      <c r="A153" s="167" t="s">
        <v>647</v>
      </c>
      <c r="B153" s="100"/>
      <c r="C153" s="99" t="s">
        <v>201</v>
      </c>
      <c r="D153" s="54" t="s">
        <v>111</v>
      </c>
      <c r="E153" s="55">
        <v>8</v>
      </c>
      <c r="F153" s="55">
        <v>8</v>
      </c>
      <c r="G153" s="55"/>
      <c r="H153" s="55"/>
      <c r="I153" s="49"/>
      <c r="J153" s="168"/>
      <c r="K153" s="168"/>
      <c r="L153" s="168"/>
      <c r="M153" s="50"/>
      <c r="O153" s="12"/>
    </row>
    <row r="154" spans="1:15" ht="51" x14ac:dyDescent="0.2">
      <c r="A154" s="167" t="s">
        <v>648</v>
      </c>
      <c r="B154" s="100"/>
      <c r="C154" s="93" t="s">
        <v>213</v>
      </c>
      <c r="D154" s="54" t="s">
        <v>111</v>
      </c>
      <c r="E154" s="55">
        <v>5</v>
      </c>
      <c r="F154" s="55">
        <v>5</v>
      </c>
      <c r="G154" s="55"/>
      <c r="H154" s="55"/>
      <c r="I154" s="49"/>
      <c r="J154" s="168"/>
      <c r="K154" s="168"/>
      <c r="L154" s="168"/>
      <c r="M154" s="50"/>
      <c r="O154" s="12"/>
    </row>
    <row r="155" spans="1:15" ht="63.75" x14ac:dyDescent="0.2">
      <c r="A155" s="167" t="s">
        <v>649</v>
      </c>
      <c r="B155" s="100"/>
      <c r="C155" s="93" t="s">
        <v>203</v>
      </c>
      <c r="D155" s="54" t="s">
        <v>111</v>
      </c>
      <c r="E155" s="55">
        <v>2</v>
      </c>
      <c r="F155" s="55">
        <v>2</v>
      </c>
      <c r="G155" s="55"/>
      <c r="H155" s="55"/>
      <c r="I155" s="49"/>
      <c r="J155" s="168"/>
      <c r="K155" s="168"/>
      <c r="L155" s="168"/>
      <c r="M155" s="50"/>
      <c r="O155" s="12"/>
    </row>
    <row r="156" spans="1:15" x14ac:dyDescent="0.2">
      <c r="A156" s="167" t="s">
        <v>650</v>
      </c>
      <c r="B156" s="100"/>
      <c r="C156" s="209" t="s">
        <v>205</v>
      </c>
      <c r="D156" s="54" t="s">
        <v>37</v>
      </c>
      <c r="E156" s="55">
        <v>6</v>
      </c>
      <c r="F156" s="55">
        <v>6</v>
      </c>
      <c r="G156" s="55"/>
      <c r="H156" s="55"/>
      <c r="I156" s="49"/>
      <c r="J156" s="168"/>
      <c r="K156" s="168"/>
      <c r="L156" s="168"/>
      <c r="M156" s="50"/>
      <c r="O156" s="12"/>
    </row>
    <row r="157" spans="1:15" x14ac:dyDescent="0.2">
      <c r="A157" s="167" t="s">
        <v>651</v>
      </c>
      <c r="B157" s="100"/>
      <c r="C157" s="209" t="s">
        <v>206</v>
      </c>
      <c r="D157" s="54" t="s">
        <v>37</v>
      </c>
      <c r="E157" s="55">
        <v>27</v>
      </c>
      <c r="F157" s="55">
        <v>27</v>
      </c>
      <c r="G157" s="55"/>
      <c r="H157" s="55"/>
      <c r="I157" s="49"/>
      <c r="J157" s="168"/>
      <c r="K157" s="168"/>
      <c r="L157" s="168"/>
      <c r="M157" s="50"/>
      <c r="O157" s="12"/>
    </row>
    <row r="158" spans="1:15" ht="25.5" x14ac:dyDescent="0.2">
      <c r="A158" s="167" t="s">
        <v>652</v>
      </c>
      <c r="B158" s="100"/>
      <c r="C158" s="209" t="s">
        <v>1812</v>
      </c>
      <c r="D158" s="54" t="s">
        <v>175</v>
      </c>
      <c r="E158" s="55">
        <v>1446.3</v>
      </c>
      <c r="F158" s="55">
        <v>1446.3</v>
      </c>
      <c r="G158" s="55"/>
      <c r="H158" s="55"/>
      <c r="I158" s="49"/>
      <c r="J158" s="168"/>
      <c r="K158" s="168"/>
      <c r="L158" s="168"/>
      <c r="M158" s="50"/>
      <c r="O158" s="12"/>
    </row>
    <row r="159" spans="1:15" ht="25.5" x14ac:dyDescent="0.2">
      <c r="A159" s="167" t="s">
        <v>653</v>
      </c>
      <c r="B159" s="100"/>
      <c r="C159" s="209" t="s">
        <v>208</v>
      </c>
      <c r="D159" s="54" t="s">
        <v>175</v>
      </c>
      <c r="E159" s="55">
        <v>778</v>
      </c>
      <c r="F159" s="55">
        <v>778</v>
      </c>
      <c r="G159" s="55"/>
      <c r="H159" s="55"/>
      <c r="I159" s="49"/>
      <c r="J159" s="168"/>
      <c r="K159" s="168"/>
      <c r="L159" s="168"/>
      <c r="M159" s="50"/>
      <c r="O159" s="12"/>
    </row>
    <row r="160" spans="1:15" x14ac:dyDescent="0.2">
      <c r="A160" s="167" t="s">
        <v>654</v>
      </c>
      <c r="B160" s="100"/>
      <c r="C160" s="209" t="s">
        <v>1385</v>
      </c>
      <c r="D160" s="54" t="s">
        <v>111</v>
      </c>
      <c r="E160" s="55">
        <v>1</v>
      </c>
      <c r="F160" s="55">
        <v>1</v>
      </c>
      <c r="G160" s="55"/>
      <c r="H160" s="55"/>
      <c r="I160" s="49"/>
      <c r="J160" s="168"/>
      <c r="K160" s="168"/>
      <c r="L160" s="168"/>
      <c r="M160" s="50"/>
      <c r="O160" s="12"/>
    </row>
    <row r="161" spans="1:16" x14ac:dyDescent="0.2">
      <c r="A161" s="167" t="s">
        <v>655</v>
      </c>
      <c r="B161" s="100"/>
      <c r="C161" s="209" t="s">
        <v>1386</v>
      </c>
      <c r="D161" s="54" t="s">
        <v>111</v>
      </c>
      <c r="E161" s="55">
        <v>1</v>
      </c>
      <c r="F161" s="55">
        <v>1</v>
      </c>
      <c r="G161" s="55"/>
      <c r="H161" s="55"/>
      <c r="I161" s="49"/>
      <c r="J161" s="168"/>
      <c r="K161" s="168"/>
      <c r="L161" s="168"/>
      <c r="M161" s="50"/>
      <c r="O161" s="12"/>
    </row>
    <row r="162" spans="1:16" x14ac:dyDescent="0.2">
      <c r="A162" s="167" t="s">
        <v>656</v>
      </c>
      <c r="B162" s="100"/>
      <c r="C162" s="209" t="s">
        <v>209</v>
      </c>
      <c r="D162" s="54" t="s">
        <v>51</v>
      </c>
      <c r="E162" s="55">
        <v>364.5</v>
      </c>
      <c r="F162" s="55">
        <v>364.5</v>
      </c>
      <c r="G162" s="55"/>
      <c r="H162" s="55"/>
      <c r="I162" s="49"/>
      <c r="J162" s="168"/>
      <c r="K162" s="168"/>
      <c r="L162" s="168"/>
      <c r="M162" s="50"/>
      <c r="O162" s="12"/>
    </row>
    <row r="163" spans="1:16" ht="14.25" x14ac:dyDescent="0.2">
      <c r="A163" s="167" t="s">
        <v>657</v>
      </c>
      <c r="B163" s="100"/>
      <c r="C163" s="209" t="s">
        <v>210</v>
      </c>
      <c r="D163" s="54" t="s">
        <v>175</v>
      </c>
      <c r="E163" s="55">
        <v>433.2</v>
      </c>
      <c r="F163" s="55">
        <v>433.2</v>
      </c>
      <c r="G163" s="55"/>
      <c r="H163" s="55"/>
      <c r="I163" s="49"/>
      <c r="J163" s="168"/>
      <c r="K163" s="168"/>
      <c r="L163" s="168"/>
      <c r="M163" s="50"/>
      <c r="O163" s="12"/>
    </row>
    <row r="164" spans="1:16" ht="14.25" x14ac:dyDescent="0.2">
      <c r="A164" s="167" t="s">
        <v>909</v>
      </c>
      <c r="B164" s="100"/>
      <c r="C164" s="209" t="s">
        <v>211</v>
      </c>
      <c r="D164" s="54" t="s">
        <v>175</v>
      </c>
      <c r="E164" s="55">
        <v>1791.8</v>
      </c>
      <c r="F164" s="55">
        <v>1791.8</v>
      </c>
      <c r="G164" s="55"/>
      <c r="H164" s="55"/>
      <c r="I164" s="49"/>
      <c r="J164" s="168"/>
      <c r="K164" s="168"/>
      <c r="L164" s="168"/>
      <c r="M164" s="50"/>
      <c r="O164" s="12"/>
    </row>
    <row r="165" spans="1:16" x14ac:dyDescent="0.2">
      <c r="A165" s="167" t="s">
        <v>1411</v>
      </c>
      <c r="B165" s="100"/>
      <c r="C165" s="94" t="s">
        <v>212</v>
      </c>
      <c r="D165" s="210" t="s">
        <v>51</v>
      </c>
      <c r="E165" s="55">
        <v>364.5</v>
      </c>
      <c r="F165" s="55">
        <v>364.5</v>
      </c>
      <c r="G165" s="55"/>
      <c r="H165" s="55"/>
      <c r="I165" s="49"/>
      <c r="J165" s="168"/>
      <c r="K165" s="168"/>
      <c r="L165" s="168"/>
      <c r="M165" s="50"/>
      <c r="O165" s="12"/>
    </row>
    <row r="166" spans="1:16" ht="15" customHeight="1" x14ac:dyDescent="0.2">
      <c r="A166" s="80" t="s">
        <v>240</v>
      </c>
      <c r="B166" s="81"/>
      <c r="C166" s="82" t="s">
        <v>129</v>
      </c>
      <c r="D166" s="83"/>
      <c r="E166" s="96"/>
      <c r="F166" s="96"/>
      <c r="G166" s="96"/>
      <c r="H166" s="96"/>
      <c r="I166" s="96"/>
      <c r="J166" s="96"/>
      <c r="K166" s="96"/>
      <c r="L166" s="96"/>
      <c r="M166" s="96"/>
      <c r="O166" s="12"/>
    </row>
    <row r="167" spans="1:16" ht="25.5" x14ac:dyDescent="0.2">
      <c r="A167" s="44" t="s">
        <v>658</v>
      </c>
      <c r="B167" s="100"/>
      <c r="C167" s="112" t="s">
        <v>1406</v>
      </c>
      <c r="D167" s="113" t="s">
        <v>51</v>
      </c>
      <c r="E167" s="54">
        <f t="shared" ref="E167:E169" si="0">SUM(F167:H167)</f>
        <v>15</v>
      </c>
      <c r="F167" s="54"/>
      <c r="G167" s="54"/>
      <c r="H167" s="54">
        <v>15</v>
      </c>
      <c r="I167" s="49"/>
      <c r="J167" s="168"/>
      <c r="K167" s="168"/>
      <c r="L167" s="168"/>
      <c r="M167" s="50"/>
      <c r="O167" s="12"/>
    </row>
    <row r="168" spans="1:16" ht="25.5" x14ac:dyDescent="0.2">
      <c r="A168" s="44" t="s">
        <v>659</v>
      </c>
      <c r="B168" s="100"/>
      <c r="C168" s="112" t="s">
        <v>1382</v>
      </c>
      <c r="D168" s="113" t="s">
        <v>51</v>
      </c>
      <c r="E168" s="54">
        <f t="shared" si="0"/>
        <v>107.5</v>
      </c>
      <c r="F168" s="54">
        <v>107.5</v>
      </c>
      <c r="G168" s="54"/>
      <c r="H168" s="54"/>
      <c r="I168" s="49"/>
      <c r="J168" s="168"/>
      <c r="K168" s="168"/>
      <c r="L168" s="168"/>
      <c r="M168" s="50"/>
      <c r="O168" s="12"/>
    </row>
    <row r="169" spans="1:16" ht="25.5" x14ac:dyDescent="0.2">
      <c r="A169" s="44" t="s">
        <v>660</v>
      </c>
      <c r="B169" s="100"/>
      <c r="C169" s="112" t="s">
        <v>1407</v>
      </c>
      <c r="D169" s="113" t="s">
        <v>51</v>
      </c>
      <c r="E169" s="54">
        <f t="shared" si="0"/>
        <v>15.3</v>
      </c>
      <c r="F169" s="54">
        <v>15.3</v>
      </c>
      <c r="G169" s="54"/>
      <c r="H169" s="54"/>
      <c r="I169" s="49"/>
      <c r="J169" s="168"/>
      <c r="K169" s="168"/>
      <c r="L169" s="168"/>
      <c r="M169" s="50"/>
      <c r="O169" s="12"/>
    </row>
    <row r="170" spans="1:16" ht="38.25" x14ac:dyDescent="0.2">
      <c r="A170" s="44" t="s">
        <v>661</v>
      </c>
      <c r="B170" s="100"/>
      <c r="C170" s="112" t="s">
        <v>1384</v>
      </c>
      <c r="D170" s="113" t="s">
        <v>51</v>
      </c>
      <c r="E170" s="54">
        <f t="shared" ref="E170:E177" si="1">SUM(F170:H170)</f>
        <v>256.2</v>
      </c>
      <c r="F170" s="54">
        <v>256.2</v>
      </c>
      <c r="G170" s="54"/>
      <c r="H170" s="54"/>
      <c r="I170" s="49"/>
      <c r="J170" s="168"/>
      <c r="K170" s="168"/>
      <c r="L170" s="168"/>
      <c r="M170" s="50"/>
      <c r="O170" s="12"/>
    </row>
    <row r="171" spans="1:16" ht="63.75" x14ac:dyDescent="0.2">
      <c r="A171" s="44" t="s">
        <v>662</v>
      </c>
      <c r="B171" s="100"/>
      <c r="C171" s="94" t="s">
        <v>214</v>
      </c>
      <c r="D171" s="54" t="s">
        <v>111</v>
      </c>
      <c r="E171" s="54">
        <f t="shared" si="1"/>
        <v>8</v>
      </c>
      <c r="F171" s="54">
        <v>8</v>
      </c>
      <c r="G171" s="54"/>
      <c r="H171" s="54"/>
      <c r="I171" s="49"/>
      <c r="J171" s="168"/>
      <c r="K171" s="168"/>
      <c r="L171" s="168"/>
      <c r="M171" s="50"/>
      <c r="O171" s="12"/>
    </row>
    <row r="172" spans="1:16" ht="63.75" x14ac:dyDescent="0.2">
      <c r="A172" s="44" t="s">
        <v>663</v>
      </c>
      <c r="B172" s="100"/>
      <c r="C172" s="94" t="s">
        <v>215</v>
      </c>
      <c r="D172" s="54" t="s">
        <v>111</v>
      </c>
      <c r="E172" s="54">
        <f t="shared" si="1"/>
        <v>2</v>
      </c>
      <c r="F172" s="54">
        <v>2</v>
      </c>
      <c r="G172" s="54"/>
      <c r="H172" s="54"/>
      <c r="I172" s="49"/>
      <c r="J172" s="168"/>
      <c r="K172" s="168"/>
      <c r="L172" s="168"/>
      <c r="M172" s="50"/>
      <c r="O172" s="12"/>
    </row>
    <row r="173" spans="1:16" ht="63.75" x14ac:dyDescent="0.2">
      <c r="A173" s="44" t="s">
        <v>664</v>
      </c>
      <c r="B173" s="100"/>
      <c r="C173" s="94" t="s">
        <v>243</v>
      </c>
      <c r="D173" s="54" t="s">
        <v>111</v>
      </c>
      <c r="E173" s="54">
        <f t="shared" si="1"/>
        <v>2</v>
      </c>
      <c r="F173" s="54">
        <v>2</v>
      </c>
      <c r="G173" s="54"/>
      <c r="H173" s="54"/>
      <c r="I173" s="107"/>
      <c r="J173" s="168"/>
      <c r="K173" s="168"/>
      <c r="L173" s="168"/>
      <c r="M173" s="50"/>
      <c r="N173" s="9"/>
      <c r="O173" s="12"/>
      <c r="P173" s="193"/>
    </row>
    <row r="174" spans="1:16" ht="25.5" x14ac:dyDescent="0.2">
      <c r="A174" s="44" t="s">
        <v>665</v>
      </c>
      <c r="B174" s="100"/>
      <c r="C174" s="94" t="s">
        <v>244</v>
      </c>
      <c r="D174" s="54" t="s">
        <v>37</v>
      </c>
      <c r="E174" s="54">
        <f t="shared" si="1"/>
        <v>1</v>
      </c>
      <c r="F174" s="54"/>
      <c r="G174" s="54"/>
      <c r="H174" s="54">
        <v>1</v>
      </c>
      <c r="I174" s="107"/>
      <c r="J174" s="168"/>
      <c r="K174" s="168"/>
      <c r="L174" s="168"/>
      <c r="M174" s="50"/>
      <c r="N174" s="194"/>
      <c r="O174" s="12"/>
      <c r="P174" s="15"/>
    </row>
    <row r="175" spans="1:16" x14ac:dyDescent="0.2">
      <c r="A175" s="44" t="s">
        <v>666</v>
      </c>
      <c r="B175" s="100"/>
      <c r="C175" s="94" t="s">
        <v>245</v>
      </c>
      <c r="D175" s="54" t="s">
        <v>37</v>
      </c>
      <c r="E175" s="54">
        <f t="shared" si="1"/>
        <v>1</v>
      </c>
      <c r="F175" s="54"/>
      <c r="G175" s="54"/>
      <c r="H175" s="54">
        <v>1</v>
      </c>
      <c r="I175" s="107"/>
      <c r="J175" s="168"/>
      <c r="K175" s="168"/>
      <c r="L175" s="168"/>
      <c r="M175" s="50"/>
      <c r="N175" s="9"/>
      <c r="O175" s="12"/>
      <c r="P175" s="15"/>
    </row>
    <row r="176" spans="1:16" x14ac:dyDescent="0.2">
      <c r="A176" s="44" t="s">
        <v>581</v>
      </c>
      <c r="B176" s="100"/>
      <c r="C176" s="94" t="s">
        <v>246</v>
      </c>
      <c r="D176" s="54" t="s">
        <v>37</v>
      </c>
      <c r="E176" s="54">
        <f t="shared" si="1"/>
        <v>1</v>
      </c>
      <c r="F176" s="54"/>
      <c r="G176" s="54"/>
      <c r="H176" s="54">
        <v>1</v>
      </c>
      <c r="I176" s="107"/>
      <c r="J176" s="168"/>
      <c r="K176" s="168"/>
      <c r="L176" s="168"/>
      <c r="M176" s="50"/>
      <c r="N176" s="9"/>
      <c r="O176" s="12"/>
      <c r="P176" s="15"/>
    </row>
    <row r="177" spans="1:16" x14ac:dyDescent="0.2">
      <c r="A177" s="44" t="s">
        <v>582</v>
      </c>
      <c r="B177" s="100"/>
      <c r="C177" s="94" t="s">
        <v>216</v>
      </c>
      <c r="D177" s="54" t="s">
        <v>37</v>
      </c>
      <c r="E177" s="54">
        <f t="shared" si="1"/>
        <v>6</v>
      </c>
      <c r="F177" s="54">
        <v>6</v>
      </c>
      <c r="G177" s="54"/>
      <c r="H177" s="54"/>
      <c r="I177" s="107"/>
      <c r="J177" s="168"/>
      <c r="K177" s="168"/>
      <c r="L177" s="168"/>
      <c r="M177" s="50"/>
      <c r="N177" s="9"/>
      <c r="O177" s="12"/>
      <c r="P177" s="15"/>
    </row>
    <row r="178" spans="1:16" ht="38.25" x14ac:dyDescent="0.2">
      <c r="A178" s="44" t="s">
        <v>583</v>
      </c>
      <c r="B178" s="100"/>
      <c r="C178" s="94" t="s">
        <v>247</v>
      </c>
      <c r="D178" s="54" t="s">
        <v>37</v>
      </c>
      <c r="E178" s="54">
        <f t="shared" ref="E178:E187" si="2">SUM(F178:H178)</f>
        <v>1</v>
      </c>
      <c r="F178" s="54"/>
      <c r="G178" s="54"/>
      <c r="H178" s="54">
        <v>1</v>
      </c>
      <c r="I178" s="107"/>
      <c r="J178" s="168"/>
      <c r="K178" s="168"/>
      <c r="L178" s="168"/>
      <c r="M178" s="50"/>
      <c r="N178" s="9"/>
      <c r="O178" s="12"/>
      <c r="P178" s="15"/>
    </row>
    <row r="179" spans="1:16" ht="38.25" x14ac:dyDescent="0.2">
      <c r="A179" s="44" t="s">
        <v>584</v>
      </c>
      <c r="B179" s="100"/>
      <c r="C179" s="94" t="s">
        <v>217</v>
      </c>
      <c r="D179" s="54" t="s">
        <v>37</v>
      </c>
      <c r="E179" s="54">
        <f t="shared" si="2"/>
        <v>20</v>
      </c>
      <c r="F179" s="54">
        <v>20</v>
      </c>
      <c r="G179" s="54"/>
      <c r="H179" s="54"/>
      <c r="I179" s="107"/>
      <c r="J179" s="168"/>
      <c r="K179" s="168"/>
      <c r="L179" s="168"/>
      <c r="M179" s="50"/>
      <c r="N179" s="9"/>
      <c r="O179" s="12"/>
      <c r="P179" s="15"/>
    </row>
    <row r="180" spans="1:16" ht="38.25" x14ac:dyDescent="0.2">
      <c r="A180" s="44" t="s">
        <v>585</v>
      </c>
      <c r="B180" s="100"/>
      <c r="C180" s="94" t="s">
        <v>248</v>
      </c>
      <c r="D180" s="54" t="s">
        <v>37</v>
      </c>
      <c r="E180" s="54">
        <f t="shared" si="2"/>
        <v>3</v>
      </c>
      <c r="F180" s="54">
        <v>3</v>
      </c>
      <c r="G180" s="54"/>
      <c r="H180" s="54"/>
      <c r="I180" s="107"/>
      <c r="J180" s="168"/>
      <c r="K180" s="168"/>
      <c r="L180" s="168"/>
      <c r="M180" s="50"/>
      <c r="N180" s="9"/>
      <c r="O180" s="12"/>
      <c r="P180" s="15"/>
    </row>
    <row r="181" spans="1:16" ht="25.5" x14ac:dyDescent="0.2">
      <c r="A181" s="44" t="s">
        <v>586</v>
      </c>
      <c r="B181" s="100"/>
      <c r="C181" s="94" t="s">
        <v>219</v>
      </c>
      <c r="D181" s="54" t="s">
        <v>37</v>
      </c>
      <c r="E181" s="54">
        <f t="shared" si="2"/>
        <v>8</v>
      </c>
      <c r="F181" s="54">
        <v>8</v>
      </c>
      <c r="G181" s="54"/>
      <c r="H181" s="54"/>
      <c r="I181" s="107"/>
      <c r="J181" s="168"/>
      <c r="K181" s="168"/>
      <c r="L181" s="168"/>
      <c r="M181" s="50"/>
      <c r="N181" s="9"/>
      <c r="O181" s="12"/>
      <c r="P181" s="15"/>
    </row>
    <row r="182" spans="1:16" ht="25.5" x14ac:dyDescent="0.2">
      <c r="A182" s="44" t="s">
        <v>587</v>
      </c>
      <c r="B182" s="100"/>
      <c r="C182" s="94" t="s">
        <v>249</v>
      </c>
      <c r="D182" s="54" t="s">
        <v>37</v>
      </c>
      <c r="E182" s="54">
        <f t="shared" si="2"/>
        <v>5</v>
      </c>
      <c r="F182" s="54">
        <v>5</v>
      </c>
      <c r="G182" s="54"/>
      <c r="H182" s="54"/>
      <c r="I182" s="107"/>
      <c r="J182" s="168"/>
      <c r="K182" s="168"/>
      <c r="L182" s="168"/>
      <c r="M182" s="50"/>
      <c r="N182" s="9"/>
      <c r="O182" s="12"/>
      <c r="P182" s="15"/>
    </row>
    <row r="183" spans="1:16" ht="25.5" x14ac:dyDescent="0.2">
      <c r="A183" s="44" t="s">
        <v>588</v>
      </c>
      <c r="B183" s="100"/>
      <c r="C183" s="94" t="s">
        <v>250</v>
      </c>
      <c r="D183" s="54" t="s">
        <v>37</v>
      </c>
      <c r="E183" s="54">
        <f t="shared" si="2"/>
        <v>1</v>
      </c>
      <c r="F183" s="54"/>
      <c r="G183" s="54"/>
      <c r="H183" s="54">
        <v>1</v>
      </c>
      <c r="I183" s="107"/>
      <c r="J183" s="168"/>
      <c r="K183" s="168"/>
      <c r="L183" s="168"/>
      <c r="M183" s="50"/>
      <c r="N183" s="9"/>
      <c r="O183" s="12"/>
      <c r="P183" s="15"/>
    </row>
    <row r="184" spans="1:16" ht="25.5" x14ac:dyDescent="0.2">
      <c r="A184" s="44" t="s">
        <v>589</v>
      </c>
      <c r="B184" s="100"/>
      <c r="C184" s="94" t="s">
        <v>220</v>
      </c>
      <c r="D184" s="54" t="s">
        <v>37</v>
      </c>
      <c r="E184" s="54">
        <f t="shared" si="2"/>
        <v>20</v>
      </c>
      <c r="F184" s="54">
        <v>20</v>
      </c>
      <c r="G184" s="54"/>
      <c r="H184" s="54"/>
      <c r="I184" s="107"/>
      <c r="J184" s="168"/>
      <c r="K184" s="168"/>
      <c r="L184" s="168"/>
      <c r="M184" s="50"/>
      <c r="N184" s="9"/>
      <c r="O184" s="12"/>
      <c r="P184" s="15"/>
    </row>
    <row r="185" spans="1:16" ht="25.5" x14ac:dyDescent="0.2">
      <c r="A185" s="44" t="s">
        <v>590</v>
      </c>
      <c r="B185" s="100"/>
      <c r="C185" s="94" t="s">
        <v>251</v>
      </c>
      <c r="D185" s="54" t="s">
        <v>37</v>
      </c>
      <c r="E185" s="54">
        <f t="shared" si="2"/>
        <v>3</v>
      </c>
      <c r="F185" s="54">
        <v>3</v>
      </c>
      <c r="G185" s="54"/>
      <c r="H185" s="54"/>
      <c r="I185" s="107"/>
      <c r="J185" s="168"/>
      <c r="K185" s="168"/>
      <c r="L185" s="168"/>
      <c r="M185" s="50"/>
      <c r="N185" s="9"/>
      <c r="O185" s="12"/>
      <c r="P185" s="15"/>
    </row>
    <row r="186" spans="1:16" ht="25.5" x14ac:dyDescent="0.2">
      <c r="A186" s="44" t="s">
        <v>591</v>
      </c>
      <c r="B186" s="100"/>
      <c r="C186" s="94" t="s">
        <v>926</v>
      </c>
      <c r="D186" s="54" t="s">
        <v>37</v>
      </c>
      <c r="E186" s="54">
        <f t="shared" si="2"/>
        <v>2</v>
      </c>
      <c r="F186" s="54">
        <v>2</v>
      </c>
      <c r="G186" s="54"/>
      <c r="H186" s="54"/>
      <c r="I186" s="107"/>
      <c r="J186" s="168"/>
      <c r="K186" s="168"/>
      <c r="L186" s="168"/>
      <c r="M186" s="50"/>
      <c r="N186" s="9"/>
      <c r="O186" s="12"/>
      <c r="P186" s="15"/>
    </row>
    <row r="187" spans="1:16" ht="25.5" x14ac:dyDescent="0.2">
      <c r="A187" s="44" t="s">
        <v>592</v>
      </c>
      <c r="B187" s="100"/>
      <c r="C187" s="94" t="s">
        <v>927</v>
      </c>
      <c r="D187" s="54" t="s">
        <v>37</v>
      </c>
      <c r="E187" s="54">
        <f t="shared" si="2"/>
        <v>1</v>
      </c>
      <c r="F187" s="54">
        <v>1</v>
      </c>
      <c r="G187" s="54"/>
      <c r="H187" s="54"/>
      <c r="I187" s="107"/>
      <c r="J187" s="168"/>
      <c r="K187" s="168"/>
      <c r="L187" s="168"/>
      <c r="M187" s="50"/>
      <c r="N187" s="9"/>
      <c r="O187" s="12"/>
      <c r="P187" s="15"/>
    </row>
    <row r="188" spans="1:16" ht="25.5" x14ac:dyDescent="0.2">
      <c r="A188" s="44" t="s">
        <v>593</v>
      </c>
      <c r="B188" s="100"/>
      <c r="C188" s="94" t="s">
        <v>928</v>
      </c>
      <c r="D188" s="54" t="s">
        <v>37</v>
      </c>
      <c r="E188" s="54">
        <f t="shared" ref="E188:E201" si="3">SUM(F188:H188)</f>
        <v>1</v>
      </c>
      <c r="F188" s="54">
        <v>1</v>
      </c>
      <c r="G188" s="54"/>
      <c r="H188" s="54"/>
      <c r="I188" s="107"/>
      <c r="J188" s="168"/>
      <c r="K188" s="168"/>
      <c r="L188" s="168"/>
      <c r="M188" s="50"/>
      <c r="N188" s="9"/>
      <c r="O188" s="12"/>
      <c r="P188" s="15"/>
    </row>
    <row r="189" spans="1:16" x14ac:dyDescent="0.2">
      <c r="A189" s="44" t="s">
        <v>594</v>
      </c>
      <c r="B189" s="100"/>
      <c r="C189" s="94" t="s">
        <v>222</v>
      </c>
      <c r="D189" s="54" t="s">
        <v>37</v>
      </c>
      <c r="E189" s="54">
        <f t="shared" si="3"/>
        <v>2</v>
      </c>
      <c r="F189" s="54">
        <v>2</v>
      </c>
      <c r="G189" s="54"/>
      <c r="H189" s="54"/>
      <c r="I189" s="107"/>
      <c r="J189" s="168"/>
      <c r="K189" s="168"/>
      <c r="L189" s="168"/>
      <c r="M189" s="50"/>
      <c r="N189" s="9"/>
      <c r="O189" s="12"/>
      <c r="P189" s="15"/>
    </row>
    <row r="190" spans="1:16" x14ac:dyDescent="0.2">
      <c r="A190" s="44" t="s">
        <v>595</v>
      </c>
      <c r="B190" s="100"/>
      <c r="C190" s="94" t="s">
        <v>252</v>
      </c>
      <c r="D190" s="54" t="s">
        <v>37</v>
      </c>
      <c r="E190" s="54">
        <f t="shared" si="3"/>
        <v>1</v>
      </c>
      <c r="F190" s="54">
        <v>1</v>
      </c>
      <c r="G190" s="54"/>
      <c r="H190" s="54"/>
      <c r="I190" s="107"/>
      <c r="J190" s="168"/>
      <c r="K190" s="168"/>
      <c r="L190" s="168"/>
      <c r="M190" s="50"/>
      <c r="N190" s="9"/>
      <c r="O190" s="12"/>
      <c r="P190" s="15"/>
    </row>
    <row r="191" spans="1:16" x14ac:dyDescent="0.2">
      <c r="A191" s="44" t="s">
        <v>596</v>
      </c>
      <c r="B191" s="100"/>
      <c r="C191" s="94" t="s">
        <v>223</v>
      </c>
      <c r="D191" s="54" t="s">
        <v>37</v>
      </c>
      <c r="E191" s="54">
        <f t="shared" si="3"/>
        <v>2</v>
      </c>
      <c r="F191" s="54">
        <v>2</v>
      </c>
      <c r="G191" s="54"/>
      <c r="H191" s="54"/>
      <c r="I191" s="107"/>
      <c r="J191" s="168"/>
      <c r="K191" s="168"/>
      <c r="L191" s="168"/>
      <c r="M191" s="50"/>
      <c r="N191" s="9"/>
      <c r="O191" s="12"/>
      <c r="P191" s="15"/>
    </row>
    <row r="192" spans="1:16" x14ac:dyDescent="0.2">
      <c r="A192" s="44" t="s">
        <v>597</v>
      </c>
      <c r="B192" s="100"/>
      <c r="C192" s="94" t="s">
        <v>253</v>
      </c>
      <c r="D192" s="54" t="s">
        <v>37</v>
      </c>
      <c r="E192" s="54">
        <f t="shared" si="3"/>
        <v>19</v>
      </c>
      <c r="F192" s="54">
        <v>19</v>
      </c>
      <c r="G192" s="54"/>
      <c r="H192" s="54"/>
      <c r="I192" s="107"/>
      <c r="J192" s="168"/>
      <c r="K192" s="168"/>
      <c r="L192" s="168"/>
      <c r="M192" s="50"/>
      <c r="N192" s="9"/>
      <c r="O192" s="12"/>
      <c r="P192" s="15"/>
    </row>
    <row r="193" spans="1:16" x14ac:dyDescent="0.2">
      <c r="A193" s="44" t="s">
        <v>598</v>
      </c>
      <c r="B193" s="100"/>
      <c r="C193" s="94" t="s">
        <v>254</v>
      </c>
      <c r="D193" s="54" t="s">
        <v>37</v>
      </c>
      <c r="E193" s="54">
        <f t="shared" si="3"/>
        <v>4</v>
      </c>
      <c r="F193" s="54">
        <v>4</v>
      </c>
      <c r="G193" s="54"/>
      <c r="H193" s="54"/>
      <c r="I193" s="107"/>
      <c r="J193" s="168"/>
      <c r="K193" s="168"/>
      <c r="L193" s="168"/>
      <c r="M193" s="50"/>
      <c r="N193" s="9"/>
      <c r="O193" s="12"/>
      <c r="P193" s="15"/>
    </row>
    <row r="194" spans="1:16" x14ac:dyDescent="0.2">
      <c r="A194" s="44" t="s">
        <v>599</v>
      </c>
      <c r="B194" s="100"/>
      <c r="C194" s="94" t="s">
        <v>224</v>
      </c>
      <c r="D194" s="54" t="s">
        <v>37</v>
      </c>
      <c r="E194" s="54">
        <f t="shared" si="3"/>
        <v>12</v>
      </c>
      <c r="F194" s="54">
        <v>12</v>
      </c>
      <c r="G194" s="54"/>
      <c r="H194" s="54"/>
      <c r="I194" s="107"/>
      <c r="J194" s="168"/>
      <c r="K194" s="168"/>
      <c r="L194" s="168"/>
      <c r="M194" s="50"/>
      <c r="N194" s="9"/>
      <c r="O194" s="12"/>
      <c r="P194" s="15"/>
    </row>
    <row r="195" spans="1:16" x14ac:dyDescent="0.2">
      <c r="A195" s="44" t="s">
        <v>600</v>
      </c>
      <c r="B195" s="100"/>
      <c r="C195" s="94" t="s">
        <v>255</v>
      </c>
      <c r="D195" s="54" t="s">
        <v>37</v>
      </c>
      <c r="E195" s="54">
        <f t="shared" si="3"/>
        <v>3</v>
      </c>
      <c r="F195" s="54">
        <v>3</v>
      </c>
      <c r="G195" s="54"/>
      <c r="H195" s="54"/>
      <c r="I195" s="107"/>
      <c r="J195" s="168"/>
      <c r="K195" s="168"/>
      <c r="L195" s="168"/>
      <c r="M195" s="50"/>
      <c r="N195" s="9"/>
      <c r="O195" s="12"/>
      <c r="P195" s="15"/>
    </row>
    <row r="196" spans="1:16" x14ac:dyDescent="0.2">
      <c r="A196" s="44" t="s">
        <v>601</v>
      </c>
      <c r="B196" s="100"/>
      <c r="C196" s="94" t="s">
        <v>225</v>
      </c>
      <c r="D196" s="54" t="s">
        <v>37</v>
      </c>
      <c r="E196" s="54">
        <f t="shared" si="3"/>
        <v>4</v>
      </c>
      <c r="F196" s="54">
        <v>4</v>
      </c>
      <c r="G196" s="54"/>
      <c r="H196" s="54"/>
      <c r="I196" s="107"/>
      <c r="J196" s="168"/>
      <c r="K196" s="168"/>
      <c r="L196" s="168"/>
      <c r="M196" s="50"/>
      <c r="N196" s="9"/>
      <c r="O196" s="12"/>
      <c r="P196" s="15"/>
    </row>
    <row r="197" spans="1:16" x14ac:dyDescent="0.2">
      <c r="A197" s="44" t="s">
        <v>602</v>
      </c>
      <c r="B197" s="100"/>
      <c r="C197" s="94" t="s">
        <v>256</v>
      </c>
      <c r="D197" s="54" t="s">
        <v>37</v>
      </c>
      <c r="E197" s="54">
        <f t="shared" si="3"/>
        <v>3</v>
      </c>
      <c r="F197" s="54">
        <v>3</v>
      </c>
      <c r="G197" s="54"/>
      <c r="H197" s="54"/>
      <c r="I197" s="107"/>
      <c r="J197" s="168"/>
      <c r="K197" s="168"/>
      <c r="L197" s="168"/>
      <c r="M197" s="50"/>
      <c r="N197" s="9"/>
      <c r="O197" s="12"/>
      <c r="P197" s="15"/>
    </row>
    <row r="198" spans="1:16" ht="25.5" x14ac:dyDescent="0.2">
      <c r="A198" s="44" t="s">
        <v>603</v>
      </c>
      <c r="B198" s="100"/>
      <c r="C198" s="94" t="s">
        <v>226</v>
      </c>
      <c r="D198" s="54" t="s">
        <v>37</v>
      </c>
      <c r="E198" s="54">
        <f t="shared" si="3"/>
        <v>1</v>
      </c>
      <c r="F198" s="54">
        <v>1</v>
      </c>
      <c r="G198" s="54"/>
      <c r="H198" s="54"/>
      <c r="I198" s="107"/>
      <c r="J198" s="168"/>
      <c r="K198" s="168"/>
      <c r="L198" s="168"/>
      <c r="M198" s="50"/>
      <c r="N198" s="9"/>
      <c r="O198" s="12"/>
      <c r="P198" s="15"/>
    </row>
    <row r="199" spans="1:16" ht="25.5" x14ac:dyDescent="0.2">
      <c r="A199" s="44" t="s">
        <v>667</v>
      </c>
      <c r="B199" s="100"/>
      <c r="C199" s="94" t="s">
        <v>257</v>
      </c>
      <c r="D199" s="54" t="s">
        <v>37</v>
      </c>
      <c r="E199" s="54">
        <f t="shared" si="3"/>
        <v>1</v>
      </c>
      <c r="F199" s="54">
        <v>1</v>
      </c>
      <c r="G199" s="54"/>
      <c r="H199" s="54"/>
      <c r="I199" s="107"/>
      <c r="J199" s="168"/>
      <c r="K199" s="168"/>
      <c r="L199" s="168"/>
      <c r="M199" s="50"/>
      <c r="N199" s="9"/>
      <c r="O199" s="12"/>
      <c r="P199" s="15"/>
    </row>
    <row r="200" spans="1:16" x14ac:dyDescent="0.2">
      <c r="A200" s="44" t="s">
        <v>668</v>
      </c>
      <c r="B200" s="100"/>
      <c r="C200" s="94" t="s">
        <v>258</v>
      </c>
      <c r="D200" s="54" t="s">
        <v>37</v>
      </c>
      <c r="E200" s="54">
        <f t="shared" si="3"/>
        <v>2</v>
      </c>
      <c r="F200" s="54">
        <v>2</v>
      </c>
      <c r="G200" s="54"/>
      <c r="H200" s="54"/>
      <c r="I200" s="107"/>
      <c r="J200" s="168"/>
      <c r="K200" s="168"/>
      <c r="L200" s="168"/>
      <c r="M200" s="50"/>
      <c r="N200" s="9"/>
      <c r="O200" s="12"/>
      <c r="P200" s="15"/>
    </row>
    <row r="201" spans="1:16" ht="25.5" x14ac:dyDescent="0.2">
      <c r="A201" s="44" t="s">
        <v>669</v>
      </c>
      <c r="B201" s="100"/>
      <c r="C201" s="94" t="s">
        <v>230</v>
      </c>
      <c r="D201" s="54" t="s">
        <v>37</v>
      </c>
      <c r="E201" s="54">
        <f t="shared" si="3"/>
        <v>2</v>
      </c>
      <c r="F201" s="54">
        <v>2</v>
      </c>
      <c r="G201" s="54"/>
      <c r="H201" s="54"/>
      <c r="I201" s="107"/>
      <c r="J201" s="168"/>
      <c r="K201" s="168"/>
      <c r="L201" s="168"/>
      <c r="M201" s="50"/>
      <c r="N201" s="9"/>
      <c r="O201" s="12"/>
      <c r="P201" s="15"/>
    </row>
    <row r="202" spans="1:16" ht="25.5" x14ac:dyDescent="0.2">
      <c r="A202" s="44" t="s">
        <v>670</v>
      </c>
      <c r="B202" s="100"/>
      <c r="C202" s="94" t="s">
        <v>231</v>
      </c>
      <c r="D202" s="54" t="s">
        <v>37</v>
      </c>
      <c r="E202" s="54">
        <f t="shared" ref="E202:E214" si="4">SUM(F202:H202)</f>
        <v>2</v>
      </c>
      <c r="F202" s="54">
        <v>2</v>
      </c>
      <c r="G202" s="54"/>
      <c r="H202" s="54"/>
      <c r="I202" s="107"/>
      <c r="J202" s="168"/>
      <c r="K202" s="168"/>
      <c r="L202" s="168"/>
      <c r="M202" s="50"/>
      <c r="N202" s="9"/>
      <c r="O202" s="12"/>
      <c r="P202" s="15"/>
    </row>
    <row r="203" spans="1:16" x14ac:dyDescent="0.2">
      <c r="A203" s="44" t="s">
        <v>671</v>
      </c>
      <c r="B203" s="100"/>
      <c r="C203" s="94" t="s">
        <v>259</v>
      </c>
      <c r="D203" s="54" t="s">
        <v>37</v>
      </c>
      <c r="E203" s="54">
        <f t="shared" si="4"/>
        <v>1</v>
      </c>
      <c r="F203" s="54"/>
      <c r="G203" s="54"/>
      <c r="H203" s="54">
        <v>1</v>
      </c>
      <c r="I203" s="107"/>
      <c r="J203" s="168"/>
      <c r="K203" s="168"/>
      <c r="L203" s="168"/>
      <c r="M203" s="50"/>
      <c r="N203" s="9"/>
      <c r="O203" s="12"/>
      <c r="P203" s="15"/>
    </row>
    <row r="204" spans="1:16" x14ac:dyDescent="0.2">
      <c r="A204" s="44" t="s">
        <v>672</v>
      </c>
      <c r="B204" s="100"/>
      <c r="C204" s="94" t="s">
        <v>232</v>
      </c>
      <c r="D204" s="54" t="s">
        <v>37</v>
      </c>
      <c r="E204" s="54">
        <f t="shared" si="4"/>
        <v>20</v>
      </c>
      <c r="F204" s="54">
        <v>20</v>
      </c>
      <c r="G204" s="54"/>
      <c r="H204" s="54"/>
      <c r="I204" s="107"/>
      <c r="J204" s="168"/>
      <c r="K204" s="168"/>
      <c r="L204" s="168"/>
      <c r="M204" s="50"/>
      <c r="O204" s="12"/>
      <c r="P204" s="15"/>
    </row>
    <row r="205" spans="1:16" x14ac:dyDescent="0.2">
      <c r="A205" s="44" t="s">
        <v>673</v>
      </c>
      <c r="B205" s="100"/>
      <c r="C205" s="94" t="s">
        <v>260</v>
      </c>
      <c r="D205" s="54" t="s">
        <v>37</v>
      </c>
      <c r="E205" s="54">
        <f t="shared" si="4"/>
        <v>3</v>
      </c>
      <c r="F205" s="54">
        <v>3</v>
      </c>
      <c r="G205" s="54"/>
      <c r="H205" s="54"/>
      <c r="I205" s="107"/>
      <c r="J205" s="168"/>
      <c r="K205" s="168"/>
      <c r="L205" s="168"/>
      <c r="M205" s="50"/>
      <c r="O205" s="12"/>
      <c r="P205" s="15"/>
    </row>
    <row r="206" spans="1:16" x14ac:dyDescent="0.2">
      <c r="A206" s="44" t="s">
        <v>674</v>
      </c>
      <c r="B206" s="100"/>
      <c r="C206" s="216" t="s">
        <v>205</v>
      </c>
      <c r="D206" s="54" t="s">
        <v>37</v>
      </c>
      <c r="E206" s="54">
        <f t="shared" si="4"/>
        <v>9</v>
      </c>
      <c r="F206" s="54">
        <v>8</v>
      </c>
      <c r="G206" s="54"/>
      <c r="H206" s="54">
        <v>1</v>
      </c>
      <c r="I206" s="49"/>
      <c r="J206" s="168"/>
      <c r="K206" s="168"/>
      <c r="L206" s="168"/>
      <c r="M206" s="50"/>
      <c r="O206" s="12"/>
      <c r="P206" s="15"/>
    </row>
    <row r="207" spans="1:16" x14ac:dyDescent="0.2">
      <c r="A207" s="44" t="s">
        <v>675</v>
      </c>
      <c r="B207" s="100"/>
      <c r="C207" s="216" t="s">
        <v>206</v>
      </c>
      <c r="D207" s="54" t="s">
        <v>37</v>
      </c>
      <c r="E207" s="54">
        <f t="shared" si="4"/>
        <v>29</v>
      </c>
      <c r="F207" s="54">
        <v>29</v>
      </c>
      <c r="G207" s="54"/>
      <c r="H207" s="54"/>
      <c r="I207" s="49"/>
      <c r="J207" s="168"/>
      <c r="K207" s="168"/>
      <c r="L207" s="168"/>
      <c r="M207" s="50"/>
      <c r="O207" s="12"/>
      <c r="P207" s="15"/>
    </row>
    <row r="208" spans="1:16" ht="25.5" x14ac:dyDescent="0.2">
      <c r="A208" s="44" t="s">
        <v>676</v>
      </c>
      <c r="B208" s="100"/>
      <c r="C208" s="216" t="s">
        <v>1812</v>
      </c>
      <c r="D208" s="54" t="s">
        <v>175</v>
      </c>
      <c r="E208" s="54">
        <f t="shared" si="4"/>
        <v>745.5</v>
      </c>
      <c r="F208" s="54">
        <v>745.5</v>
      </c>
      <c r="G208" s="54"/>
      <c r="H208" s="54"/>
      <c r="I208" s="49"/>
      <c r="J208" s="168"/>
      <c r="K208" s="168"/>
      <c r="L208" s="168"/>
      <c r="M208" s="50"/>
      <c r="O208" s="12"/>
      <c r="P208" s="15"/>
    </row>
    <row r="209" spans="1:16" ht="25.5" x14ac:dyDescent="0.2">
      <c r="A209" s="44" t="s">
        <v>677</v>
      </c>
      <c r="B209" s="100"/>
      <c r="C209" s="216" t="s">
        <v>208</v>
      </c>
      <c r="D209" s="54" t="s">
        <v>175</v>
      </c>
      <c r="E209" s="54">
        <f t="shared" si="4"/>
        <v>402.2</v>
      </c>
      <c r="F209" s="54">
        <v>359.8</v>
      </c>
      <c r="G209" s="54"/>
      <c r="H209" s="54">
        <v>42.4</v>
      </c>
      <c r="I209" s="49"/>
      <c r="J209" s="168"/>
      <c r="K209" s="168"/>
      <c r="L209" s="168"/>
      <c r="M209" s="50"/>
      <c r="O209" s="12"/>
      <c r="P209" s="15"/>
    </row>
    <row r="210" spans="1:16" x14ac:dyDescent="0.2">
      <c r="A210" s="44" t="s">
        <v>678</v>
      </c>
      <c r="B210" s="100"/>
      <c r="C210" s="209" t="s">
        <v>1385</v>
      </c>
      <c r="D210" s="54" t="s">
        <v>111</v>
      </c>
      <c r="E210" s="54">
        <f t="shared" si="4"/>
        <v>1</v>
      </c>
      <c r="F210" s="54">
        <v>1</v>
      </c>
      <c r="G210" s="54"/>
      <c r="H210" s="54"/>
      <c r="I210" s="49"/>
      <c r="J210" s="168"/>
      <c r="K210" s="168"/>
      <c r="L210" s="168"/>
      <c r="M210" s="50"/>
      <c r="O210" s="12"/>
      <c r="P210" s="15"/>
    </row>
    <row r="211" spans="1:16" x14ac:dyDescent="0.2">
      <c r="A211" s="44" t="s">
        <v>679</v>
      </c>
      <c r="B211" s="100"/>
      <c r="C211" s="209" t="s">
        <v>1386</v>
      </c>
      <c r="D211" s="54" t="s">
        <v>111</v>
      </c>
      <c r="E211" s="54">
        <f t="shared" si="4"/>
        <v>1</v>
      </c>
      <c r="F211" s="54">
        <v>1</v>
      </c>
      <c r="G211" s="54"/>
      <c r="H211" s="54"/>
      <c r="I211" s="49"/>
      <c r="J211" s="168"/>
      <c r="K211" s="168"/>
      <c r="L211" s="168"/>
      <c r="M211" s="50"/>
      <c r="O211" s="12"/>
      <c r="P211" s="15"/>
    </row>
    <row r="212" spans="1:16" x14ac:dyDescent="0.2">
      <c r="A212" s="44" t="s">
        <v>680</v>
      </c>
      <c r="B212" s="100"/>
      <c r="C212" s="216" t="s">
        <v>209</v>
      </c>
      <c r="D212" s="54" t="s">
        <v>51</v>
      </c>
      <c r="E212" s="54">
        <f t="shared" si="4"/>
        <v>394</v>
      </c>
      <c r="F212" s="54">
        <v>379</v>
      </c>
      <c r="G212" s="54"/>
      <c r="H212" s="54">
        <v>15</v>
      </c>
      <c r="I212" s="49"/>
      <c r="J212" s="168"/>
      <c r="K212" s="168"/>
      <c r="L212" s="168"/>
      <c r="M212" s="50"/>
      <c r="O212" s="12"/>
      <c r="P212" s="15"/>
    </row>
    <row r="213" spans="1:16" ht="14.25" x14ac:dyDescent="0.2">
      <c r="A213" s="44" t="s">
        <v>681</v>
      </c>
      <c r="B213" s="100"/>
      <c r="C213" s="216" t="s">
        <v>210</v>
      </c>
      <c r="D213" s="54" t="s">
        <v>175</v>
      </c>
      <c r="E213" s="54">
        <f t="shared" si="4"/>
        <v>664.8</v>
      </c>
      <c r="F213" s="54">
        <v>639.79999999999995</v>
      </c>
      <c r="G213" s="54"/>
      <c r="H213" s="54">
        <v>25</v>
      </c>
      <c r="I213" s="49"/>
      <c r="J213" s="168"/>
      <c r="K213" s="168"/>
      <c r="L213" s="168"/>
      <c r="M213" s="50"/>
      <c r="O213" s="12"/>
      <c r="P213" s="15"/>
    </row>
    <row r="214" spans="1:16" ht="14.25" x14ac:dyDescent="0.2">
      <c r="A214" s="44" t="s">
        <v>923</v>
      </c>
      <c r="B214" s="100"/>
      <c r="C214" s="216" t="s">
        <v>211</v>
      </c>
      <c r="D214" s="54" t="s">
        <v>175</v>
      </c>
      <c r="E214" s="54">
        <f t="shared" si="4"/>
        <v>482.8</v>
      </c>
      <c r="F214" s="54">
        <v>465.5</v>
      </c>
      <c r="G214" s="54"/>
      <c r="H214" s="54">
        <v>17.3</v>
      </c>
      <c r="I214" s="49"/>
      <c r="J214" s="168"/>
      <c r="K214" s="168"/>
      <c r="L214" s="168"/>
      <c r="M214" s="50"/>
      <c r="O214" s="12"/>
    </row>
    <row r="215" spans="1:16" x14ac:dyDescent="0.2">
      <c r="A215" s="44" t="s">
        <v>924</v>
      </c>
      <c r="B215" s="100"/>
      <c r="C215" s="53" t="s">
        <v>234</v>
      </c>
      <c r="D215" s="212" t="s">
        <v>51</v>
      </c>
      <c r="E215" s="54">
        <f>SUM(F215:H215)</f>
        <v>394</v>
      </c>
      <c r="F215" s="54">
        <v>379</v>
      </c>
      <c r="G215" s="54"/>
      <c r="H215" s="54">
        <v>15</v>
      </c>
      <c r="I215" s="49"/>
      <c r="J215" s="168"/>
      <c r="K215" s="168"/>
      <c r="L215" s="168"/>
      <c r="M215" s="50"/>
      <c r="O215" s="12"/>
    </row>
    <row r="216" spans="1:16" x14ac:dyDescent="0.2">
      <c r="A216" s="80" t="s">
        <v>1387</v>
      </c>
      <c r="B216" s="81"/>
      <c r="C216" s="82" t="s">
        <v>1183</v>
      </c>
      <c r="D216" s="83"/>
      <c r="E216" s="96"/>
      <c r="F216" s="96"/>
      <c r="G216" s="96"/>
      <c r="H216" s="96"/>
      <c r="I216" s="96"/>
      <c r="J216" s="96"/>
      <c r="K216" s="96"/>
      <c r="L216" s="96"/>
      <c r="M216" s="96"/>
      <c r="O216" s="12"/>
    </row>
    <row r="217" spans="1:16" ht="51" x14ac:dyDescent="0.2">
      <c r="A217" s="44" t="s">
        <v>604</v>
      </c>
      <c r="B217" s="100"/>
      <c r="C217" s="92" t="s">
        <v>192</v>
      </c>
      <c r="D217" s="54" t="s">
        <v>37</v>
      </c>
      <c r="E217" s="54">
        <f t="shared" ref="E217:E218" si="5">SUM(F217:H217)</f>
        <v>42</v>
      </c>
      <c r="F217" s="54">
        <v>42</v>
      </c>
      <c r="G217" s="54"/>
      <c r="H217" s="54"/>
      <c r="I217" s="49"/>
      <c r="J217" s="168"/>
      <c r="K217" s="168"/>
      <c r="L217" s="168"/>
      <c r="M217" s="50"/>
      <c r="O217" s="12"/>
    </row>
    <row r="218" spans="1:16" x14ac:dyDescent="0.2">
      <c r="A218" s="44" t="s">
        <v>812</v>
      </c>
      <c r="B218" s="100"/>
      <c r="C218" s="53" t="s">
        <v>1388</v>
      </c>
      <c r="D218" s="212" t="s">
        <v>111</v>
      </c>
      <c r="E218" s="54">
        <f t="shared" si="5"/>
        <v>1</v>
      </c>
      <c r="F218" s="54">
        <v>1</v>
      </c>
      <c r="G218" s="54"/>
      <c r="H218" s="54"/>
      <c r="I218" s="49"/>
      <c r="J218" s="168"/>
      <c r="K218" s="168"/>
      <c r="L218" s="168"/>
      <c r="M218" s="50"/>
      <c r="O218" s="12"/>
    </row>
    <row r="219" spans="1:16" x14ac:dyDescent="0.2">
      <c r="A219" s="84"/>
      <c r="B219" s="71"/>
      <c r="C219" s="91" t="s">
        <v>273</v>
      </c>
      <c r="D219" s="85"/>
      <c r="E219" s="71"/>
      <c r="F219" s="71"/>
      <c r="G219" s="71"/>
      <c r="H219" s="71"/>
      <c r="I219" s="71"/>
      <c r="J219" s="71"/>
      <c r="K219" s="71"/>
      <c r="L219" s="71"/>
      <c r="M219" s="71"/>
    </row>
    <row r="220" spans="1:16" x14ac:dyDescent="0.2">
      <c r="A220" s="80" t="s">
        <v>330</v>
      </c>
      <c r="B220" s="81"/>
      <c r="C220" s="82" t="s">
        <v>274</v>
      </c>
      <c r="D220" s="83"/>
      <c r="E220" s="96"/>
      <c r="F220" s="96"/>
      <c r="G220" s="96"/>
      <c r="H220" s="96"/>
      <c r="I220" s="96"/>
      <c r="J220" s="96"/>
      <c r="K220" s="96"/>
      <c r="L220" s="96"/>
      <c r="M220" s="96"/>
    </row>
    <row r="221" spans="1:16" x14ac:dyDescent="0.2">
      <c r="A221" s="167" t="s">
        <v>605</v>
      </c>
      <c r="B221" s="106"/>
      <c r="C221" s="217" t="s">
        <v>279</v>
      </c>
      <c r="D221" s="54" t="s">
        <v>37</v>
      </c>
      <c r="E221" s="54">
        <f>SUM(F221:H221)</f>
        <v>2</v>
      </c>
      <c r="F221" s="54"/>
      <c r="G221" s="54">
        <v>2</v>
      </c>
      <c r="H221" s="54"/>
      <c r="I221" s="49"/>
      <c r="J221" s="168"/>
      <c r="K221" s="168"/>
      <c r="L221" s="168"/>
      <c r="M221" s="50"/>
    </row>
    <row r="222" spans="1:16" ht="25.5" x14ac:dyDescent="0.2">
      <c r="A222" s="167" t="s">
        <v>816</v>
      </c>
      <c r="B222" s="106"/>
      <c r="C222" s="217" t="s">
        <v>280</v>
      </c>
      <c r="D222" s="54" t="s">
        <v>51</v>
      </c>
      <c r="E222" s="54">
        <f t="shared" ref="E222:E278" si="6">SUM(F222:H222)</f>
        <v>833</v>
      </c>
      <c r="F222" s="54"/>
      <c r="G222" s="54">
        <v>833</v>
      </c>
      <c r="H222" s="54"/>
      <c r="I222" s="49"/>
      <c r="J222" s="168"/>
      <c r="K222" s="168"/>
      <c r="L222" s="168"/>
      <c r="M222" s="50"/>
    </row>
    <row r="223" spans="1:16" ht="25.5" x14ac:dyDescent="0.2">
      <c r="A223" s="167" t="s">
        <v>817</v>
      </c>
      <c r="B223" s="106"/>
      <c r="C223" s="217" t="s">
        <v>281</v>
      </c>
      <c r="D223" s="54" t="s">
        <v>51</v>
      </c>
      <c r="E223" s="54">
        <f t="shared" si="6"/>
        <v>219</v>
      </c>
      <c r="F223" s="54"/>
      <c r="G223" s="54">
        <v>219</v>
      </c>
      <c r="H223" s="54"/>
      <c r="I223" s="49"/>
      <c r="J223" s="168"/>
      <c r="K223" s="168"/>
      <c r="L223" s="168"/>
      <c r="M223" s="50"/>
    </row>
    <row r="224" spans="1:16" x14ac:dyDescent="0.2">
      <c r="A224" s="167" t="s">
        <v>818</v>
      </c>
      <c r="B224" s="106"/>
      <c r="C224" s="217" t="s">
        <v>282</v>
      </c>
      <c r="D224" s="54" t="s">
        <v>51</v>
      </c>
      <c r="E224" s="54">
        <f t="shared" si="6"/>
        <v>4476</v>
      </c>
      <c r="F224" s="54"/>
      <c r="G224" s="54">
        <v>4476</v>
      </c>
      <c r="H224" s="54"/>
      <c r="I224" s="49"/>
      <c r="J224" s="168"/>
      <c r="K224" s="168"/>
      <c r="L224" s="168"/>
      <c r="M224" s="50"/>
    </row>
    <row r="225" spans="1:13" x14ac:dyDescent="0.2">
      <c r="A225" s="167" t="s">
        <v>819</v>
      </c>
      <c r="B225" s="106"/>
      <c r="C225" s="217" t="s">
        <v>283</v>
      </c>
      <c r="D225" s="54" t="s">
        <v>37</v>
      </c>
      <c r="E225" s="54">
        <f t="shared" si="6"/>
        <v>1</v>
      </c>
      <c r="F225" s="54"/>
      <c r="G225" s="54">
        <v>1</v>
      </c>
      <c r="H225" s="54"/>
      <c r="I225" s="49"/>
      <c r="J225" s="168"/>
      <c r="K225" s="168"/>
      <c r="L225" s="168"/>
      <c r="M225" s="50"/>
    </row>
    <row r="226" spans="1:13" x14ac:dyDescent="0.2">
      <c r="A226" s="167" t="s">
        <v>820</v>
      </c>
      <c r="B226" s="106"/>
      <c r="C226" s="217" t="s">
        <v>284</v>
      </c>
      <c r="D226" s="54" t="s">
        <v>37</v>
      </c>
      <c r="E226" s="54">
        <f t="shared" si="6"/>
        <v>3</v>
      </c>
      <c r="F226" s="54"/>
      <c r="G226" s="54">
        <v>3</v>
      </c>
      <c r="H226" s="54"/>
      <c r="I226" s="49"/>
      <c r="J226" s="168"/>
      <c r="K226" s="168"/>
      <c r="L226" s="168"/>
      <c r="M226" s="50"/>
    </row>
    <row r="227" spans="1:13" x14ac:dyDescent="0.2">
      <c r="A227" s="167" t="s">
        <v>821</v>
      </c>
      <c r="B227" s="106"/>
      <c r="C227" s="217" t="s">
        <v>285</v>
      </c>
      <c r="D227" s="54" t="s">
        <v>37</v>
      </c>
      <c r="E227" s="54">
        <f t="shared" si="6"/>
        <v>9</v>
      </c>
      <c r="F227" s="54"/>
      <c r="G227" s="54">
        <v>9</v>
      </c>
      <c r="H227" s="54"/>
      <c r="I227" s="49"/>
      <c r="J227" s="168"/>
      <c r="K227" s="168"/>
      <c r="L227" s="168"/>
      <c r="M227" s="50"/>
    </row>
    <row r="228" spans="1:13" x14ac:dyDescent="0.2">
      <c r="A228" s="167" t="s">
        <v>822</v>
      </c>
      <c r="B228" s="106"/>
      <c r="C228" s="217" t="s">
        <v>286</v>
      </c>
      <c r="D228" s="54" t="s">
        <v>37</v>
      </c>
      <c r="E228" s="54">
        <f t="shared" si="6"/>
        <v>1</v>
      </c>
      <c r="F228" s="54"/>
      <c r="G228" s="54">
        <v>1</v>
      </c>
      <c r="H228" s="54"/>
      <c r="I228" s="49"/>
      <c r="J228" s="168"/>
      <c r="K228" s="168"/>
      <c r="L228" s="168"/>
      <c r="M228" s="50"/>
    </row>
    <row r="229" spans="1:13" x14ac:dyDescent="0.2">
      <c r="A229" s="167" t="s">
        <v>823</v>
      </c>
      <c r="B229" s="106"/>
      <c r="C229" s="217" t="s">
        <v>287</v>
      </c>
      <c r="D229" s="54" t="s">
        <v>37</v>
      </c>
      <c r="E229" s="54">
        <f t="shared" si="6"/>
        <v>1</v>
      </c>
      <c r="F229" s="54"/>
      <c r="G229" s="54">
        <v>1</v>
      </c>
      <c r="H229" s="54"/>
      <c r="I229" s="49"/>
      <c r="J229" s="168"/>
      <c r="K229" s="168"/>
      <c r="L229" s="168"/>
      <c r="M229" s="50"/>
    </row>
    <row r="230" spans="1:13" x14ac:dyDescent="0.2">
      <c r="A230" s="167" t="s">
        <v>824</v>
      </c>
      <c r="B230" s="106"/>
      <c r="C230" s="217" t="s">
        <v>288</v>
      </c>
      <c r="D230" s="54" t="s">
        <v>37</v>
      </c>
      <c r="E230" s="54">
        <f t="shared" si="6"/>
        <v>1</v>
      </c>
      <c r="F230" s="54"/>
      <c r="G230" s="54">
        <v>1</v>
      </c>
      <c r="H230" s="54"/>
      <c r="I230" s="49"/>
      <c r="J230" s="168"/>
      <c r="K230" s="168"/>
      <c r="L230" s="168"/>
      <c r="M230" s="50"/>
    </row>
    <row r="231" spans="1:13" x14ac:dyDescent="0.2">
      <c r="A231" s="167" t="s">
        <v>825</v>
      </c>
      <c r="B231" s="106"/>
      <c r="C231" s="217" t="s">
        <v>289</v>
      </c>
      <c r="D231" s="54" t="s">
        <v>37</v>
      </c>
      <c r="E231" s="54">
        <f t="shared" si="6"/>
        <v>1</v>
      </c>
      <c r="F231" s="54"/>
      <c r="G231" s="54">
        <v>1</v>
      </c>
      <c r="H231" s="54"/>
      <c r="I231" s="49"/>
      <c r="J231" s="168"/>
      <c r="K231" s="168"/>
      <c r="L231" s="168"/>
      <c r="M231" s="50"/>
    </row>
    <row r="232" spans="1:13" x14ac:dyDescent="0.2">
      <c r="A232" s="167" t="s">
        <v>826</v>
      </c>
      <c r="B232" s="106"/>
      <c r="C232" s="217" t="s">
        <v>290</v>
      </c>
      <c r="D232" s="54" t="s">
        <v>37</v>
      </c>
      <c r="E232" s="54">
        <f>SUM(F232:H232)</f>
        <v>4</v>
      </c>
      <c r="F232" s="54"/>
      <c r="G232" s="54">
        <v>4</v>
      </c>
      <c r="H232" s="54"/>
      <c r="I232" s="49"/>
      <c r="J232" s="168"/>
      <c r="K232" s="168"/>
      <c r="L232" s="168"/>
      <c r="M232" s="50"/>
    </row>
    <row r="233" spans="1:13" x14ac:dyDescent="0.2">
      <c r="A233" s="167" t="s">
        <v>827</v>
      </c>
      <c r="B233" s="106"/>
      <c r="C233" s="217" t="s">
        <v>291</v>
      </c>
      <c r="D233" s="54" t="s">
        <v>37</v>
      </c>
      <c r="E233" s="54">
        <f t="shared" si="6"/>
        <v>1</v>
      </c>
      <c r="F233" s="54"/>
      <c r="G233" s="54">
        <v>1</v>
      </c>
      <c r="H233" s="54"/>
      <c r="I233" s="49"/>
      <c r="J233" s="168"/>
      <c r="K233" s="168"/>
      <c r="L233" s="168"/>
      <c r="M233" s="50"/>
    </row>
    <row r="234" spans="1:13" ht="25.5" x14ac:dyDescent="0.2">
      <c r="A234" s="167" t="s">
        <v>828</v>
      </c>
      <c r="B234" s="106"/>
      <c r="C234" s="217" t="s">
        <v>277</v>
      </c>
      <c r="D234" s="54" t="s">
        <v>37</v>
      </c>
      <c r="E234" s="54">
        <f t="shared" si="6"/>
        <v>7</v>
      </c>
      <c r="F234" s="54"/>
      <c r="G234" s="54">
        <v>7</v>
      </c>
      <c r="H234" s="54"/>
      <c r="I234" s="49"/>
      <c r="J234" s="168"/>
      <c r="K234" s="168"/>
      <c r="L234" s="168"/>
      <c r="M234" s="50"/>
    </row>
    <row r="235" spans="1:13" x14ac:dyDescent="0.2">
      <c r="A235" s="167" t="s">
        <v>829</v>
      </c>
      <c r="B235" s="106"/>
      <c r="C235" s="217" t="s">
        <v>292</v>
      </c>
      <c r="D235" s="54" t="s">
        <v>37</v>
      </c>
      <c r="E235" s="54">
        <f t="shared" si="6"/>
        <v>5</v>
      </c>
      <c r="F235" s="54"/>
      <c r="G235" s="54">
        <v>5</v>
      </c>
      <c r="H235" s="54"/>
      <c r="I235" s="49"/>
      <c r="J235" s="168"/>
      <c r="K235" s="168"/>
      <c r="L235" s="168"/>
      <c r="M235" s="50"/>
    </row>
    <row r="236" spans="1:13" ht="25.5" x14ac:dyDescent="0.2">
      <c r="A236" s="167" t="s">
        <v>830</v>
      </c>
      <c r="B236" s="106"/>
      <c r="C236" s="217" t="s">
        <v>293</v>
      </c>
      <c r="D236" s="54" t="s">
        <v>294</v>
      </c>
      <c r="E236" s="54">
        <f t="shared" si="6"/>
        <v>81</v>
      </c>
      <c r="F236" s="54"/>
      <c r="G236" s="54">
        <v>81</v>
      </c>
      <c r="H236" s="54"/>
      <c r="I236" s="49"/>
      <c r="J236" s="168"/>
      <c r="K236" s="168"/>
      <c r="L236" s="168"/>
      <c r="M236" s="50"/>
    </row>
    <row r="237" spans="1:13" ht="25.5" x14ac:dyDescent="0.2">
      <c r="A237" s="167" t="s">
        <v>831</v>
      </c>
      <c r="B237" s="106"/>
      <c r="C237" s="217" t="s">
        <v>295</v>
      </c>
      <c r="D237" s="54" t="s">
        <v>37</v>
      </c>
      <c r="E237" s="54">
        <f t="shared" si="6"/>
        <v>2</v>
      </c>
      <c r="F237" s="54"/>
      <c r="G237" s="54">
        <v>2</v>
      </c>
      <c r="H237" s="54"/>
      <c r="I237" s="49"/>
      <c r="J237" s="168"/>
      <c r="K237" s="168"/>
      <c r="L237" s="168"/>
      <c r="M237" s="50"/>
    </row>
    <row r="238" spans="1:13" x14ac:dyDescent="0.2">
      <c r="A238" s="167" t="s">
        <v>832</v>
      </c>
      <c r="B238" s="106"/>
      <c r="C238" s="217" t="s">
        <v>296</v>
      </c>
      <c r="D238" s="54" t="s">
        <v>51</v>
      </c>
      <c r="E238" s="54">
        <f t="shared" si="6"/>
        <v>1052</v>
      </c>
      <c r="F238" s="54"/>
      <c r="G238" s="54">
        <v>1052</v>
      </c>
      <c r="H238" s="54"/>
      <c r="I238" s="49"/>
      <c r="J238" s="168"/>
      <c r="K238" s="168"/>
      <c r="L238" s="168"/>
      <c r="M238" s="50"/>
    </row>
    <row r="239" spans="1:13" x14ac:dyDescent="0.2">
      <c r="A239" s="167" t="s">
        <v>833</v>
      </c>
      <c r="B239" s="106"/>
      <c r="C239" s="217" t="s">
        <v>297</v>
      </c>
      <c r="D239" s="54" t="s">
        <v>37</v>
      </c>
      <c r="E239" s="54">
        <f t="shared" si="6"/>
        <v>2</v>
      </c>
      <c r="F239" s="54"/>
      <c r="G239" s="54">
        <v>2</v>
      </c>
      <c r="H239" s="54"/>
      <c r="I239" s="49"/>
      <c r="J239" s="168"/>
      <c r="K239" s="168"/>
      <c r="L239" s="168"/>
      <c r="M239" s="50"/>
    </row>
    <row r="240" spans="1:13" ht="38.25" x14ac:dyDescent="0.2">
      <c r="A240" s="167" t="s">
        <v>834</v>
      </c>
      <c r="B240" s="106"/>
      <c r="C240" s="217" t="s">
        <v>298</v>
      </c>
      <c r="D240" s="54" t="s">
        <v>51</v>
      </c>
      <c r="E240" s="54">
        <f t="shared" si="6"/>
        <v>1052</v>
      </c>
      <c r="F240" s="54"/>
      <c r="G240" s="54">
        <v>1052</v>
      </c>
      <c r="H240" s="54"/>
      <c r="I240" s="49"/>
      <c r="J240" s="168"/>
      <c r="K240" s="168"/>
      <c r="L240" s="168"/>
      <c r="M240" s="50"/>
    </row>
    <row r="241" spans="1:13" ht="25.5" x14ac:dyDescent="0.2">
      <c r="A241" s="167" t="s">
        <v>835</v>
      </c>
      <c r="B241" s="106"/>
      <c r="C241" s="114" t="s">
        <v>379</v>
      </c>
      <c r="D241" s="111"/>
      <c r="E241" s="104"/>
      <c r="F241" s="104"/>
      <c r="G241" s="104"/>
      <c r="H241" s="104"/>
      <c r="I241" s="104"/>
      <c r="J241" s="104"/>
      <c r="K241" s="104"/>
      <c r="L241" s="104"/>
      <c r="M241" s="104"/>
    </row>
    <row r="242" spans="1:13" x14ac:dyDescent="0.2">
      <c r="A242" s="167" t="s">
        <v>836</v>
      </c>
      <c r="B242" s="106"/>
      <c r="C242" s="217" t="s">
        <v>334</v>
      </c>
      <c r="D242" s="54" t="s">
        <v>37</v>
      </c>
      <c r="E242" s="54">
        <f t="shared" si="6"/>
        <v>16</v>
      </c>
      <c r="F242" s="54"/>
      <c r="G242" s="54">
        <v>16</v>
      </c>
      <c r="H242" s="54"/>
      <c r="I242" s="49"/>
      <c r="J242" s="168"/>
      <c r="K242" s="168"/>
      <c r="L242" s="168"/>
      <c r="M242" s="50"/>
    </row>
    <row r="243" spans="1:13" ht="38.25" x14ac:dyDescent="0.2">
      <c r="A243" s="167" t="s">
        <v>837</v>
      </c>
      <c r="B243" s="106"/>
      <c r="C243" s="217" t="s">
        <v>335</v>
      </c>
      <c r="D243" s="54" t="s">
        <v>336</v>
      </c>
      <c r="E243" s="54">
        <f t="shared" si="6"/>
        <v>17.78</v>
      </c>
      <c r="F243" s="54"/>
      <c r="G243" s="54">
        <v>17.78</v>
      </c>
      <c r="H243" s="54"/>
      <c r="I243" s="49"/>
      <c r="J243" s="168"/>
      <c r="K243" s="168"/>
      <c r="L243" s="168"/>
      <c r="M243" s="50"/>
    </row>
    <row r="244" spans="1:13" x14ac:dyDescent="0.2">
      <c r="A244" s="167" t="s">
        <v>838</v>
      </c>
      <c r="B244" s="106"/>
      <c r="C244" s="217" t="s">
        <v>337</v>
      </c>
      <c r="D244" s="54" t="s">
        <v>338</v>
      </c>
      <c r="E244" s="54">
        <f t="shared" si="6"/>
        <v>64.400000000000006</v>
      </c>
      <c r="F244" s="54"/>
      <c r="G244" s="54">
        <v>64.400000000000006</v>
      </c>
      <c r="H244" s="54"/>
      <c r="I244" s="49"/>
      <c r="J244" s="168"/>
      <c r="K244" s="168"/>
      <c r="L244" s="168"/>
      <c r="M244" s="50"/>
    </row>
    <row r="245" spans="1:13" ht="25.5" x14ac:dyDescent="0.2">
      <c r="A245" s="167" t="s">
        <v>839</v>
      </c>
      <c r="B245" s="106"/>
      <c r="C245" s="217" t="s">
        <v>339</v>
      </c>
      <c r="D245" s="54" t="s">
        <v>340</v>
      </c>
      <c r="E245" s="54">
        <f t="shared" si="6"/>
        <v>57</v>
      </c>
      <c r="F245" s="54"/>
      <c r="G245" s="54">
        <v>57</v>
      </c>
      <c r="H245" s="54"/>
      <c r="I245" s="49"/>
      <c r="J245" s="168"/>
      <c r="K245" s="168"/>
      <c r="L245" s="168"/>
      <c r="M245" s="50"/>
    </row>
    <row r="246" spans="1:13" ht="25.5" x14ac:dyDescent="0.2">
      <c r="A246" s="167" t="s">
        <v>840</v>
      </c>
      <c r="B246" s="106"/>
      <c r="C246" s="217" t="s">
        <v>341</v>
      </c>
      <c r="D246" s="54" t="s">
        <v>340</v>
      </c>
      <c r="E246" s="54">
        <f t="shared" si="6"/>
        <v>528</v>
      </c>
      <c r="F246" s="54"/>
      <c r="G246" s="54">
        <v>528</v>
      </c>
      <c r="H246" s="54"/>
      <c r="I246" s="49"/>
      <c r="J246" s="168"/>
      <c r="K246" s="168"/>
      <c r="L246" s="168"/>
      <c r="M246" s="50"/>
    </row>
    <row r="247" spans="1:13" x14ac:dyDescent="0.2">
      <c r="A247" s="167" t="s">
        <v>841</v>
      </c>
      <c r="B247" s="106"/>
      <c r="C247" s="217" t="s">
        <v>342</v>
      </c>
      <c r="D247" s="54" t="s">
        <v>343</v>
      </c>
      <c r="E247" s="54">
        <f t="shared" si="6"/>
        <v>1</v>
      </c>
      <c r="F247" s="54"/>
      <c r="G247" s="54">
        <v>1</v>
      </c>
      <c r="H247" s="54"/>
      <c r="I247" s="49"/>
      <c r="J247" s="168"/>
      <c r="K247" s="168"/>
      <c r="L247" s="168"/>
      <c r="M247" s="50"/>
    </row>
    <row r="248" spans="1:13" ht="25.5" x14ac:dyDescent="0.2">
      <c r="A248" s="167" t="s">
        <v>842</v>
      </c>
      <c r="B248" s="106"/>
      <c r="C248" s="217" t="s">
        <v>344</v>
      </c>
      <c r="D248" s="54" t="s">
        <v>343</v>
      </c>
      <c r="E248" s="54">
        <f t="shared" si="6"/>
        <v>23</v>
      </c>
      <c r="F248" s="54"/>
      <c r="G248" s="54">
        <v>23</v>
      </c>
      <c r="H248" s="54"/>
      <c r="I248" s="49"/>
      <c r="J248" s="168"/>
      <c r="K248" s="168"/>
      <c r="L248" s="168"/>
      <c r="M248" s="50"/>
    </row>
    <row r="249" spans="1:13" ht="25.5" x14ac:dyDescent="0.2">
      <c r="A249" s="167" t="s">
        <v>843</v>
      </c>
      <c r="B249" s="106"/>
      <c r="C249" s="217" t="s">
        <v>345</v>
      </c>
      <c r="D249" s="54" t="s">
        <v>51</v>
      </c>
      <c r="E249" s="54">
        <f t="shared" si="6"/>
        <v>305</v>
      </c>
      <c r="F249" s="54"/>
      <c r="G249" s="54">
        <v>305</v>
      </c>
      <c r="H249" s="54"/>
      <c r="I249" s="49"/>
      <c r="J249" s="168"/>
      <c r="K249" s="168"/>
      <c r="L249" s="168"/>
      <c r="M249" s="50"/>
    </row>
    <row r="250" spans="1:13" ht="25.5" x14ac:dyDescent="0.2">
      <c r="A250" s="167" t="s">
        <v>844</v>
      </c>
      <c r="B250" s="106"/>
      <c r="C250" s="217" t="s">
        <v>346</v>
      </c>
      <c r="D250" s="54" t="s">
        <v>51</v>
      </c>
      <c r="E250" s="54">
        <f t="shared" si="6"/>
        <v>530</v>
      </c>
      <c r="F250" s="54"/>
      <c r="G250" s="54">
        <v>530</v>
      </c>
      <c r="H250" s="54"/>
      <c r="I250" s="49"/>
      <c r="J250" s="168"/>
      <c r="K250" s="168"/>
      <c r="L250" s="168"/>
      <c r="M250" s="50"/>
    </row>
    <row r="251" spans="1:13" ht="25.5" x14ac:dyDescent="0.2">
      <c r="A251" s="167" t="s">
        <v>845</v>
      </c>
      <c r="B251" s="106"/>
      <c r="C251" s="217" t="s">
        <v>347</v>
      </c>
      <c r="D251" s="54" t="s">
        <v>51</v>
      </c>
      <c r="E251" s="54">
        <f t="shared" si="6"/>
        <v>60</v>
      </c>
      <c r="F251" s="54"/>
      <c r="G251" s="54">
        <v>60</v>
      </c>
      <c r="H251" s="54"/>
      <c r="I251" s="49"/>
      <c r="J251" s="168"/>
      <c r="K251" s="168"/>
      <c r="L251" s="168"/>
      <c r="M251" s="50"/>
    </row>
    <row r="252" spans="1:13" ht="25.5" x14ac:dyDescent="0.2">
      <c r="A252" s="167" t="s">
        <v>846</v>
      </c>
      <c r="B252" s="106"/>
      <c r="C252" s="217" t="s">
        <v>348</v>
      </c>
      <c r="D252" s="54" t="s">
        <v>51</v>
      </c>
      <c r="E252" s="54">
        <f t="shared" si="6"/>
        <v>35</v>
      </c>
      <c r="F252" s="54"/>
      <c r="G252" s="54">
        <v>35</v>
      </c>
      <c r="H252" s="54"/>
      <c r="I252" s="49"/>
      <c r="J252" s="168"/>
      <c r="K252" s="168"/>
      <c r="L252" s="168"/>
      <c r="M252" s="50"/>
    </row>
    <row r="253" spans="1:13" ht="25.5" x14ac:dyDescent="0.2">
      <c r="A253" s="167" t="s">
        <v>847</v>
      </c>
      <c r="B253" s="106"/>
      <c r="C253" s="217" t="s">
        <v>349</v>
      </c>
      <c r="D253" s="54" t="s">
        <v>51</v>
      </c>
      <c r="E253" s="54">
        <f t="shared" si="6"/>
        <v>150</v>
      </c>
      <c r="F253" s="54"/>
      <c r="G253" s="54">
        <v>150</v>
      </c>
      <c r="H253" s="54"/>
      <c r="I253" s="49"/>
      <c r="J253" s="168"/>
      <c r="K253" s="168"/>
      <c r="L253" s="168"/>
      <c r="M253" s="50"/>
    </row>
    <row r="254" spans="1:13" ht="25.5" x14ac:dyDescent="0.2">
      <c r="A254" s="167" t="s">
        <v>848</v>
      </c>
      <c r="B254" s="106"/>
      <c r="C254" s="217" t="s">
        <v>350</v>
      </c>
      <c r="D254" s="54" t="s">
        <v>51</v>
      </c>
      <c r="E254" s="54">
        <f t="shared" si="6"/>
        <v>50</v>
      </c>
      <c r="F254" s="54"/>
      <c r="G254" s="54">
        <v>50</v>
      </c>
      <c r="H254" s="54"/>
      <c r="I254" s="49"/>
      <c r="J254" s="168"/>
      <c r="K254" s="168"/>
      <c r="L254" s="168"/>
      <c r="M254" s="50"/>
    </row>
    <row r="255" spans="1:13" x14ac:dyDescent="0.2">
      <c r="A255" s="167" t="s">
        <v>849</v>
      </c>
      <c r="B255" s="106"/>
      <c r="C255" s="217" t="s">
        <v>351</v>
      </c>
      <c r="D255" s="54" t="s">
        <v>51</v>
      </c>
      <c r="E255" s="54">
        <f t="shared" si="6"/>
        <v>8777</v>
      </c>
      <c r="F255" s="54"/>
      <c r="G255" s="54">
        <v>8777</v>
      </c>
      <c r="H255" s="54"/>
      <c r="I255" s="49"/>
      <c r="J255" s="168"/>
      <c r="K255" s="168"/>
      <c r="L255" s="168"/>
      <c r="M255" s="50"/>
    </row>
    <row r="256" spans="1:13" x14ac:dyDescent="0.2">
      <c r="A256" s="167" t="s">
        <v>850</v>
      </c>
      <c r="B256" s="106"/>
      <c r="C256" s="217" t="s">
        <v>352</v>
      </c>
      <c r="D256" s="54" t="s">
        <v>51</v>
      </c>
      <c r="E256" s="54">
        <f t="shared" si="6"/>
        <v>7060</v>
      </c>
      <c r="F256" s="54"/>
      <c r="G256" s="54">
        <v>7060</v>
      </c>
      <c r="H256" s="54"/>
      <c r="I256" s="49"/>
      <c r="J256" s="168"/>
      <c r="K256" s="168"/>
      <c r="L256" s="168"/>
      <c r="M256" s="50"/>
    </row>
    <row r="257" spans="1:13" x14ac:dyDescent="0.2">
      <c r="A257" s="167" t="s">
        <v>851</v>
      </c>
      <c r="B257" s="106"/>
      <c r="C257" s="217" t="s">
        <v>353</v>
      </c>
      <c r="D257" s="54" t="s">
        <v>51</v>
      </c>
      <c r="E257" s="54">
        <f t="shared" si="6"/>
        <v>1717</v>
      </c>
      <c r="F257" s="54"/>
      <c r="G257" s="54">
        <v>1717</v>
      </c>
      <c r="H257" s="54"/>
      <c r="I257" s="49"/>
      <c r="J257" s="168"/>
      <c r="K257" s="168"/>
      <c r="L257" s="168"/>
      <c r="M257" s="50"/>
    </row>
    <row r="258" spans="1:13" ht="25.5" x14ac:dyDescent="0.2">
      <c r="A258" s="167" t="s">
        <v>852</v>
      </c>
      <c r="B258" s="106"/>
      <c r="C258" s="217" t="s">
        <v>354</v>
      </c>
      <c r="D258" s="54" t="s">
        <v>51</v>
      </c>
      <c r="E258" s="54">
        <f t="shared" si="6"/>
        <v>45</v>
      </c>
      <c r="F258" s="54"/>
      <c r="G258" s="54">
        <v>45</v>
      </c>
      <c r="H258" s="54"/>
      <c r="I258" s="49"/>
      <c r="J258" s="168"/>
      <c r="K258" s="168"/>
      <c r="L258" s="168"/>
      <c r="M258" s="50"/>
    </row>
    <row r="259" spans="1:13" x14ac:dyDescent="0.2">
      <c r="A259" s="167" t="s">
        <v>853</v>
      </c>
      <c r="B259" s="106"/>
      <c r="C259" s="217" t="s">
        <v>355</v>
      </c>
      <c r="D259" s="54" t="s">
        <v>51</v>
      </c>
      <c r="E259" s="54">
        <f t="shared" si="6"/>
        <v>40</v>
      </c>
      <c r="F259" s="54"/>
      <c r="G259" s="54">
        <v>40</v>
      </c>
      <c r="H259" s="54"/>
      <c r="I259" s="49"/>
      <c r="J259" s="168"/>
      <c r="K259" s="168"/>
      <c r="L259" s="168"/>
      <c r="M259" s="50"/>
    </row>
    <row r="260" spans="1:13" ht="25.5" x14ac:dyDescent="0.2">
      <c r="A260" s="167" t="s">
        <v>854</v>
      </c>
      <c r="B260" s="106"/>
      <c r="C260" s="217" t="s">
        <v>356</v>
      </c>
      <c r="D260" s="54" t="s">
        <v>357</v>
      </c>
      <c r="E260" s="54">
        <f t="shared" si="6"/>
        <v>13</v>
      </c>
      <c r="F260" s="54"/>
      <c r="G260" s="54">
        <v>13</v>
      </c>
      <c r="H260" s="54"/>
      <c r="I260" s="49"/>
      <c r="J260" s="168"/>
      <c r="K260" s="168"/>
      <c r="L260" s="168"/>
      <c r="M260" s="50"/>
    </row>
    <row r="261" spans="1:13" ht="25.5" x14ac:dyDescent="0.2">
      <c r="A261" s="167" t="s">
        <v>855</v>
      </c>
      <c r="B261" s="106"/>
      <c r="C261" s="217" t="s">
        <v>358</v>
      </c>
      <c r="D261" s="54" t="s">
        <v>357</v>
      </c>
      <c r="E261" s="54">
        <f t="shared" si="6"/>
        <v>10</v>
      </c>
      <c r="F261" s="54"/>
      <c r="G261" s="54">
        <v>10</v>
      </c>
      <c r="H261" s="54"/>
      <c r="I261" s="49"/>
      <c r="J261" s="168"/>
      <c r="K261" s="168"/>
      <c r="L261" s="168"/>
      <c r="M261" s="50"/>
    </row>
    <row r="262" spans="1:13" ht="25.5" x14ac:dyDescent="0.2">
      <c r="A262" s="167" t="s">
        <v>856</v>
      </c>
      <c r="B262" s="106"/>
      <c r="C262" s="217" t="s">
        <v>359</v>
      </c>
      <c r="D262" s="54" t="s">
        <v>357</v>
      </c>
      <c r="E262" s="54">
        <f t="shared" si="6"/>
        <v>4</v>
      </c>
      <c r="F262" s="54"/>
      <c r="G262" s="54">
        <v>4</v>
      </c>
      <c r="H262" s="54"/>
      <c r="I262" s="49"/>
      <c r="J262" s="168"/>
      <c r="K262" s="168"/>
      <c r="L262" s="168"/>
      <c r="M262" s="50"/>
    </row>
    <row r="263" spans="1:13" ht="25.5" x14ac:dyDescent="0.2">
      <c r="A263" s="167" t="s">
        <v>857</v>
      </c>
      <c r="B263" s="106"/>
      <c r="C263" s="217" t="s">
        <v>360</v>
      </c>
      <c r="D263" s="54" t="s">
        <v>357</v>
      </c>
      <c r="E263" s="54">
        <f t="shared" si="6"/>
        <v>2</v>
      </c>
      <c r="F263" s="54"/>
      <c r="G263" s="54">
        <v>2</v>
      </c>
      <c r="H263" s="54"/>
      <c r="I263" s="49"/>
      <c r="J263" s="168"/>
      <c r="K263" s="168"/>
      <c r="L263" s="168"/>
      <c r="M263" s="50"/>
    </row>
    <row r="264" spans="1:13" ht="25.5" x14ac:dyDescent="0.2">
      <c r="A264" s="167" t="s">
        <v>858</v>
      </c>
      <c r="B264" s="106"/>
      <c r="C264" s="217" t="s">
        <v>361</v>
      </c>
      <c r="D264" s="54" t="s">
        <v>357</v>
      </c>
      <c r="E264" s="54">
        <f t="shared" si="6"/>
        <v>5</v>
      </c>
      <c r="F264" s="54"/>
      <c r="G264" s="54">
        <v>5</v>
      </c>
      <c r="H264" s="54"/>
      <c r="I264" s="49"/>
      <c r="J264" s="168"/>
      <c r="K264" s="168"/>
      <c r="L264" s="168"/>
      <c r="M264" s="50"/>
    </row>
    <row r="265" spans="1:13" ht="25.5" x14ac:dyDescent="0.2">
      <c r="A265" s="167" t="s">
        <v>859</v>
      </c>
      <c r="B265" s="106"/>
      <c r="C265" s="217" t="s">
        <v>362</v>
      </c>
      <c r="D265" s="54" t="s">
        <v>357</v>
      </c>
      <c r="E265" s="54">
        <f t="shared" si="6"/>
        <v>1</v>
      </c>
      <c r="F265" s="54"/>
      <c r="G265" s="54">
        <v>1</v>
      </c>
      <c r="H265" s="54"/>
      <c r="I265" s="49"/>
      <c r="J265" s="168"/>
      <c r="K265" s="168"/>
      <c r="L265" s="168"/>
      <c r="M265" s="50"/>
    </row>
    <row r="266" spans="1:13" ht="25.5" x14ac:dyDescent="0.2">
      <c r="A266" s="167" t="s">
        <v>860</v>
      </c>
      <c r="B266" s="106"/>
      <c r="C266" s="217" t="s">
        <v>363</v>
      </c>
      <c r="D266" s="54" t="s">
        <v>357</v>
      </c>
      <c r="E266" s="54">
        <f t="shared" si="6"/>
        <v>3</v>
      </c>
      <c r="F266" s="54"/>
      <c r="G266" s="54">
        <v>3</v>
      </c>
      <c r="H266" s="54"/>
      <c r="I266" s="49"/>
      <c r="J266" s="168"/>
      <c r="K266" s="168"/>
      <c r="L266" s="168"/>
      <c r="M266" s="50"/>
    </row>
    <row r="267" spans="1:13" ht="25.5" x14ac:dyDescent="0.2">
      <c r="A267" s="167" t="s">
        <v>861</v>
      </c>
      <c r="B267" s="106"/>
      <c r="C267" s="217" t="s">
        <v>364</v>
      </c>
      <c r="D267" s="54" t="s">
        <v>357</v>
      </c>
      <c r="E267" s="54">
        <f t="shared" si="6"/>
        <v>3</v>
      </c>
      <c r="F267" s="54"/>
      <c r="G267" s="54">
        <v>3</v>
      </c>
      <c r="H267" s="54"/>
      <c r="I267" s="49"/>
      <c r="J267" s="168"/>
      <c r="K267" s="168"/>
      <c r="L267" s="168"/>
      <c r="M267" s="50"/>
    </row>
    <row r="268" spans="1:13" ht="25.5" x14ac:dyDescent="0.2">
      <c r="A268" s="167" t="s">
        <v>862</v>
      </c>
      <c r="B268" s="106"/>
      <c r="C268" s="217" t="s">
        <v>365</v>
      </c>
      <c r="D268" s="54" t="s">
        <v>357</v>
      </c>
      <c r="E268" s="54">
        <f t="shared" si="6"/>
        <v>20</v>
      </c>
      <c r="F268" s="54"/>
      <c r="G268" s="54">
        <v>20</v>
      </c>
      <c r="H268" s="54"/>
      <c r="I268" s="49"/>
      <c r="J268" s="168"/>
      <c r="K268" s="168"/>
      <c r="L268" s="168"/>
      <c r="M268" s="50"/>
    </row>
    <row r="269" spans="1:13" ht="25.5" x14ac:dyDescent="0.2">
      <c r="A269" s="167" t="s">
        <v>863</v>
      </c>
      <c r="B269" s="106"/>
      <c r="C269" s="217" t="s">
        <v>366</v>
      </c>
      <c r="D269" s="54" t="s">
        <v>357</v>
      </c>
      <c r="E269" s="54">
        <f t="shared" si="6"/>
        <v>14</v>
      </c>
      <c r="F269" s="54"/>
      <c r="G269" s="54">
        <v>14</v>
      </c>
      <c r="H269" s="54"/>
      <c r="I269" s="49"/>
      <c r="J269" s="168"/>
      <c r="K269" s="168"/>
      <c r="L269" s="168"/>
      <c r="M269" s="50"/>
    </row>
    <row r="270" spans="1:13" ht="25.5" x14ac:dyDescent="0.2">
      <c r="A270" s="167" t="s">
        <v>864</v>
      </c>
      <c r="B270" s="106"/>
      <c r="C270" s="217" t="s">
        <v>367</v>
      </c>
      <c r="D270" s="54" t="s">
        <v>357</v>
      </c>
      <c r="E270" s="54">
        <f t="shared" si="6"/>
        <v>6</v>
      </c>
      <c r="F270" s="54"/>
      <c r="G270" s="54">
        <v>6</v>
      </c>
      <c r="H270" s="54"/>
      <c r="I270" s="49"/>
      <c r="J270" s="168"/>
      <c r="K270" s="168"/>
      <c r="L270" s="168"/>
      <c r="M270" s="50"/>
    </row>
    <row r="271" spans="1:13" ht="25.5" x14ac:dyDescent="0.2">
      <c r="A271" s="167" t="s">
        <v>865</v>
      </c>
      <c r="B271" s="106"/>
      <c r="C271" s="217" t="s">
        <v>368</v>
      </c>
      <c r="D271" s="54" t="s">
        <v>357</v>
      </c>
      <c r="E271" s="54">
        <f t="shared" si="6"/>
        <v>1</v>
      </c>
      <c r="F271" s="54"/>
      <c r="G271" s="54">
        <v>1</v>
      </c>
      <c r="H271" s="54"/>
      <c r="I271" s="49"/>
      <c r="J271" s="168"/>
      <c r="K271" s="168"/>
      <c r="L271" s="168"/>
      <c r="M271" s="50"/>
    </row>
    <row r="272" spans="1:13" ht="25.5" x14ac:dyDescent="0.2">
      <c r="A272" s="167" t="s">
        <v>866</v>
      </c>
      <c r="B272" s="106"/>
      <c r="C272" s="217" t="s">
        <v>369</v>
      </c>
      <c r="D272" s="54" t="s">
        <v>357</v>
      </c>
      <c r="E272" s="54">
        <f t="shared" si="6"/>
        <v>2</v>
      </c>
      <c r="F272" s="54"/>
      <c r="G272" s="54">
        <v>2</v>
      </c>
      <c r="H272" s="54"/>
      <c r="I272" s="49"/>
      <c r="J272" s="168"/>
      <c r="K272" s="168"/>
      <c r="L272" s="168"/>
      <c r="M272" s="50"/>
    </row>
    <row r="273" spans="1:13" x14ac:dyDescent="0.2">
      <c r="A273" s="167" t="s">
        <v>867</v>
      </c>
      <c r="B273" s="106"/>
      <c r="C273" s="217" t="s">
        <v>370</v>
      </c>
      <c r="D273" s="54" t="s">
        <v>371</v>
      </c>
      <c r="E273" s="54">
        <f t="shared" si="6"/>
        <v>3</v>
      </c>
      <c r="F273" s="54"/>
      <c r="G273" s="54">
        <v>3</v>
      </c>
      <c r="H273" s="54"/>
      <c r="I273" s="49"/>
      <c r="J273" s="168"/>
      <c r="K273" s="168"/>
      <c r="L273" s="168"/>
      <c r="M273" s="50"/>
    </row>
    <row r="274" spans="1:13" ht="25.5" x14ac:dyDescent="0.2">
      <c r="A274" s="167" t="s">
        <v>868</v>
      </c>
      <c r="B274" s="106"/>
      <c r="C274" s="217" t="s">
        <v>372</v>
      </c>
      <c r="D274" s="54" t="s">
        <v>373</v>
      </c>
      <c r="E274" s="54">
        <f t="shared" si="6"/>
        <v>48</v>
      </c>
      <c r="F274" s="54"/>
      <c r="G274" s="54">
        <v>48</v>
      </c>
      <c r="H274" s="54"/>
      <c r="I274" s="49"/>
      <c r="J274" s="168"/>
      <c r="K274" s="168"/>
      <c r="L274" s="168"/>
      <c r="M274" s="50"/>
    </row>
    <row r="275" spans="1:13" ht="25.5" x14ac:dyDescent="0.2">
      <c r="A275" s="167" t="s">
        <v>869</v>
      </c>
      <c r="B275" s="106"/>
      <c r="C275" s="217" t="s">
        <v>374</v>
      </c>
      <c r="D275" s="54" t="s">
        <v>343</v>
      </c>
      <c r="E275" s="54">
        <f t="shared" si="6"/>
        <v>1</v>
      </c>
      <c r="F275" s="54"/>
      <c r="G275" s="54">
        <v>1</v>
      </c>
      <c r="H275" s="54"/>
      <c r="I275" s="49"/>
      <c r="J275" s="168"/>
      <c r="K275" s="168"/>
      <c r="L275" s="168"/>
      <c r="M275" s="50"/>
    </row>
    <row r="276" spans="1:13" ht="25.5" x14ac:dyDescent="0.2">
      <c r="A276" s="167" t="s">
        <v>870</v>
      </c>
      <c r="B276" s="106"/>
      <c r="C276" s="217" t="s">
        <v>375</v>
      </c>
      <c r="D276" s="54" t="s">
        <v>343</v>
      </c>
      <c r="E276" s="54">
        <f t="shared" si="6"/>
        <v>11</v>
      </c>
      <c r="F276" s="54"/>
      <c r="G276" s="54">
        <v>11</v>
      </c>
      <c r="H276" s="54"/>
      <c r="I276" s="49"/>
      <c r="J276" s="168"/>
      <c r="K276" s="168"/>
      <c r="L276" s="168"/>
      <c r="M276" s="50"/>
    </row>
    <row r="277" spans="1:13" x14ac:dyDescent="0.2">
      <c r="A277" s="167" t="s">
        <v>871</v>
      </c>
      <c r="B277" s="106"/>
      <c r="C277" s="217" t="s">
        <v>376</v>
      </c>
      <c r="D277" s="54" t="s">
        <v>377</v>
      </c>
      <c r="E277" s="54">
        <f t="shared" si="6"/>
        <v>1</v>
      </c>
      <c r="F277" s="54"/>
      <c r="G277" s="54">
        <v>1</v>
      </c>
      <c r="H277" s="54"/>
      <c r="I277" s="49"/>
      <c r="J277" s="168"/>
      <c r="K277" s="168"/>
      <c r="L277" s="168"/>
      <c r="M277" s="50"/>
    </row>
    <row r="278" spans="1:13" ht="25.5" x14ac:dyDescent="0.2">
      <c r="A278" s="167" t="s">
        <v>872</v>
      </c>
      <c r="B278" s="106"/>
      <c r="C278" s="217" t="s">
        <v>378</v>
      </c>
      <c r="D278" s="54" t="s">
        <v>51</v>
      </c>
      <c r="E278" s="54">
        <f t="shared" si="6"/>
        <v>8809</v>
      </c>
      <c r="F278" s="54"/>
      <c r="G278" s="54">
        <v>8809</v>
      </c>
      <c r="H278" s="54"/>
      <c r="I278" s="49"/>
      <c r="J278" s="168"/>
      <c r="K278" s="168"/>
      <c r="L278" s="168"/>
      <c r="M278" s="50"/>
    </row>
    <row r="279" spans="1:13" x14ac:dyDescent="0.2">
      <c r="A279" s="80" t="s">
        <v>479</v>
      </c>
      <c r="B279" s="81"/>
      <c r="C279" s="82" t="s">
        <v>275</v>
      </c>
      <c r="D279" s="83"/>
      <c r="E279" s="96"/>
      <c r="F279" s="96"/>
      <c r="G279" s="96"/>
      <c r="H279" s="96"/>
      <c r="I279" s="96"/>
      <c r="J279" s="96"/>
      <c r="K279" s="96"/>
      <c r="L279" s="96"/>
      <c r="M279" s="96"/>
    </row>
    <row r="280" spans="1:13" x14ac:dyDescent="0.2">
      <c r="A280" s="308" t="s">
        <v>874</v>
      </c>
      <c r="B280" s="316"/>
      <c r="C280" s="217" t="s">
        <v>299</v>
      </c>
      <c r="D280" s="54" t="s">
        <v>37</v>
      </c>
      <c r="E280" s="54">
        <v>2</v>
      </c>
      <c r="F280" s="54"/>
      <c r="G280" s="54">
        <v>2</v>
      </c>
      <c r="H280" s="54"/>
      <c r="I280" s="49"/>
      <c r="J280" s="168"/>
      <c r="K280" s="168"/>
      <c r="L280" s="168"/>
      <c r="M280" s="50"/>
    </row>
    <row r="281" spans="1:13" x14ac:dyDescent="0.2">
      <c r="A281" s="308" t="s">
        <v>875</v>
      </c>
      <c r="B281" s="316"/>
      <c r="C281" s="217" t="s">
        <v>300</v>
      </c>
      <c r="D281" s="54" t="s">
        <v>301</v>
      </c>
      <c r="E281" s="54">
        <v>40</v>
      </c>
      <c r="F281" s="54"/>
      <c r="G281" s="54">
        <v>40</v>
      </c>
      <c r="H281" s="54"/>
      <c r="I281" s="49"/>
      <c r="J281" s="168"/>
      <c r="K281" s="168"/>
      <c r="L281" s="168"/>
      <c r="M281" s="50"/>
    </row>
    <row r="282" spans="1:13" x14ac:dyDescent="0.2">
      <c r="A282" s="308" t="s">
        <v>876</v>
      </c>
      <c r="B282" s="316"/>
      <c r="C282" s="217" t="s">
        <v>302</v>
      </c>
      <c r="D282" s="54" t="s">
        <v>37</v>
      </c>
      <c r="E282" s="54">
        <v>690</v>
      </c>
      <c r="F282" s="54"/>
      <c r="G282" s="54">
        <v>690</v>
      </c>
      <c r="H282" s="54"/>
      <c r="I282" s="49"/>
      <c r="J282" s="168"/>
      <c r="K282" s="168"/>
      <c r="L282" s="168"/>
      <c r="M282" s="50"/>
    </row>
    <row r="283" spans="1:13" x14ac:dyDescent="0.2">
      <c r="A283" s="308" t="s">
        <v>877</v>
      </c>
      <c r="B283" s="316"/>
      <c r="C283" s="217" t="s">
        <v>303</v>
      </c>
      <c r="D283" s="54" t="s">
        <v>304</v>
      </c>
      <c r="E283" s="54">
        <v>0.3</v>
      </c>
      <c r="F283" s="54"/>
      <c r="G283" s="54">
        <v>0.3</v>
      </c>
      <c r="H283" s="54"/>
      <c r="I283" s="49"/>
      <c r="J283" s="168"/>
      <c r="K283" s="168"/>
      <c r="L283" s="168"/>
      <c r="M283" s="50"/>
    </row>
    <row r="284" spans="1:13" x14ac:dyDescent="0.2">
      <c r="A284" s="308" t="s">
        <v>878</v>
      </c>
      <c r="B284" s="316"/>
      <c r="C284" s="217" t="s">
        <v>305</v>
      </c>
      <c r="D284" s="54" t="s">
        <v>51</v>
      </c>
      <c r="E284" s="54">
        <v>650</v>
      </c>
      <c r="F284" s="54"/>
      <c r="G284" s="54">
        <v>650</v>
      </c>
      <c r="H284" s="54"/>
      <c r="I284" s="49"/>
      <c r="J284" s="168"/>
      <c r="K284" s="168"/>
      <c r="L284" s="168"/>
      <c r="M284" s="50"/>
    </row>
    <row r="285" spans="1:13" x14ac:dyDescent="0.2">
      <c r="A285" s="308" t="s">
        <v>879</v>
      </c>
      <c r="B285" s="316"/>
      <c r="C285" s="217" t="s">
        <v>929</v>
      </c>
      <c r="D285" s="54" t="s">
        <v>37</v>
      </c>
      <c r="E285" s="54">
        <v>29</v>
      </c>
      <c r="F285" s="54"/>
      <c r="G285" s="54">
        <v>29</v>
      </c>
      <c r="H285" s="54"/>
      <c r="I285" s="49"/>
      <c r="J285" s="168"/>
      <c r="K285" s="168"/>
      <c r="L285" s="168"/>
      <c r="M285" s="50"/>
    </row>
    <row r="286" spans="1:13" x14ac:dyDescent="0.2">
      <c r="A286" s="308" t="s">
        <v>910</v>
      </c>
      <c r="B286" s="316"/>
      <c r="C286" s="217" t="s">
        <v>306</v>
      </c>
      <c r="D286" s="54" t="s">
        <v>37</v>
      </c>
      <c r="E286" s="54">
        <v>5</v>
      </c>
      <c r="F286" s="54"/>
      <c r="G286" s="54">
        <v>5</v>
      </c>
      <c r="H286" s="54"/>
      <c r="I286" s="49"/>
      <c r="J286" s="168"/>
      <c r="K286" s="168"/>
      <c r="L286" s="168"/>
      <c r="M286" s="50"/>
    </row>
    <row r="287" spans="1:13" x14ac:dyDescent="0.2">
      <c r="A287" s="308" t="s">
        <v>911</v>
      </c>
      <c r="B287" s="316"/>
      <c r="C287" s="217" t="s">
        <v>307</v>
      </c>
      <c r="D287" s="54" t="s">
        <v>37</v>
      </c>
      <c r="E287" s="54">
        <v>20</v>
      </c>
      <c r="F287" s="54"/>
      <c r="G287" s="54">
        <v>20</v>
      </c>
      <c r="H287" s="54"/>
      <c r="I287" s="49"/>
      <c r="J287" s="168"/>
      <c r="K287" s="168"/>
      <c r="L287" s="168"/>
      <c r="M287" s="50"/>
    </row>
    <row r="288" spans="1:13" x14ac:dyDescent="0.2">
      <c r="A288" s="308" t="s">
        <v>912</v>
      </c>
      <c r="B288" s="316"/>
      <c r="C288" s="217" t="s">
        <v>308</v>
      </c>
      <c r="D288" s="54" t="s">
        <v>37</v>
      </c>
      <c r="E288" s="54">
        <v>8</v>
      </c>
      <c r="F288" s="54"/>
      <c r="G288" s="54">
        <v>8</v>
      </c>
      <c r="H288" s="54"/>
      <c r="I288" s="49"/>
      <c r="J288" s="168"/>
      <c r="K288" s="168"/>
      <c r="L288" s="168"/>
      <c r="M288" s="50"/>
    </row>
    <row r="289" spans="1:13" x14ac:dyDescent="0.2">
      <c r="A289" s="308" t="s">
        <v>913</v>
      </c>
      <c r="B289" s="316"/>
      <c r="C289" s="217" t="s">
        <v>309</v>
      </c>
      <c r="D289" s="54" t="s">
        <v>37</v>
      </c>
      <c r="E289" s="54">
        <v>25</v>
      </c>
      <c r="F289" s="54"/>
      <c r="G289" s="54">
        <v>25</v>
      </c>
      <c r="H289" s="54"/>
      <c r="I289" s="49"/>
      <c r="J289" s="168"/>
      <c r="K289" s="168"/>
      <c r="L289" s="168"/>
      <c r="M289" s="50"/>
    </row>
    <row r="290" spans="1:13" x14ac:dyDescent="0.2">
      <c r="A290" s="308" t="s">
        <v>914</v>
      </c>
      <c r="B290" s="316"/>
      <c r="C290" s="217" t="s">
        <v>310</v>
      </c>
      <c r="D290" s="54" t="s">
        <v>37</v>
      </c>
      <c r="E290" s="54">
        <v>10</v>
      </c>
      <c r="F290" s="54"/>
      <c r="G290" s="54">
        <v>10</v>
      </c>
      <c r="H290" s="54"/>
      <c r="I290" s="49"/>
      <c r="J290" s="168"/>
      <c r="K290" s="168"/>
      <c r="L290" s="168"/>
      <c r="M290" s="50"/>
    </row>
    <row r="291" spans="1:13" x14ac:dyDescent="0.2">
      <c r="A291" s="308" t="s">
        <v>915</v>
      </c>
      <c r="B291" s="316"/>
      <c r="C291" s="217" t="s">
        <v>311</v>
      </c>
      <c r="D291" s="54" t="s">
        <v>37</v>
      </c>
      <c r="E291" s="54">
        <v>4</v>
      </c>
      <c r="F291" s="54"/>
      <c r="G291" s="54">
        <v>4</v>
      </c>
      <c r="H291" s="54"/>
      <c r="I291" s="49"/>
      <c r="J291" s="168"/>
      <c r="K291" s="168"/>
      <c r="L291" s="168"/>
      <c r="M291" s="50"/>
    </row>
    <row r="292" spans="1:13" x14ac:dyDescent="0.2">
      <c r="A292" s="308" t="s">
        <v>916</v>
      </c>
      <c r="B292" s="316"/>
      <c r="C292" s="217" t="s">
        <v>312</v>
      </c>
      <c r="D292" s="54" t="s">
        <v>37</v>
      </c>
      <c r="E292" s="54">
        <v>1</v>
      </c>
      <c r="F292" s="54"/>
      <c r="G292" s="54">
        <v>1</v>
      </c>
      <c r="H292" s="54"/>
      <c r="I292" s="49"/>
      <c r="J292" s="168"/>
      <c r="K292" s="168"/>
      <c r="L292" s="168"/>
      <c r="M292" s="50"/>
    </row>
    <row r="293" spans="1:13" x14ac:dyDescent="0.2">
      <c r="A293" s="308" t="s">
        <v>917</v>
      </c>
      <c r="B293" s="316"/>
      <c r="C293" s="217" t="s">
        <v>313</v>
      </c>
      <c r="D293" s="54" t="s">
        <v>37</v>
      </c>
      <c r="E293" s="54">
        <v>15</v>
      </c>
      <c r="F293" s="54"/>
      <c r="G293" s="54">
        <v>15</v>
      </c>
      <c r="H293" s="54"/>
      <c r="I293" s="49"/>
      <c r="J293" s="168"/>
      <c r="K293" s="168"/>
      <c r="L293" s="168"/>
      <c r="M293" s="50"/>
    </row>
    <row r="294" spans="1:13" x14ac:dyDescent="0.2">
      <c r="A294" s="308" t="s">
        <v>918</v>
      </c>
      <c r="B294" s="316"/>
      <c r="C294" s="217" t="s">
        <v>314</v>
      </c>
      <c r="D294" s="54" t="s">
        <v>37</v>
      </c>
      <c r="E294" s="54">
        <v>11</v>
      </c>
      <c r="F294" s="54"/>
      <c r="G294" s="54">
        <v>11</v>
      </c>
      <c r="H294" s="54"/>
      <c r="I294" s="49"/>
      <c r="J294" s="168"/>
      <c r="K294" s="168"/>
      <c r="L294" s="168"/>
      <c r="M294" s="50"/>
    </row>
    <row r="295" spans="1:13" x14ac:dyDescent="0.2">
      <c r="A295" s="308" t="s">
        <v>919</v>
      </c>
      <c r="B295" s="316"/>
      <c r="C295" s="217" t="s">
        <v>315</v>
      </c>
      <c r="D295" s="54" t="s">
        <v>37</v>
      </c>
      <c r="E295" s="54">
        <v>4</v>
      </c>
      <c r="F295" s="54"/>
      <c r="G295" s="54">
        <v>4</v>
      </c>
      <c r="H295" s="54"/>
      <c r="I295" s="49"/>
      <c r="J295" s="168"/>
      <c r="K295" s="168"/>
      <c r="L295" s="168"/>
      <c r="M295" s="50"/>
    </row>
    <row r="296" spans="1:13" x14ac:dyDescent="0.2">
      <c r="A296" s="308" t="s">
        <v>920</v>
      </c>
      <c r="B296" s="316"/>
      <c r="C296" s="217" t="s">
        <v>316</v>
      </c>
      <c r="D296" s="54" t="s">
        <v>37</v>
      </c>
      <c r="E296" s="54">
        <v>2</v>
      </c>
      <c r="F296" s="54"/>
      <c r="G296" s="54">
        <v>2</v>
      </c>
      <c r="H296" s="54"/>
      <c r="I296" s="49"/>
      <c r="J296" s="168"/>
      <c r="K296" s="168"/>
      <c r="L296" s="168"/>
      <c r="M296" s="50"/>
    </row>
    <row r="297" spans="1:13" x14ac:dyDescent="0.2">
      <c r="A297" s="308" t="s">
        <v>984</v>
      </c>
      <c r="B297" s="316"/>
      <c r="C297" s="217" t="s">
        <v>317</v>
      </c>
      <c r="D297" s="54" t="s">
        <v>37</v>
      </c>
      <c r="E297" s="54">
        <v>1</v>
      </c>
      <c r="F297" s="54"/>
      <c r="G297" s="54">
        <v>1</v>
      </c>
      <c r="H297" s="54"/>
      <c r="I297" s="49"/>
      <c r="J297" s="168"/>
      <c r="K297" s="168"/>
      <c r="L297" s="168"/>
      <c r="M297" s="50"/>
    </row>
    <row r="298" spans="1:13" x14ac:dyDescent="0.2">
      <c r="A298" s="308" t="s">
        <v>985</v>
      </c>
      <c r="B298" s="316"/>
      <c r="C298" s="217" t="s">
        <v>318</v>
      </c>
      <c r="D298" s="54" t="s">
        <v>37</v>
      </c>
      <c r="E298" s="54">
        <v>21</v>
      </c>
      <c r="F298" s="54"/>
      <c r="G298" s="54">
        <v>21</v>
      </c>
      <c r="H298" s="54"/>
      <c r="I298" s="49"/>
      <c r="J298" s="168"/>
      <c r="K298" s="168"/>
      <c r="L298" s="168"/>
      <c r="M298" s="50"/>
    </row>
    <row r="299" spans="1:13" x14ac:dyDescent="0.2">
      <c r="A299" s="308" t="s">
        <v>986</v>
      </c>
      <c r="B299" s="316"/>
      <c r="C299" s="217" t="s">
        <v>319</v>
      </c>
      <c r="D299" s="54" t="s">
        <v>37</v>
      </c>
      <c r="E299" s="54">
        <v>44</v>
      </c>
      <c r="F299" s="54"/>
      <c r="G299" s="54">
        <v>44</v>
      </c>
      <c r="H299" s="54"/>
      <c r="I299" s="49"/>
      <c r="J299" s="168"/>
      <c r="K299" s="168"/>
      <c r="L299" s="168"/>
      <c r="M299" s="50"/>
    </row>
    <row r="300" spans="1:13" x14ac:dyDescent="0.2">
      <c r="A300" s="308" t="s">
        <v>987</v>
      </c>
      <c r="B300" s="316"/>
      <c r="C300" s="217" t="s">
        <v>320</v>
      </c>
      <c r="D300" s="54" t="s">
        <v>37</v>
      </c>
      <c r="E300" s="54">
        <v>16</v>
      </c>
      <c r="F300" s="54"/>
      <c r="G300" s="54">
        <v>16</v>
      </c>
      <c r="H300" s="54"/>
      <c r="I300" s="49"/>
      <c r="J300" s="168"/>
      <c r="K300" s="168"/>
      <c r="L300" s="168"/>
      <c r="M300" s="50"/>
    </row>
    <row r="301" spans="1:13" x14ac:dyDescent="0.2">
      <c r="A301" s="308" t="s">
        <v>988</v>
      </c>
      <c r="B301" s="316"/>
      <c r="C301" s="217" t="s">
        <v>321</v>
      </c>
      <c r="D301" s="54" t="s">
        <v>37</v>
      </c>
      <c r="E301" s="54">
        <v>8</v>
      </c>
      <c r="F301" s="54"/>
      <c r="G301" s="54">
        <v>8</v>
      </c>
      <c r="H301" s="54"/>
      <c r="I301" s="49"/>
      <c r="J301" s="168"/>
      <c r="K301" s="168"/>
      <c r="L301" s="168"/>
      <c r="M301" s="50"/>
    </row>
    <row r="302" spans="1:13" x14ac:dyDescent="0.2">
      <c r="A302" s="308" t="s">
        <v>989</v>
      </c>
      <c r="B302" s="316"/>
      <c r="C302" s="217" t="s">
        <v>322</v>
      </c>
      <c r="D302" s="54" t="s">
        <v>37</v>
      </c>
      <c r="E302" s="54">
        <v>68</v>
      </c>
      <c r="F302" s="54"/>
      <c r="G302" s="54">
        <v>68</v>
      </c>
      <c r="H302" s="54"/>
      <c r="I302" s="49"/>
      <c r="J302" s="168"/>
      <c r="K302" s="168"/>
      <c r="L302" s="168"/>
      <c r="M302" s="50"/>
    </row>
    <row r="303" spans="1:13" x14ac:dyDescent="0.2">
      <c r="A303" s="308" t="s">
        <v>990</v>
      </c>
      <c r="B303" s="316"/>
      <c r="C303" s="217" t="s">
        <v>278</v>
      </c>
      <c r="D303" s="54" t="s">
        <v>37</v>
      </c>
      <c r="E303" s="54">
        <v>53</v>
      </c>
      <c r="F303" s="54"/>
      <c r="G303" s="54">
        <v>53</v>
      </c>
      <c r="H303" s="54"/>
      <c r="I303" s="49"/>
      <c r="J303" s="168"/>
      <c r="K303" s="168"/>
      <c r="L303" s="168"/>
      <c r="M303" s="50"/>
    </row>
    <row r="304" spans="1:13" x14ac:dyDescent="0.2">
      <c r="A304" s="308" t="s">
        <v>991</v>
      </c>
      <c r="B304" s="316"/>
      <c r="C304" s="217" t="s">
        <v>323</v>
      </c>
      <c r="D304" s="54" t="s">
        <v>324</v>
      </c>
      <c r="E304" s="54">
        <v>2.2000000000000002</v>
      </c>
      <c r="F304" s="54"/>
      <c r="G304" s="54">
        <v>2.2000000000000002</v>
      </c>
      <c r="H304" s="54"/>
      <c r="I304" s="49"/>
      <c r="J304" s="168"/>
      <c r="K304" s="168"/>
      <c r="L304" s="168"/>
      <c r="M304" s="50"/>
    </row>
    <row r="305" spans="1:13" x14ac:dyDescent="0.2">
      <c r="A305" s="308" t="s">
        <v>992</v>
      </c>
      <c r="B305" s="316"/>
      <c r="C305" s="217" t="s">
        <v>325</v>
      </c>
      <c r="D305" s="54" t="s">
        <v>37</v>
      </c>
      <c r="E305" s="54">
        <v>5</v>
      </c>
      <c r="F305" s="54"/>
      <c r="G305" s="54">
        <v>5</v>
      </c>
      <c r="H305" s="54"/>
      <c r="I305" s="49"/>
      <c r="J305" s="168"/>
      <c r="K305" s="168"/>
      <c r="L305" s="168"/>
      <c r="M305" s="50"/>
    </row>
    <row r="306" spans="1:13" ht="25.5" x14ac:dyDescent="0.2">
      <c r="A306" s="308" t="s">
        <v>993</v>
      </c>
      <c r="B306" s="316"/>
      <c r="C306" s="114" t="s">
        <v>380</v>
      </c>
      <c r="D306" s="111"/>
      <c r="E306" s="104"/>
      <c r="F306" s="104"/>
      <c r="G306" s="104"/>
      <c r="H306" s="104"/>
      <c r="I306" s="104"/>
      <c r="J306" s="104"/>
      <c r="K306" s="104"/>
      <c r="L306" s="104"/>
      <c r="M306" s="104"/>
    </row>
    <row r="307" spans="1:13" x14ac:dyDescent="0.2">
      <c r="A307" s="308" t="s">
        <v>994</v>
      </c>
      <c r="B307" s="316"/>
      <c r="C307" s="217" t="s">
        <v>381</v>
      </c>
      <c r="D307" s="54" t="s">
        <v>51</v>
      </c>
      <c r="E307" s="54">
        <v>1300</v>
      </c>
      <c r="F307" s="54"/>
      <c r="G307" s="54">
        <v>1300</v>
      </c>
      <c r="H307" s="54"/>
      <c r="I307" s="49"/>
      <c r="J307" s="168"/>
      <c r="K307" s="168"/>
      <c r="L307" s="168"/>
      <c r="M307" s="50"/>
    </row>
    <row r="308" spans="1:13" x14ac:dyDescent="0.2">
      <c r="A308" s="308" t="s">
        <v>995</v>
      </c>
      <c r="B308" s="316"/>
      <c r="C308" s="217" t="s">
        <v>382</v>
      </c>
      <c r="D308" s="54" t="s">
        <v>51</v>
      </c>
      <c r="E308" s="54">
        <v>53</v>
      </c>
      <c r="F308" s="54"/>
      <c r="G308" s="54">
        <v>53</v>
      </c>
      <c r="H308" s="54"/>
      <c r="I308" s="49"/>
      <c r="J308" s="168"/>
      <c r="K308" s="168"/>
      <c r="L308" s="168"/>
      <c r="M308" s="50"/>
    </row>
    <row r="309" spans="1:13" x14ac:dyDescent="0.2">
      <c r="A309" s="308" t="s">
        <v>996</v>
      </c>
      <c r="B309" s="316"/>
      <c r="C309" s="217" t="s">
        <v>383</v>
      </c>
      <c r="D309" s="54" t="s">
        <v>51</v>
      </c>
      <c r="E309" s="54">
        <v>300</v>
      </c>
      <c r="F309" s="54"/>
      <c r="G309" s="54">
        <v>300</v>
      </c>
      <c r="H309" s="54"/>
      <c r="I309" s="49"/>
      <c r="J309" s="168"/>
      <c r="K309" s="168"/>
      <c r="L309" s="168"/>
      <c r="M309" s="50"/>
    </row>
    <row r="310" spans="1:13" x14ac:dyDescent="0.2">
      <c r="A310" s="308" t="s">
        <v>997</v>
      </c>
      <c r="B310" s="316"/>
      <c r="C310" s="217" t="s">
        <v>384</v>
      </c>
      <c r="D310" s="54" t="s">
        <v>51</v>
      </c>
      <c r="E310" s="54">
        <v>1834</v>
      </c>
      <c r="F310" s="54"/>
      <c r="G310" s="54">
        <v>1834</v>
      </c>
      <c r="H310" s="54"/>
      <c r="I310" s="49"/>
      <c r="J310" s="168"/>
      <c r="K310" s="168"/>
      <c r="L310" s="168"/>
      <c r="M310" s="50"/>
    </row>
    <row r="311" spans="1:13" x14ac:dyDescent="0.2">
      <c r="A311" s="308" t="s">
        <v>1318</v>
      </c>
      <c r="B311" s="316"/>
      <c r="C311" s="217" t="s">
        <v>385</v>
      </c>
      <c r="D311" s="54" t="s">
        <v>51</v>
      </c>
      <c r="E311" s="54">
        <v>1189</v>
      </c>
      <c r="F311" s="54"/>
      <c r="G311" s="54">
        <v>1189</v>
      </c>
      <c r="H311" s="54"/>
      <c r="I311" s="49"/>
      <c r="J311" s="168"/>
      <c r="K311" s="168"/>
      <c r="L311" s="168"/>
      <c r="M311" s="50"/>
    </row>
    <row r="312" spans="1:13" x14ac:dyDescent="0.2">
      <c r="A312" s="308" t="s">
        <v>1319</v>
      </c>
      <c r="B312" s="316"/>
      <c r="C312" s="217" t="s">
        <v>386</v>
      </c>
      <c r="D312" s="54" t="s">
        <v>51</v>
      </c>
      <c r="E312" s="54">
        <v>286</v>
      </c>
      <c r="F312" s="54"/>
      <c r="G312" s="54">
        <v>286</v>
      </c>
      <c r="H312" s="54"/>
      <c r="I312" s="49"/>
      <c r="J312" s="168"/>
      <c r="K312" s="168"/>
      <c r="L312" s="168"/>
      <c r="M312" s="50"/>
    </row>
    <row r="313" spans="1:13" x14ac:dyDescent="0.2">
      <c r="A313" s="308" t="s">
        <v>1320</v>
      </c>
      <c r="B313" s="316"/>
      <c r="C313" s="217" t="s">
        <v>387</v>
      </c>
      <c r="D313" s="54" t="s">
        <v>51</v>
      </c>
      <c r="E313" s="54">
        <v>342</v>
      </c>
      <c r="F313" s="54"/>
      <c r="G313" s="54">
        <v>342</v>
      </c>
      <c r="H313" s="54"/>
      <c r="I313" s="49"/>
      <c r="J313" s="168"/>
      <c r="K313" s="168"/>
      <c r="L313" s="168"/>
      <c r="M313" s="50"/>
    </row>
    <row r="314" spans="1:13" x14ac:dyDescent="0.2">
      <c r="A314" s="308" t="s">
        <v>1321</v>
      </c>
      <c r="B314" s="316"/>
      <c r="C314" s="217" t="s">
        <v>388</v>
      </c>
      <c r="D314" s="54" t="s">
        <v>51</v>
      </c>
      <c r="E314" s="54">
        <v>1985</v>
      </c>
      <c r="F314" s="54"/>
      <c r="G314" s="54">
        <v>1985</v>
      </c>
      <c r="H314" s="54"/>
      <c r="I314" s="49"/>
      <c r="J314" s="168"/>
      <c r="K314" s="168"/>
      <c r="L314" s="168"/>
      <c r="M314" s="50"/>
    </row>
    <row r="315" spans="1:13" x14ac:dyDescent="0.2">
      <c r="A315" s="308" t="s">
        <v>1322</v>
      </c>
      <c r="B315" s="316"/>
      <c r="C315" s="217" t="s">
        <v>389</v>
      </c>
      <c r="D315" s="54" t="s">
        <v>51</v>
      </c>
      <c r="E315" s="54">
        <v>735</v>
      </c>
      <c r="F315" s="54"/>
      <c r="G315" s="54">
        <v>735</v>
      </c>
      <c r="H315" s="54"/>
      <c r="I315" s="49"/>
      <c r="J315" s="168"/>
      <c r="K315" s="168"/>
      <c r="L315" s="168"/>
      <c r="M315" s="50"/>
    </row>
    <row r="316" spans="1:13" x14ac:dyDescent="0.2">
      <c r="A316" s="308" t="s">
        <v>1323</v>
      </c>
      <c r="B316" s="316"/>
      <c r="C316" s="217" t="s">
        <v>390</v>
      </c>
      <c r="D316" s="54" t="s">
        <v>51</v>
      </c>
      <c r="E316" s="54">
        <v>982</v>
      </c>
      <c r="F316" s="54"/>
      <c r="G316" s="54">
        <v>982</v>
      </c>
      <c r="H316" s="54"/>
      <c r="I316" s="49"/>
      <c r="J316" s="168"/>
      <c r="K316" s="168"/>
      <c r="L316" s="168"/>
      <c r="M316" s="50"/>
    </row>
    <row r="317" spans="1:13" x14ac:dyDescent="0.2">
      <c r="A317" s="308" t="s">
        <v>1324</v>
      </c>
      <c r="B317" s="316"/>
      <c r="C317" s="217" t="s">
        <v>391</v>
      </c>
      <c r="D317" s="54" t="s">
        <v>392</v>
      </c>
      <c r="E317" s="54">
        <v>10</v>
      </c>
      <c r="F317" s="54"/>
      <c r="G317" s="54">
        <v>10</v>
      </c>
      <c r="H317" s="54"/>
      <c r="I317" s="49"/>
      <c r="J317" s="168"/>
      <c r="K317" s="168"/>
      <c r="L317" s="168"/>
      <c r="M317" s="50"/>
    </row>
    <row r="318" spans="1:13" x14ac:dyDescent="0.2">
      <c r="A318" s="308" t="s">
        <v>1325</v>
      </c>
      <c r="B318" s="316"/>
      <c r="C318" s="217" t="s">
        <v>393</v>
      </c>
      <c r="D318" s="54" t="s">
        <v>394</v>
      </c>
      <c r="E318" s="54">
        <v>10</v>
      </c>
      <c r="F318" s="54"/>
      <c r="G318" s="54">
        <v>10</v>
      </c>
      <c r="H318" s="54"/>
      <c r="I318" s="49"/>
      <c r="J318" s="168"/>
      <c r="K318" s="168"/>
      <c r="L318" s="168"/>
      <c r="M318" s="50"/>
    </row>
    <row r="319" spans="1:13" x14ac:dyDescent="0.2">
      <c r="A319" s="308" t="s">
        <v>1326</v>
      </c>
      <c r="B319" s="316"/>
      <c r="C319" s="217" t="s">
        <v>395</v>
      </c>
      <c r="D319" s="54" t="s">
        <v>394</v>
      </c>
      <c r="E319" s="54">
        <v>6</v>
      </c>
      <c r="F319" s="54"/>
      <c r="G319" s="54">
        <v>6</v>
      </c>
      <c r="H319" s="54"/>
      <c r="I319" s="49"/>
      <c r="J319" s="168"/>
      <c r="K319" s="168"/>
      <c r="L319" s="168"/>
      <c r="M319" s="50"/>
    </row>
    <row r="320" spans="1:13" x14ac:dyDescent="0.2">
      <c r="A320" s="308" t="s">
        <v>1327</v>
      </c>
      <c r="B320" s="316"/>
      <c r="C320" s="217" t="s">
        <v>396</v>
      </c>
      <c r="D320" s="54" t="s">
        <v>397</v>
      </c>
      <c r="E320" s="54">
        <v>10</v>
      </c>
      <c r="F320" s="54"/>
      <c r="G320" s="54">
        <v>10</v>
      </c>
      <c r="H320" s="54"/>
      <c r="I320" s="49"/>
      <c r="J320" s="168"/>
      <c r="K320" s="168"/>
      <c r="L320" s="168"/>
      <c r="M320" s="50"/>
    </row>
    <row r="321" spans="1:13" x14ac:dyDescent="0.2">
      <c r="A321" s="308" t="s">
        <v>1328</v>
      </c>
      <c r="B321" s="316"/>
      <c r="C321" s="217" t="s">
        <v>398</v>
      </c>
      <c r="D321" s="54" t="s">
        <v>37</v>
      </c>
      <c r="E321" s="54">
        <v>250</v>
      </c>
      <c r="F321" s="54"/>
      <c r="G321" s="54">
        <v>250</v>
      </c>
      <c r="H321" s="54"/>
      <c r="I321" s="49"/>
      <c r="J321" s="168"/>
      <c r="K321" s="168"/>
      <c r="L321" s="168"/>
      <c r="M321" s="50"/>
    </row>
    <row r="322" spans="1:13" x14ac:dyDescent="0.2">
      <c r="A322" s="308" t="s">
        <v>1329</v>
      </c>
      <c r="B322" s="316"/>
      <c r="C322" s="217" t="s">
        <v>399</v>
      </c>
      <c r="D322" s="54" t="s">
        <v>324</v>
      </c>
      <c r="E322" s="54">
        <v>15</v>
      </c>
      <c r="F322" s="54"/>
      <c r="G322" s="54">
        <v>15</v>
      </c>
      <c r="H322" s="54"/>
      <c r="I322" s="49"/>
      <c r="J322" s="168"/>
      <c r="K322" s="168"/>
      <c r="L322" s="168"/>
      <c r="M322" s="50"/>
    </row>
    <row r="323" spans="1:13" x14ac:dyDescent="0.2">
      <c r="A323" s="308" t="s">
        <v>1330</v>
      </c>
      <c r="B323" s="316"/>
      <c r="C323" s="217" t="s">
        <v>400</v>
      </c>
      <c r="D323" s="54" t="s">
        <v>324</v>
      </c>
      <c r="E323" s="54">
        <v>4</v>
      </c>
      <c r="F323" s="54"/>
      <c r="G323" s="54">
        <v>4</v>
      </c>
      <c r="H323" s="54"/>
      <c r="I323" s="49"/>
      <c r="J323" s="168"/>
      <c r="K323" s="168"/>
      <c r="L323" s="168"/>
      <c r="M323" s="50"/>
    </row>
    <row r="324" spans="1:13" x14ac:dyDescent="0.2">
      <c r="A324" s="308" t="s">
        <v>1331</v>
      </c>
      <c r="B324" s="316"/>
      <c r="C324" s="217" t="s">
        <v>401</v>
      </c>
      <c r="D324" s="54" t="s">
        <v>324</v>
      </c>
      <c r="E324" s="54">
        <v>15</v>
      </c>
      <c r="F324" s="54"/>
      <c r="G324" s="54">
        <v>15</v>
      </c>
      <c r="H324" s="54"/>
      <c r="I324" s="49"/>
      <c r="J324" s="168"/>
      <c r="K324" s="168"/>
      <c r="L324" s="168"/>
      <c r="M324" s="50"/>
    </row>
    <row r="325" spans="1:13" x14ac:dyDescent="0.2">
      <c r="A325" s="308" t="s">
        <v>1332</v>
      </c>
      <c r="B325" s="316"/>
      <c r="C325" s="217" t="s">
        <v>402</v>
      </c>
      <c r="D325" s="54" t="s">
        <v>392</v>
      </c>
      <c r="E325" s="54">
        <v>2</v>
      </c>
      <c r="F325" s="54"/>
      <c r="G325" s="54">
        <v>2</v>
      </c>
      <c r="H325" s="54"/>
      <c r="I325" s="49"/>
      <c r="J325" s="168"/>
      <c r="K325" s="168"/>
      <c r="L325" s="168"/>
      <c r="M325" s="50"/>
    </row>
    <row r="326" spans="1:13" x14ac:dyDescent="0.2">
      <c r="A326" s="308" t="s">
        <v>1333</v>
      </c>
      <c r="B326" s="316"/>
      <c r="C326" s="217" t="s">
        <v>403</v>
      </c>
      <c r="D326" s="54" t="s">
        <v>37</v>
      </c>
      <c r="E326" s="54">
        <v>12</v>
      </c>
      <c r="F326" s="54"/>
      <c r="G326" s="54">
        <v>12</v>
      </c>
      <c r="H326" s="54"/>
      <c r="I326" s="49"/>
      <c r="J326" s="168"/>
      <c r="K326" s="168"/>
      <c r="L326" s="168"/>
      <c r="M326" s="50"/>
    </row>
    <row r="327" spans="1:13" x14ac:dyDescent="0.2">
      <c r="A327" s="308" t="s">
        <v>1334</v>
      </c>
      <c r="B327" s="316"/>
      <c r="C327" s="217" t="s">
        <v>404</v>
      </c>
      <c r="D327" s="54" t="s">
        <v>37</v>
      </c>
      <c r="E327" s="54">
        <v>4</v>
      </c>
      <c r="F327" s="54"/>
      <c r="G327" s="54">
        <v>4</v>
      </c>
      <c r="H327" s="54"/>
      <c r="I327" s="49"/>
      <c r="J327" s="168"/>
      <c r="K327" s="168"/>
      <c r="L327" s="168"/>
      <c r="M327" s="50"/>
    </row>
    <row r="328" spans="1:13" x14ac:dyDescent="0.2">
      <c r="A328" s="308" t="s">
        <v>1538</v>
      </c>
      <c r="B328" s="316"/>
      <c r="C328" s="217" t="s">
        <v>405</v>
      </c>
      <c r="D328" s="54" t="s">
        <v>37</v>
      </c>
      <c r="E328" s="54">
        <v>21</v>
      </c>
      <c r="F328" s="54"/>
      <c r="G328" s="54">
        <v>21</v>
      </c>
      <c r="H328" s="54"/>
      <c r="I328" s="49"/>
      <c r="J328" s="168"/>
      <c r="K328" s="168"/>
      <c r="L328" s="168"/>
      <c r="M328" s="50"/>
    </row>
    <row r="329" spans="1:13" x14ac:dyDescent="0.2">
      <c r="A329" s="308" t="s">
        <v>1539</v>
      </c>
      <c r="B329" s="316"/>
      <c r="C329" s="217" t="s">
        <v>406</v>
      </c>
      <c r="D329" s="54" t="s">
        <v>37</v>
      </c>
      <c r="E329" s="54">
        <v>2</v>
      </c>
      <c r="F329" s="54"/>
      <c r="G329" s="54">
        <v>2</v>
      </c>
      <c r="H329" s="54"/>
      <c r="I329" s="49"/>
      <c r="J329" s="168"/>
      <c r="K329" s="168"/>
      <c r="L329" s="168"/>
      <c r="M329" s="50"/>
    </row>
    <row r="330" spans="1:13" x14ac:dyDescent="0.2">
      <c r="A330" s="308" t="s">
        <v>1540</v>
      </c>
      <c r="B330" s="316"/>
      <c r="C330" s="217" t="s">
        <v>407</v>
      </c>
      <c r="D330" s="54" t="s">
        <v>37</v>
      </c>
      <c r="E330" s="54">
        <v>10</v>
      </c>
      <c r="F330" s="54"/>
      <c r="G330" s="54">
        <v>10</v>
      </c>
      <c r="H330" s="54"/>
      <c r="I330" s="49"/>
      <c r="J330" s="168"/>
      <c r="K330" s="168"/>
      <c r="L330" s="168"/>
      <c r="M330" s="50"/>
    </row>
    <row r="331" spans="1:13" x14ac:dyDescent="0.2">
      <c r="A331" s="308" t="s">
        <v>1541</v>
      </c>
      <c r="B331" s="316"/>
      <c r="C331" s="217" t="s">
        <v>408</v>
      </c>
      <c r="D331" s="54" t="s">
        <v>37</v>
      </c>
      <c r="E331" s="54">
        <v>6</v>
      </c>
      <c r="F331" s="54"/>
      <c r="G331" s="54">
        <v>6</v>
      </c>
      <c r="H331" s="54"/>
      <c r="I331" s="49"/>
      <c r="J331" s="168"/>
      <c r="K331" s="168"/>
      <c r="L331" s="168"/>
      <c r="M331" s="50"/>
    </row>
    <row r="332" spans="1:13" x14ac:dyDescent="0.2">
      <c r="A332" s="308" t="s">
        <v>1542</v>
      </c>
      <c r="B332" s="316"/>
      <c r="C332" s="217" t="s">
        <v>409</v>
      </c>
      <c r="D332" s="54" t="s">
        <v>37</v>
      </c>
      <c r="E332" s="54">
        <v>94</v>
      </c>
      <c r="F332" s="54"/>
      <c r="G332" s="54">
        <v>94</v>
      </c>
      <c r="H332" s="54"/>
      <c r="I332" s="49"/>
      <c r="J332" s="168"/>
      <c r="K332" s="168"/>
      <c r="L332" s="168"/>
      <c r="M332" s="50"/>
    </row>
    <row r="333" spans="1:13" x14ac:dyDescent="0.2">
      <c r="A333" s="308" t="s">
        <v>1543</v>
      </c>
      <c r="B333" s="316"/>
      <c r="C333" s="217" t="s">
        <v>410</v>
      </c>
      <c r="D333" s="54" t="s">
        <v>37</v>
      </c>
      <c r="E333" s="54">
        <v>99</v>
      </c>
      <c r="F333" s="54"/>
      <c r="G333" s="54">
        <v>99</v>
      </c>
      <c r="H333" s="54"/>
      <c r="I333" s="49"/>
      <c r="J333" s="168"/>
      <c r="K333" s="168"/>
      <c r="L333" s="168"/>
      <c r="M333" s="50"/>
    </row>
    <row r="334" spans="1:13" x14ac:dyDescent="0.2">
      <c r="A334" s="308" t="s">
        <v>1544</v>
      </c>
      <c r="B334" s="316"/>
      <c r="C334" s="217" t="s">
        <v>411</v>
      </c>
      <c r="D334" s="54" t="s">
        <v>37</v>
      </c>
      <c r="E334" s="54">
        <v>3</v>
      </c>
      <c r="F334" s="54"/>
      <c r="G334" s="54">
        <v>3</v>
      </c>
      <c r="H334" s="54"/>
      <c r="I334" s="49"/>
      <c r="J334" s="168"/>
      <c r="K334" s="168"/>
      <c r="L334" s="168"/>
      <c r="M334" s="50"/>
    </row>
    <row r="335" spans="1:13" x14ac:dyDescent="0.2">
      <c r="A335" s="308" t="s">
        <v>1545</v>
      </c>
      <c r="B335" s="316"/>
      <c r="C335" s="217" t="s">
        <v>412</v>
      </c>
      <c r="D335" s="54" t="s">
        <v>37</v>
      </c>
      <c r="E335" s="54">
        <v>30</v>
      </c>
      <c r="F335" s="54"/>
      <c r="G335" s="54">
        <v>30</v>
      </c>
      <c r="H335" s="54"/>
      <c r="I335" s="49"/>
      <c r="J335" s="168"/>
      <c r="K335" s="168"/>
      <c r="L335" s="168"/>
      <c r="M335" s="50"/>
    </row>
    <row r="336" spans="1:13" x14ac:dyDescent="0.2">
      <c r="A336" s="308" t="s">
        <v>1546</v>
      </c>
      <c r="B336" s="316"/>
      <c r="C336" s="217" t="s">
        <v>413</v>
      </c>
      <c r="D336" s="54" t="s">
        <v>37</v>
      </c>
      <c r="E336" s="54">
        <v>3</v>
      </c>
      <c r="F336" s="54"/>
      <c r="G336" s="54">
        <v>3</v>
      </c>
      <c r="H336" s="54"/>
      <c r="I336" s="49"/>
      <c r="J336" s="168"/>
      <c r="K336" s="168"/>
      <c r="L336" s="168"/>
      <c r="M336" s="50"/>
    </row>
    <row r="337" spans="1:13" x14ac:dyDescent="0.2">
      <c r="A337" s="308" t="s">
        <v>1547</v>
      </c>
      <c r="B337" s="316"/>
      <c r="C337" s="217" t="s">
        <v>414</v>
      </c>
      <c r="D337" s="54" t="s">
        <v>37</v>
      </c>
      <c r="E337" s="54">
        <v>1</v>
      </c>
      <c r="F337" s="54"/>
      <c r="G337" s="54">
        <v>1</v>
      </c>
      <c r="H337" s="54"/>
      <c r="I337" s="49"/>
      <c r="J337" s="168"/>
      <c r="K337" s="168"/>
      <c r="L337" s="168"/>
      <c r="M337" s="50"/>
    </row>
    <row r="338" spans="1:13" x14ac:dyDescent="0.2">
      <c r="A338" s="308" t="s">
        <v>1548</v>
      </c>
      <c r="B338" s="316"/>
      <c r="C338" s="217" t="s">
        <v>415</v>
      </c>
      <c r="D338" s="54" t="s">
        <v>37</v>
      </c>
      <c r="E338" s="54">
        <v>12</v>
      </c>
      <c r="F338" s="54"/>
      <c r="G338" s="54">
        <v>12</v>
      </c>
      <c r="H338" s="54"/>
      <c r="I338" s="49"/>
      <c r="J338" s="168"/>
      <c r="K338" s="168"/>
      <c r="L338" s="168"/>
      <c r="M338" s="50"/>
    </row>
    <row r="339" spans="1:13" x14ac:dyDescent="0.2">
      <c r="A339" s="308" t="s">
        <v>1549</v>
      </c>
      <c r="B339" s="316"/>
      <c r="C339" s="217" t="s">
        <v>416</v>
      </c>
      <c r="D339" s="54" t="s">
        <v>37</v>
      </c>
      <c r="E339" s="54">
        <v>2</v>
      </c>
      <c r="F339" s="54"/>
      <c r="G339" s="54">
        <v>2</v>
      </c>
      <c r="H339" s="54"/>
      <c r="I339" s="49"/>
      <c r="J339" s="168"/>
      <c r="K339" s="168"/>
      <c r="L339" s="168"/>
      <c r="M339" s="50"/>
    </row>
    <row r="340" spans="1:13" x14ac:dyDescent="0.2">
      <c r="A340" s="308" t="s">
        <v>1550</v>
      </c>
      <c r="B340" s="316"/>
      <c r="C340" s="217" t="s">
        <v>417</v>
      </c>
      <c r="D340" s="54" t="s">
        <v>37</v>
      </c>
      <c r="E340" s="54">
        <v>2</v>
      </c>
      <c r="F340" s="54"/>
      <c r="G340" s="54">
        <v>2</v>
      </c>
      <c r="H340" s="54"/>
      <c r="I340" s="49"/>
      <c r="J340" s="168"/>
      <c r="K340" s="168"/>
      <c r="L340" s="168"/>
      <c r="M340" s="50"/>
    </row>
    <row r="341" spans="1:13" x14ac:dyDescent="0.2">
      <c r="A341" s="308" t="s">
        <v>1551</v>
      </c>
      <c r="B341" s="316"/>
      <c r="C341" s="217" t="s">
        <v>418</v>
      </c>
      <c r="D341" s="54" t="s">
        <v>419</v>
      </c>
      <c r="E341" s="54">
        <v>1</v>
      </c>
      <c r="F341" s="54"/>
      <c r="G341" s="54">
        <v>1</v>
      </c>
      <c r="H341" s="54"/>
      <c r="I341" s="49"/>
      <c r="J341" s="168"/>
      <c r="K341" s="168"/>
      <c r="L341" s="168"/>
      <c r="M341" s="50"/>
    </row>
    <row r="342" spans="1:13" x14ac:dyDescent="0.2">
      <c r="A342" s="308" t="s">
        <v>1552</v>
      </c>
      <c r="B342" s="316"/>
      <c r="C342" s="217" t="s">
        <v>300</v>
      </c>
      <c r="D342" s="54" t="s">
        <v>301</v>
      </c>
      <c r="E342" s="54">
        <v>40</v>
      </c>
      <c r="F342" s="54"/>
      <c r="G342" s="54">
        <v>40</v>
      </c>
      <c r="H342" s="54"/>
      <c r="I342" s="49"/>
      <c r="J342" s="168"/>
      <c r="K342" s="168"/>
      <c r="L342" s="168"/>
      <c r="M342" s="50"/>
    </row>
    <row r="343" spans="1:13" x14ac:dyDescent="0.2">
      <c r="A343" s="308" t="s">
        <v>1553</v>
      </c>
      <c r="B343" s="316"/>
      <c r="C343" s="217" t="s">
        <v>420</v>
      </c>
      <c r="D343" s="54" t="s">
        <v>421</v>
      </c>
      <c r="E343" s="54">
        <v>1</v>
      </c>
      <c r="F343" s="54"/>
      <c r="G343" s="54">
        <v>1</v>
      </c>
      <c r="H343" s="54"/>
      <c r="I343" s="49"/>
      <c r="J343" s="168"/>
      <c r="K343" s="168"/>
      <c r="L343" s="168"/>
      <c r="M343" s="50"/>
    </row>
    <row r="344" spans="1:13" x14ac:dyDescent="0.2">
      <c r="A344" s="308" t="s">
        <v>1554</v>
      </c>
      <c r="B344" s="316"/>
      <c r="C344" s="217" t="s">
        <v>422</v>
      </c>
      <c r="D344" s="54" t="s">
        <v>423</v>
      </c>
      <c r="E344" s="54">
        <v>1</v>
      </c>
      <c r="F344" s="54"/>
      <c r="G344" s="54">
        <v>1</v>
      </c>
      <c r="H344" s="54"/>
      <c r="I344" s="49"/>
      <c r="J344" s="168"/>
      <c r="K344" s="168"/>
      <c r="L344" s="168"/>
      <c r="M344" s="50"/>
    </row>
    <row r="345" spans="1:13" x14ac:dyDescent="0.2">
      <c r="A345" s="308" t="s">
        <v>1555</v>
      </c>
      <c r="B345" s="316"/>
      <c r="C345" s="217" t="s">
        <v>424</v>
      </c>
      <c r="D345" s="54" t="s">
        <v>37</v>
      </c>
      <c r="E345" s="54">
        <v>17</v>
      </c>
      <c r="F345" s="54"/>
      <c r="G345" s="54">
        <v>17</v>
      </c>
      <c r="H345" s="54"/>
      <c r="I345" s="49"/>
      <c r="J345" s="168"/>
      <c r="K345" s="168"/>
      <c r="L345" s="168"/>
      <c r="M345" s="50"/>
    </row>
    <row r="346" spans="1:13" x14ac:dyDescent="0.2">
      <c r="A346" s="308" t="s">
        <v>1556</v>
      </c>
      <c r="B346" s="316"/>
      <c r="C346" s="217" t="s">
        <v>425</v>
      </c>
      <c r="D346" s="54" t="s">
        <v>51</v>
      </c>
      <c r="E346" s="54">
        <v>250</v>
      </c>
      <c r="F346" s="54"/>
      <c r="G346" s="54">
        <v>250</v>
      </c>
      <c r="H346" s="54"/>
      <c r="I346" s="49"/>
      <c r="J346" s="168"/>
      <c r="K346" s="168"/>
      <c r="L346" s="168"/>
      <c r="M346" s="50"/>
    </row>
    <row r="347" spans="1:13" x14ac:dyDescent="0.2">
      <c r="A347" s="308" t="s">
        <v>1557</v>
      </c>
      <c r="B347" s="316"/>
      <c r="C347" s="217" t="s">
        <v>426</v>
      </c>
      <c r="D347" s="54" t="s">
        <v>51</v>
      </c>
      <c r="E347" s="54">
        <v>115</v>
      </c>
      <c r="F347" s="54"/>
      <c r="G347" s="54">
        <v>115</v>
      </c>
      <c r="H347" s="54"/>
      <c r="I347" s="49"/>
      <c r="J347" s="168"/>
      <c r="K347" s="168"/>
      <c r="L347" s="168"/>
      <c r="M347" s="50"/>
    </row>
    <row r="348" spans="1:13" x14ac:dyDescent="0.2">
      <c r="A348" s="308" t="s">
        <v>1558</v>
      </c>
      <c r="B348" s="316"/>
      <c r="C348" s="217" t="s">
        <v>427</v>
      </c>
      <c r="D348" s="54" t="s">
        <v>37</v>
      </c>
      <c r="E348" s="54">
        <v>90</v>
      </c>
      <c r="F348" s="54"/>
      <c r="G348" s="54">
        <v>90</v>
      </c>
      <c r="H348" s="54"/>
      <c r="I348" s="49"/>
      <c r="J348" s="168"/>
      <c r="K348" s="168"/>
      <c r="L348" s="168"/>
      <c r="M348" s="50"/>
    </row>
    <row r="349" spans="1:13" x14ac:dyDescent="0.2">
      <c r="A349" s="308" t="s">
        <v>1559</v>
      </c>
      <c r="B349" s="316"/>
      <c r="C349" s="217" t="s">
        <v>428</v>
      </c>
      <c r="D349" s="54" t="s">
        <v>392</v>
      </c>
      <c r="E349" s="54">
        <v>15</v>
      </c>
      <c r="F349" s="54"/>
      <c r="G349" s="54">
        <v>15</v>
      </c>
      <c r="H349" s="54"/>
      <c r="I349" s="49"/>
      <c r="J349" s="168"/>
      <c r="K349" s="168"/>
      <c r="L349" s="168"/>
      <c r="M349" s="50"/>
    </row>
    <row r="350" spans="1:13" x14ac:dyDescent="0.2">
      <c r="A350" s="308" t="s">
        <v>1560</v>
      </c>
      <c r="B350" s="316"/>
      <c r="C350" s="217" t="s">
        <v>429</v>
      </c>
      <c r="D350" s="54" t="s">
        <v>430</v>
      </c>
      <c r="E350" s="54">
        <v>10</v>
      </c>
      <c r="F350" s="54"/>
      <c r="G350" s="54">
        <v>10</v>
      </c>
      <c r="H350" s="54"/>
      <c r="I350" s="49"/>
      <c r="J350" s="168"/>
      <c r="K350" s="168"/>
      <c r="L350" s="168"/>
      <c r="M350" s="50"/>
    </row>
    <row r="351" spans="1:13" x14ac:dyDescent="0.2">
      <c r="A351" s="308" t="s">
        <v>1561</v>
      </c>
      <c r="B351" s="316"/>
      <c r="C351" s="217" t="s">
        <v>431</v>
      </c>
      <c r="D351" s="54" t="s">
        <v>37</v>
      </c>
      <c r="E351" s="54">
        <v>100</v>
      </c>
      <c r="F351" s="54"/>
      <c r="G351" s="54">
        <v>100</v>
      </c>
      <c r="H351" s="54"/>
      <c r="I351" s="49"/>
      <c r="J351" s="168"/>
      <c r="K351" s="168"/>
      <c r="L351" s="168"/>
      <c r="M351" s="50"/>
    </row>
    <row r="352" spans="1:13" x14ac:dyDescent="0.2">
      <c r="A352" s="308" t="s">
        <v>1562</v>
      </c>
      <c r="B352" s="316"/>
      <c r="C352" s="217" t="s">
        <v>432</v>
      </c>
      <c r="D352" s="54" t="s">
        <v>51</v>
      </c>
      <c r="E352" s="54">
        <v>247</v>
      </c>
      <c r="F352" s="54"/>
      <c r="G352" s="54">
        <v>247</v>
      </c>
      <c r="H352" s="54"/>
      <c r="I352" s="49"/>
      <c r="J352" s="168"/>
      <c r="K352" s="168"/>
      <c r="L352" s="168"/>
      <c r="M352" s="50"/>
    </row>
    <row r="353" spans="1:13" x14ac:dyDescent="0.2">
      <c r="A353" s="308" t="s">
        <v>1563</v>
      </c>
      <c r="B353" s="316"/>
      <c r="C353" s="217" t="s">
        <v>433</v>
      </c>
      <c r="D353" s="54" t="s">
        <v>51</v>
      </c>
      <c r="E353" s="54">
        <v>861</v>
      </c>
      <c r="F353" s="54"/>
      <c r="G353" s="54">
        <v>861</v>
      </c>
      <c r="H353" s="54"/>
      <c r="I353" s="49"/>
      <c r="J353" s="168"/>
      <c r="K353" s="168"/>
      <c r="L353" s="168"/>
      <c r="M353" s="50"/>
    </row>
    <row r="354" spans="1:13" x14ac:dyDescent="0.2">
      <c r="A354" s="308" t="s">
        <v>1564</v>
      </c>
      <c r="B354" s="316"/>
      <c r="C354" s="217" t="s">
        <v>434</v>
      </c>
      <c r="D354" s="54" t="s">
        <v>394</v>
      </c>
      <c r="E354" s="54">
        <v>3</v>
      </c>
      <c r="F354" s="54"/>
      <c r="G354" s="54">
        <v>3</v>
      </c>
      <c r="H354" s="54"/>
      <c r="I354" s="49"/>
      <c r="J354" s="168"/>
      <c r="K354" s="168"/>
      <c r="L354" s="168"/>
      <c r="M354" s="50"/>
    </row>
    <row r="355" spans="1:13" x14ac:dyDescent="0.2">
      <c r="A355" s="308" t="s">
        <v>1565</v>
      </c>
      <c r="B355" s="316"/>
      <c r="C355" s="217" t="s">
        <v>435</v>
      </c>
      <c r="D355" s="54" t="s">
        <v>430</v>
      </c>
      <c r="E355" s="54">
        <v>1</v>
      </c>
      <c r="F355" s="54"/>
      <c r="G355" s="54">
        <v>1</v>
      </c>
      <c r="H355" s="54"/>
      <c r="I355" s="49"/>
      <c r="J355" s="168"/>
      <c r="K355" s="168"/>
      <c r="L355" s="168"/>
      <c r="M355" s="50"/>
    </row>
    <row r="356" spans="1:13" x14ac:dyDescent="0.2">
      <c r="A356" s="308" t="s">
        <v>1566</v>
      </c>
      <c r="B356" s="316"/>
      <c r="C356" s="217" t="s">
        <v>436</v>
      </c>
      <c r="D356" s="54" t="s">
        <v>394</v>
      </c>
      <c r="E356" s="54">
        <v>24</v>
      </c>
      <c r="F356" s="54"/>
      <c r="G356" s="54">
        <v>24</v>
      </c>
      <c r="H356" s="54"/>
      <c r="I356" s="49"/>
      <c r="J356" s="168"/>
      <c r="K356" s="168"/>
      <c r="L356" s="168"/>
      <c r="M356" s="50"/>
    </row>
    <row r="357" spans="1:13" x14ac:dyDescent="0.2">
      <c r="A357" s="308" t="s">
        <v>1567</v>
      </c>
      <c r="B357" s="316"/>
      <c r="C357" s="217" t="s">
        <v>437</v>
      </c>
      <c r="D357" s="54" t="s">
        <v>392</v>
      </c>
      <c r="E357" s="54">
        <v>1</v>
      </c>
      <c r="F357" s="54"/>
      <c r="G357" s="54">
        <v>1</v>
      </c>
      <c r="H357" s="54"/>
      <c r="I357" s="49"/>
      <c r="J357" s="168"/>
      <c r="K357" s="168"/>
      <c r="L357" s="168"/>
      <c r="M357" s="50"/>
    </row>
    <row r="358" spans="1:13" x14ac:dyDescent="0.2">
      <c r="A358" s="308" t="s">
        <v>1568</v>
      </c>
      <c r="B358" s="316"/>
      <c r="C358" s="217" t="s">
        <v>438</v>
      </c>
      <c r="D358" s="54" t="s">
        <v>392</v>
      </c>
      <c r="E358" s="54">
        <v>1</v>
      </c>
      <c r="F358" s="54"/>
      <c r="G358" s="54">
        <v>1</v>
      </c>
      <c r="H358" s="54"/>
      <c r="I358" s="49"/>
      <c r="J358" s="168"/>
      <c r="K358" s="168"/>
      <c r="L358" s="168"/>
      <c r="M358" s="50"/>
    </row>
    <row r="359" spans="1:13" x14ac:dyDescent="0.2">
      <c r="A359" s="308" t="s">
        <v>1569</v>
      </c>
      <c r="B359" s="316"/>
      <c r="C359" s="217" t="s">
        <v>439</v>
      </c>
      <c r="D359" s="54" t="s">
        <v>394</v>
      </c>
      <c r="E359" s="54">
        <v>1</v>
      </c>
      <c r="F359" s="54"/>
      <c r="G359" s="54">
        <v>1</v>
      </c>
      <c r="H359" s="54"/>
      <c r="I359" s="49"/>
      <c r="J359" s="168"/>
      <c r="K359" s="168"/>
      <c r="L359" s="168"/>
      <c r="M359" s="50"/>
    </row>
    <row r="360" spans="1:13" x14ac:dyDescent="0.2">
      <c r="A360" s="308" t="s">
        <v>1570</v>
      </c>
      <c r="B360" s="316"/>
      <c r="C360" s="217" t="s">
        <v>440</v>
      </c>
      <c r="D360" s="54" t="s">
        <v>394</v>
      </c>
      <c r="E360" s="54">
        <v>1</v>
      </c>
      <c r="F360" s="54"/>
      <c r="G360" s="54">
        <v>1</v>
      </c>
      <c r="H360" s="54"/>
      <c r="I360" s="49"/>
      <c r="J360" s="168"/>
      <c r="K360" s="168"/>
      <c r="L360" s="168"/>
      <c r="M360" s="50"/>
    </row>
    <row r="361" spans="1:13" x14ac:dyDescent="0.2">
      <c r="A361" s="80" t="s">
        <v>873</v>
      </c>
      <c r="B361" s="81"/>
      <c r="C361" s="82" t="s">
        <v>124</v>
      </c>
      <c r="D361" s="83"/>
      <c r="E361" s="96"/>
      <c r="F361" s="96"/>
      <c r="G361" s="96"/>
      <c r="H361" s="96"/>
      <c r="I361" s="96"/>
      <c r="J361" s="96"/>
      <c r="K361" s="96"/>
      <c r="L361" s="96"/>
      <c r="M361" s="96"/>
    </row>
    <row r="362" spans="1:13" x14ac:dyDescent="0.2">
      <c r="A362" s="308" t="s">
        <v>880</v>
      </c>
      <c r="B362" s="316"/>
      <c r="C362" s="217" t="s">
        <v>441</v>
      </c>
      <c r="D362" s="54" t="s">
        <v>272</v>
      </c>
      <c r="E362" s="54">
        <v>3</v>
      </c>
      <c r="F362" s="54"/>
      <c r="G362" s="54">
        <v>3</v>
      </c>
      <c r="H362" s="54"/>
      <c r="I362" s="49"/>
      <c r="J362" s="168"/>
      <c r="K362" s="168"/>
      <c r="L362" s="168"/>
      <c r="M362" s="50"/>
    </row>
    <row r="363" spans="1:13" x14ac:dyDescent="0.2">
      <c r="A363" s="308" t="s">
        <v>881</v>
      </c>
      <c r="B363" s="316"/>
      <c r="C363" s="217" t="s">
        <v>442</v>
      </c>
      <c r="D363" s="54" t="s">
        <v>15</v>
      </c>
      <c r="E363" s="54">
        <v>25</v>
      </c>
      <c r="F363" s="54"/>
      <c r="G363" s="54">
        <v>25</v>
      </c>
      <c r="H363" s="54"/>
      <c r="I363" s="49"/>
      <c r="J363" s="168"/>
      <c r="K363" s="168"/>
      <c r="L363" s="168"/>
      <c r="M363" s="50"/>
    </row>
    <row r="364" spans="1:13" x14ac:dyDescent="0.2">
      <c r="A364" s="308" t="s">
        <v>882</v>
      </c>
      <c r="B364" s="316"/>
      <c r="C364" s="217" t="s">
        <v>443</v>
      </c>
      <c r="D364" s="54" t="s">
        <v>15</v>
      </c>
      <c r="E364" s="54">
        <v>25</v>
      </c>
      <c r="F364" s="54"/>
      <c r="G364" s="54">
        <v>25</v>
      </c>
      <c r="H364" s="54"/>
      <c r="I364" s="49"/>
      <c r="J364" s="168"/>
      <c r="K364" s="168"/>
      <c r="L364" s="168"/>
      <c r="M364" s="50"/>
    </row>
    <row r="365" spans="1:13" x14ac:dyDescent="0.2">
      <c r="A365" s="308" t="s">
        <v>883</v>
      </c>
      <c r="B365" s="316"/>
      <c r="C365" s="217" t="s">
        <v>444</v>
      </c>
      <c r="D365" s="54" t="s">
        <v>445</v>
      </c>
      <c r="E365" s="54">
        <v>29</v>
      </c>
      <c r="F365" s="54"/>
      <c r="G365" s="54">
        <v>29</v>
      </c>
      <c r="H365" s="54"/>
      <c r="I365" s="49"/>
      <c r="J365" s="168"/>
      <c r="K365" s="168"/>
      <c r="L365" s="168"/>
      <c r="M365" s="50"/>
    </row>
    <row r="366" spans="1:13" x14ac:dyDescent="0.2">
      <c r="A366" s="308" t="s">
        <v>884</v>
      </c>
      <c r="B366" s="316"/>
      <c r="C366" s="217" t="s">
        <v>446</v>
      </c>
      <c r="D366" s="54" t="s">
        <v>445</v>
      </c>
      <c r="E366" s="54">
        <v>66</v>
      </c>
      <c r="F366" s="54"/>
      <c r="G366" s="54">
        <v>66</v>
      </c>
      <c r="H366" s="54"/>
      <c r="I366" s="49"/>
      <c r="J366" s="168"/>
      <c r="K366" s="168"/>
      <c r="L366" s="168"/>
      <c r="M366" s="50"/>
    </row>
    <row r="367" spans="1:13" x14ac:dyDescent="0.2">
      <c r="A367" s="308" t="s">
        <v>885</v>
      </c>
      <c r="B367" s="316"/>
      <c r="C367" s="217" t="s">
        <v>447</v>
      </c>
      <c r="D367" s="54" t="s">
        <v>15</v>
      </c>
      <c r="E367" s="54">
        <v>29</v>
      </c>
      <c r="F367" s="54"/>
      <c r="G367" s="54">
        <v>29</v>
      </c>
      <c r="H367" s="54"/>
      <c r="I367" s="49"/>
      <c r="J367" s="168"/>
      <c r="K367" s="168"/>
      <c r="L367" s="168"/>
      <c r="M367" s="50"/>
    </row>
    <row r="368" spans="1:13" x14ac:dyDescent="0.2">
      <c r="A368" s="197"/>
      <c r="B368" s="71"/>
      <c r="C368" s="91" t="s">
        <v>931</v>
      </c>
      <c r="D368" s="85"/>
      <c r="E368" s="71"/>
      <c r="F368" s="71"/>
      <c r="G368" s="71"/>
      <c r="H368" s="71"/>
      <c r="I368" s="71"/>
      <c r="J368" s="71"/>
      <c r="K368" s="71"/>
      <c r="L368" s="71"/>
      <c r="M368" s="71"/>
    </row>
    <row r="369" spans="1:13" x14ac:dyDescent="0.2">
      <c r="A369" s="197"/>
      <c r="B369" s="71"/>
      <c r="C369" s="91" t="s">
        <v>1832</v>
      </c>
      <c r="D369" s="85"/>
      <c r="E369" s="71"/>
      <c r="F369" s="71"/>
      <c r="G369" s="71"/>
      <c r="H369" s="71"/>
      <c r="I369" s="71"/>
      <c r="J369" s="71"/>
      <c r="K369" s="71"/>
      <c r="L369" s="71"/>
      <c r="M369" s="71"/>
    </row>
    <row r="370" spans="1:13" x14ac:dyDescent="0.2">
      <c r="A370" s="397"/>
      <c r="B370" s="398"/>
      <c r="C370" s="727" t="s">
        <v>1831</v>
      </c>
      <c r="D370" s="322"/>
      <c r="E370" s="234"/>
      <c r="F370" s="234"/>
      <c r="G370" s="234"/>
      <c r="H370" s="234"/>
      <c r="I370" s="302"/>
      <c r="J370" s="429"/>
      <c r="K370" s="429"/>
      <c r="L370" s="429"/>
      <c r="M370" s="429"/>
    </row>
    <row r="371" spans="1:13" x14ac:dyDescent="0.2">
      <c r="A371" s="80" t="s">
        <v>1194</v>
      </c>
      <c r="B371" s="81"/>
      <c r="C371" s="82" t="s">
        <v>1103</v>
      </c>
      <c r="D371" s="83"/>
      <c r="E371" s="96"/>
      <c r="F371" s="96"/>
      <c r="G371" s="96"/>
      <c r="H371" s="96"/>
      <c r="I371" s="96"/>
      <c r="J371" s="96"/>
      <c r="K371" s="96"/>
      <c r="L371" s="96"/>
      <c r="M371" s="96"/>
    </row>
    <row r="372" spans="1:13" x14ac:dyDescent="0.2">
      <c r="A372" s="44" t="s">
        <v>1195</v>
      </c>
      <c r="B372" s="316"/>
      <c r="C372" s="378" t="s">
        <v>932</v>
      </c>
      <c r="D372" s="379" t="s">
        <v>37</v>
      </c>
      <c r="E372" s="380"/>
      <c r="F372" s="380"/>
      <c r="G372" s="380"/>
      <c r="H372" s="380"/>
      <c r="I372" s="413"/>
      <c r="J372" s="168"/>
      <c r="K372" s="168"/>
      <c r="L372" s="168"/>
      <c r="M372" s="50"/>
    </row>
    <row r="373" spans="1:13" ht="25.5" x14ac:dyDescent="0.2">
      <c r="A373" s="44" t="s">
        <v>1196</v>
      </c>
      <c r="B373" s="316"/>
      <c r="C373" s="241" t="s">
        <v>933</v>
      </c>
      <c r="D373" s="242" t="s">
        <v>51</v>
      </c>
      <c r="E373" s="380"/>
      <c r="F373" s="55"/>
      <c r="G373" s="55"/>
      <c r="H373" s="380"/>
      <c r="I373" s="413"/>
      <c r="J373" s="168"/>
      <c r="K373" s="168"/>
      <c r="L373" s="168"/>
      <c r="M373" s="50"/>
    </row>
    <row r="374" spans="1:13" ht="25.5" x14ac:dyDescent="0.2">
      <c r="A374" s="44" t="s">
        <v>1197</v>
      </c>
      <c r="B374" s="316"/>
      <c r="C374" s="241" t="s">
        <v>934</v>
      </c>
      <c r="D374" s="242" t="s">
        <v>51</v>
      </c>
      <c r="E374" s="380"/>
      <c r="F374" s="380"/>
      <c r="G374" s="380"/>
      <c r="H374" s="380"/>
      <c r="I374" s="413"/>
      <c r="J374" s="168"/>
      <c r="K374" s="168"/>
      <c r="L374" s="168"/>
      <c r="M374" s="50"/>
    </row>
    <row r="375" spans="1:13" ht="25.5" x14ac:dyDescent="0.2">
      <c r="A375" s="44" t="s">
        <v>1198</v>
      </c>
      <c r="B375" s="316"/>
      <c r="C375" s="241" t="s">
        <v>935</v>
      </c>
      <c r="D375" s="242" t="s">
        <v>51</v>
      </c>
      <c r="E375" s="380"/>
      <c r="F375" s="380"/>
      <c r="G375" s="380"/>
      <c r="H375" s="380"/>
      <c r="I375" s="413"/>
      <c r="J375" s="168"/>
      <c r="K375" s="168"/>
      <c r="L375" s="168"/>
      <c r="M375" s="50"/>
    </row>
    <row r="376" spans="1:13" ht="25.5" x14ac:dyDescent="0.2">
      <c r="A376" s="44" t="s">
        <v>1199</v>
      </c>
      <c r="B376" s="316"/>
      <c r="C376" s="241" t="s">
        <v>936</v>
      </c>
      <c r="D376" s="242" t="s">
        <v>51</v>
      </c>
      <c r="E376" s="380"/>
      <c r="F376" s="55"/>
      <c r="G376" s="55"/>
      <c r="H376" s="380"/>
      <c r="I376" s="413"/>
      <c r="J376" s="168"/>
      <c r="K376" s="168"/>
      <c r="L376" s="168"/>
      <c r="M376" s="50"/>
    </row>
    <row r="377" spans="1:13" x14ac:dyDescent="0.2">
      <c r="A377" s="44" t="s">
        <v>1200</v>
      </c>
      <c r="B377" s="316"/>
      <c r="C377" s="241" t="s">
        <v>942</v>
      </c>
      <c r="D377" s="242" t="s">
        <v>15</v>
      </c>
      <c r="E377" s="380"/>
      <c r="F377" s="380"/>
      <c r="G377" s="380"/>
      <c r="H377" s="380"/>
      <c r="I377" s="413"/>
      <c r="J377" s="168"/>
      <c r="K377" s="168"/>
      <c r="L377" s="168"/>
      <c r="M377" s="50"/>
    </row>
    <row r="378" spans="1:13" x14ac:dyDescent="0.2">
      <c r="A378" s="44" t="s">
        <v>1233</v>
      </c>
      <c r="B378" s="316"/>
      <c r="C378" s="241" t="s">
        <v>943</v>
      </c>
      <c r="D378" s="242" t="s">
        <v>15</v>
      </c>
      <c r="E378" s="380"/>
      <c r="F378" s="380"/>
      <c r="G378" s="380"/>
      <c r="H378" s="380"/>
      <c r="I378" s="413"/>
      <c r="J378" s="168"/>
      <c r="K378" s="168"/>
      <c r="L378" s="168"/>
      <c r="M378" s="50"/>
    </row>
    <row r="379" spans="1:13" x14ac:dyDescent="0.2">
      <c r="A379" s="44" t="s">
        <v>1234</v>
      </c>
      <c r="B379" s="316"/>
      <c r="C379" s="241" t="s">
        <v>944</v>
      </c>
      <c r="D379" s="242" t="s">
        <v>15</v>
      </c>
      <c r="E379" s="380"/>
      <c r="F379" s="380"/>
      <c r="G379" s="380"/>
      <c r="H379" s="380"/>
      <c r="I379" s="413"/>
      <c r="J379" s="168"/>
      <c r="K379" s="168"/>
      <c r="L379" s="168"/>
      <c r="M379" s="50"/>
    </row>
    <row r="380" spans="1:13" x14ac:dyDescent="0.2">
      <c r="A380" s="44" t="s">
        <v>1235</v>
      </c>
      <c r="B380" s="316"/>
      <c r="C380" s="241" t="s">
        <v>945</v>
      </c>
      <c r="D380" s="242" t="s">
        <v>15</v>
      </c>
      <c r="E380" s="380"/>
      <c r="F380" s="380"/>
      <c r="G380" s="380"/>
      <c r="H380" s="380"/>
      <c r="I380" s="413"/>
      <c r="J380" s="168"/>
      <c r="K380" s="168"/>
      <c r="L380" s="168"/>
      <c r="M380" s="50"/>
    </row>
    <row r="381" spans="1:13" x14ac:dyDescent="0.2">
      <c r="A381" s="44" t="s">
        <v>1236</v>
      </c>
      <c r="B381" s="316"/>
      <c r="C381" s="323" t="s">
        <v>949</v>
      </c>
      <c r="D381" s="242" t="s">
        <v>15</v>
      </c>
      <c r="E381" s="380"/>
      <c r="F381" s="380"/>
      <c r="G381" s="380"/>
      <c r="H381" s="380"/>
      <c r="I381" s="413"/>
      <c r="J381" s="168"/>
      <c r="K381" s="168"/>
      <c r="L381" s="168"/>
      <c r="M381" s="50"/>
    </row>
    <row r="382" spans="1:13" x14ac:dyDescent="0.2">
      <c r="A382" s="44" t="s">
        <v>1237</v>
      </c>
      <c r="B382" s="316"/>
      <c r="C382" s="323" t="s">
        <v>950</v>
      </c>
      <c r="D382" s="242" t="s">
        <v>15</v>
      </c>
      <c r="E382" s="380"/>
      <c r="F382" s="380"/>
      <c r="G382" s="380"/>
      <c r="H382" s="380"/>
      <c r="I382" s="413"/>
      <c r="J382" s="168"/>
      <c r="K382" s="168"/>
      <c r="L382" s="168"/>
      <c r="M382" s="50"/>
    </row>
    <row r="383" spans="1:13" x14ac:dyDescent="0.2">
      <c r="A383" s="44" t="s">
        <v>1238</v>
      </c>
      <c r="B383" s="316"/>
      <c r="C383" s="241" t="s">
        <v>951</v>
      </c>
      <c r="D383" s="243" t="s">
        <v>37</v>
      </c>
      <c r="E383" s="380"/>
      <c r="F383" s="380"/>
      <c r="G383" s="380"/>
      <c r="H383" s="380"/>
      <c r="I383" s="413"/>
      <c r="J383" s="168"/>
      <c r="K383" s="168"/>
      <c r="L383" s="168"/>
      <c r="M383" s="50"/>
    </row>
    <row r="384" spans="1:13" x14ac:dyDescent="0.2">
      <c r="A384" s="44" t="s">
        <v>1239</v>
      </c>
      <c r="B384" s="316"/>
      <c r="C384" s="241" t="s">
        <v>952</v>
      </c>
      <c r="D384" s="242" t="s">
        <v>51</v>
      </c>
      <c r="E384" s="380"/>
      <c r="F384" s="380"/>
      <c r="G384" s="380"/>
      <c r="H384" s="380"/>
      <c r="I384" s="413"/>
      <c r="J384" s="168"/>
      <c r="K384" s="168"/>
      <c r="L384" s="168"/>
      <c r="M384" s="50"/>
    </row>
    <row r="385" spans="1:13" x14ac:dyDescent="0.2">
      <c r="A385" s="44" t="s">
        <v>1240</v>
      </c>
      <c r="B385" s="316"/>
      <c r="C385" s="241" t="s">
        <v>953</v>
      </c>
      <c r="D385" s="242" t="s">
        <v>51</v>
      </c>
      <c r="E385" s="380"/>
      <c r="F385" s="380"/>
      <c r="G385" s="380"/>
      <c r="H385" s="380"/>
      <c r="I385" s="413"/>
      <c r="J385" s="168"/>
      <c r="K385" s="168"/>
      <c r="L385" s="168"/>
      <c r="M385" s="50"/>
    </row>
    <row r="386" spans="1:13" x14ac:dyDescent="0.2">
      <c r="A386" s="44" t="s">
        <v>1241</v>
      </c>
      <c r="B386" s="316"/>
      <c r="C386" s="241" t="s">
        <v>954</v>
      </c>
      <c r="D386" s="242" t="s">
        <v>51</v>
      </c>
      <c r="E386" s="380"/>
      <c r="F386" s="380"/>
      <c r="G386" s="380"/>
      <c r="H386" s="380"/>
      <c r="I386" s="413"/>
      <c r="J386" s="168"/>
      <c r="K386" s="168"/>
      <c r="L386" s="168"/>
      <c r="M386" s="50"/>
    </row>
    <row r="387" spans="1:13" x14ac:dyDescent="0.2">
      <c r="A387" s="44" t="s">
        <v>1242</v>
      </c>
      <c r="B387" s="316"/>
      <c r="C387" s="241" t="s">
        <v>955</v>
      </c>
      <c r="D387" s="242" t="s">
        <v>51</v>
      </c>
      <c r="E387" s="380"/>
      <c r="F387" s="380"/>
      <c r="G387" s="380"/>
      <c r="H387" s="380"/>
      <c r="I387" s="413"/>
      <c r="J387" s="168"/>
      <c r="K387" s="168"/>
      <c r="L387" s="168"/>
      <c r="M387" s="50"/>
    </row>
    <row r="388" spans="1:13" x14ac:dyDescent="0.2">
      <c r="A388" s="44" t="s">
        <v>1243</v>
      </c>
      <c r="B388" s="316"/>
      <c r="C388" s="270" t="s">
        <v>956</v>
      </c>
      <c r="D388" s="250" t="s">
        <v>51</v>
      </c>
      <c r="E388" s="380"/>
      <c r="F388" s="380"/>
      <c r="G388" s="380"/>
      <c r="H388" s="380"/>
      <c r="I388" s="413"/>
      <c r="J388" s="168"/>
      <c r="K388" s="168"/>
      <c r="L388" s="168"/>
      <c r="M388" s="50"/>
    </row>
    <row r="389" spans="1:13" x14ac:dyDescent="0.2">
      <c r="A389" s="44" t="s">
        <v>1244</v>
      </c>
      <c r="B389" s="316"/>
      <c r="C389" s="270" t="s">
        <v>957</v>
      </c>
      <c r="D389" s="250" t="s">
        <v>51</v>
      </c>
      <c r="E389" s="380"/>
      <c r="F389" s="380"/>
      <c r="G389" s="380"/>
      <c r="H389" s="380"/>
      <c r="I389" s="413"/>
      <c r="J389" s="168"/>
      <c r="K389" s="168"/>
      <c r="L389" s="168"/>
      <c r="M389" s="50"/>
    </row>
    <row r="390" spans="1:13" x14ac:dyDescent="0.2">
      <c r="A390" s="44" t="s">
        <v>1245</v>
      </c>
      <c r="B390" s="316"/>
      <c r="C390" s="270" t="s">
        <v>958</v>
      </c>
      <c r="D390" s="250" t="s">
        <v>51</v>
      </c>
      <c r="E390" s="380"/>
      <c r="F390" s="380"/>
      <c r="G390" s="380"/>
      <c r="H390" s="380"/>
      <c r="I390" s="413"/>
      <c r="J390" s="168"/>
      <c r="K390" s="168"/>
      <c r="L390" s="168"/>
      <c r="M390" s="50"/>
    </row>
    <row r="391" spans="1:13" ht="25.5" x14ac:dyDescent="0.2">
      <c r="A391" s="44" t="s">
        <v>1246</v>
      </c>
      <c r="B391" s="316"/>
      <c r="C391" s="241" t="s">
        <v>961</v>
      </c>
      <c r="D391" s="242" t="s">
        <v>51</v>
      </c>
      <c r="E391" s="380"/>
      <c r="F391" s="55"/>
      <c r="G391" s="55"/>
      <c r="H391" s="380"/>
      <c r="I391" s="413"/>
      <c r="J391" s="168"/>
      <c r="K391" s="168"/>
      <c r="L391" s="168"/>
      <c r="M391" s="50"/>
    </row>
    <row r="392" spans="1:13" x14ac:dyDescent="0.2">
      <c r="A392" s="44" t="s">
        <v>1247</v>
      </c>
      <c r="B392" s="316"/>
      <c r="C392" s="241" t="s">
        <v>962</v>
      </c>
      <c r="D392" s="242" t="s">
        <v>37</v>
      </c>
      <c r="E392" s="380"/>
      <c r="F392" s="380"/>
      <c r="G392" s="380"/>
      <c r="H392" s="380"/>
      <c r="I392" s="413"/>
      <c r="J392" s="168"/>
      <c r="K392" s="168"/>
      <c r="L392" s="168"/>
      <c r="M392" s="50"/>
    </row>
    <row r="393" spans="1:13" ht="25.5" x14ac:dyDescent="0.2">
      <c r="A393" s="44" t="s">
        <v>1248</v>
      </c>
      <c r="B393" s="316"/>
      <c r="C393" s="241" t="s">
        <v>963</v>
      </c>
      <c r="D393" s="242" t="s">
        <v>37</v>
      </c>
      <c r="E393" s="380"/>
      <c r="F393" s="380"/>
      <c r="G393" s="380"/>
      <c r="H393" s="380"/>
      <c r="I393" s="413"/>
      <c r="J393" s="168"/>
      <c r="K393" s="168"/>
      <c r="L393" s="168"/>
      <c r="M393" s="50"/>
    </row>
    <row r="394" spans="1:13" ht="25.5" x14ac:dyDescent="0.2">
      <c r="A394" s="44" t="s">
        <v>1249</v>
      </c>
      <c r="B394" s="316"/>
      <c r="C394" s="241" t="s">
        <v>964</v>
      </c>
      <c r="D394" s="242" t="s">
        <v>37</v>
      </c>
      <c r="E394" s="380"/>
      <c r="F394" s="380"/>
      <c r="G394" s="380"/>
      <c r="H394" s="380"/>
      <c r="I394" s="413"/>
      <c r="J394" s="168"/>
      <c r="K394" s="168"/>
      <c r="L394" s="168"/>
      <c r="M394" s="50"/>
    </row>
    <row r="395" spans="1:13" x14ac:dyDescent="0.2">
      <c r="A395" s="44" t="s">
        <v>1250</v>
      </c>
      <c r="B395" s="316"/>
      <c r="C395" s="241" t="s">
        <v>965</v>
      </c>
      <c r="D395" s="242" t="s">
        <v>966</v>
      </c>
      <c r="E395" s="380"/>
      <c r="F395" s="380"/>
      <c r="G395" s="380"/>
      <c r="H395" s="380"/>
      <c r="I395" s="413"/>
      <c r="J395" s="168"/>
      <c r="K395" s="168"/>
      <c r="L395" s="168"/>
      <c r="M395" s="50"/>
    </row>
    <row r="396" spans="1:13" ht="25.5" x14ac:dyDescent="0.2">
      <c r="A396" s="44" t="s">
        <v>1251</v>
      </c>
      <c r="B396" s="316"/>
      <c r="C396" s="241" t="s">
        <v>967</v>
      </c>
      <c r="D396" s="242" t="s">
        <v>37</v>
      </c>
      <c r="E396" s="380"/>
      <c r="F396" s="380"/>
      <c r="G396" s="380"/>
      <c r="H396" s="380"/>
      <c r="I396" s="413"/>
      <c r="J396" s="168"/>
      <c r="K396" s="168"/>
      <c r="L396" s="168"/>
      <c r="M396" s="50"/>
    </row>
    <row r="397" spans="1:13" ht="25.5" x14ac:dyDescent="0.2">
      <c r="A397" s="44" t="s">
        <v>1252</v>
      </c>
      <c r="B397" s="316"/>
      <c r="C397" s="241" t="s">
        <v>968</v>
      </c>
      <c r="D397" s="242" t="s">
        <v>37</v>
      </c>
      <c r="E397" s="380"/>
      <c r="F397" s="380"/>
      <c r="G397" s="380"/>
      <c r="H397" s="380"/>
      <c r="I397" s="413"/>
      <c r="J397" s="168"/>
      <c r="K397" s="168"/>
      <c r="L397" s="168"/>
      <c r="M397" s="50"/>
    </row>
    <row r="398" spans="1:13" ht="25.5" x14ac:dyDescent="0.2">
      <c r="A398" s="44" t="s">
        <v>1253</v>
      </c>
      <c r="B398" s="316"/>
      <c r="C398" s="241" t="s">
        <v>969</v>
      </c>
      <c r="D398" s="242" t="s">
        <v>37</v>
      </c>
      <c r="E398" s="380"/>
      <c r="F398" s="380"/>
      <c r="G398" s="380"/>
      <c r="H398" s="380"/>
      <c r="I398" s="413"/>
      <c r="J398" s="168"/>
      <c r="K398" s="168"/>
      <c r="L398" s="168"/>
      <c r="M398" s="50"/>
    </row>
    <row r="399" spans="1:13" x14ac:dyDescent="0.2">
      <c r="A399" s="44" t="s">
        <v>1254</v>
      </c>
      <c r="B399" s="316"/>
      <c r="C399" s="244" t="s">
        <v>970</v>
      </c>
      <c r="D399" s="245" t="s">
        <v>37</v>
      </c>
      <c r="E399" s="380"/>
      <c r="F399" s="380"/>
      <c r="G399" s="380"/>
      <c r="H399" s="380"/>
      <c r="I399" s="413"/>
      <c r="J399" s="168"/>
      <c r="K399" s="168"/>
      <c r="L399" s="168"/>
      <c r="M399" s="50"/>
    </row>
    <row r="400" spans="1:13" ht="25.5" x14ac:dyDescent="0.2">
      <c r="A400" s="44" t="s">
        <v>1255</v>
      </c>
      <c r="B400" s="316"/>
      <c r="C400" s="244" t="s">
        <v>971</v>
      </c>
      <c r="D400" s="245" t="s">
        <v>37</v>
      </c>
      <c r="E400" s="380"/>
      <c r="F400" s="380"/>
      <c r="G400" s="380"/>
      <c r="H400" s="380"/>
      <c r="I400" s="413"/>
      <c r="J400" s="168"/>
      <c r="K400" s="168"/>
      <c r="L400" s="168"/>
      <c r="M400" s="50"/>
    </row>
    <row r="401" spans="1:13" ht="25.5" x14ac:dyDescent="0.2">
      <c r="A401" s="44" t="s">
        <v>1256</v>
      </c>
      <c r="B401" s="316"/>
      <c r="C401" s="244" t="s">
        <v>972</v>
      </c>
      <c r="D401" s="245" t="s">
        <v>37</v>
      </c>
      <c r="E401" s="380"/>
      <c r="F401" s="380"/>
      <c r="G401" s="380"/>
      <c r="H401" s="380"/>
      <c r="I401" s="413"/>
      <c r="J401" s="168"/>
      <c r="K401" s="168"/>
      <c r="L401" s="168"/>
      <c r="M401" s="50"/>
    </row>
    <row r="402" spans="1:13" ht="25.5" x14ac:dyDescent="0.2">
      <c r="A402" s="44" t="s">
        <v>1257</v>
      </c>
      <c r="B402" s="316"/>
      <c r="C402" s="244" t="s">
        <v>973</v>
      </c>
      <c r="D402" s="245" t="s">
        <v>37</v>
      </c>
      <c r="E402" s="380"/>
      <c r="F402" s="380"/>
      <c r="G402" s="380"/>
      <c r="H402" s="380"/>
      <c r="I402" s="413"/>
      <c r="J402" s="168"/>
      <c r="K402" s="168"/>
      <c r="L402" s="168"/>
      <c r="M402" s="50"/>
    </row>
    <row r="403" spans="1:13" ht="25.5" x14ac:dyDescent="0.2">
      <c r="A403" s="44" t="s">
        <v>1258</v>
      </c>
      <c r="B403" s="316"/>
      <c r="C403" s="244" t="s">
        <v>974</v>
      </c>
      <c r="D403" s="245" t="s">
        <v>37</v>
      </c>
      <c r="E403" s="380"/>
      <c r="F403" s="380"/>
      <c r="G403" s="380"/>
      <c r="H403" s="380"/>
      <c r="I403" s="413"/>
      <c r="J403" s="168"/>
      <c r="K403" s="168"/>
      <c r="L403" s="168"/>
      <c r="M403" s="50"/>
    </row>
    <row r="404" spans="1:13" ht="25.5" x14ac:dyDescent="0.2">
      <c r="A404" s="44" t="s">
        <v>1259</v>
      </c>
      <c r="B404" s="316"/>
      <c r="C404" s="244" t="s">
        <v>975</v>
      </c>
      <c r="D404" s="245" t="s">
        <v>37</v>
      </c>
      <c r="E404" s="380"/>
      <c r="F404" s="380"/>
      <c r="G404" s="380"/>
      <c r="H404" s="380"/>
      <c r="I404" s="413"/>
      <c r="J404" s="168"/>
      <c r="K404" s="168"/>
      <c r="L404" s="168"/>
      <c r="M404" s="50"/>
    </row>
    <row r="405" spans="1:13" ht="12.75" customHeight="1" x14ac:dyDescent="0.2">
      <c r="A405" s="44" t="s">
        <v>1260</v>
      </c>
      <c r="B405" s="316"/>
      <c r="C405" s="244" t="s">
        <v>976</v>
      </c>
      <c r="D405" s="245" t="s">
        <v>37</v>
      </c>
      <c r="E405" s="380"/>
      <c r="F405" s="380"/>
      <c r="G405" s="380"/>
      <c r="H405" s="380"/>
      <c r="I405" s="413"/>
      <c r="J405" s="168"/>
      <c r="K405" s="168"/>
      <c r="L405" s="168"/>
      <c r="M405" s="50"/>
    </row>
    <row r="406" spans="1:13" ht="25.5" x14ac:dyDescent="0.2">
      <c r="A406" s="44" t="s">
        <v>1261</v>
      </c>
      <c r="B406" s="316"/>
      <c r="C406" s="244" t="s">
        <v>977</v>
      </c>
      <c r="D406" s="245" t="s">
        <v>37</v>
      </c>
      <c r="E406" s="380"/>
      <c r="F406" s="380"/>
      <c r="G406" s="380"/>
      <c r="H406" s="380"/>
      <c r="I406" s="413"/>
      <c r="J406" s="168"/>
      <c r="K406" s="168"/>
      <c r="L406" s="168"/>
      <c r="M406" s="50"/>
    </row>
    <row r="407" spans="1:13" ht="25.5" x14ac:dyDescent="0.2">
      <c r="A407" s="44" t="s">
        <v>1262</v>
      </c>
      <c r="B407" s="316"/>
      <c r="C407" s="244" t="s">
        <v>978</v>
      </c>
      <c r="D407" s="245" t="s">
        <v>37</v>
      </c>
      <c r="E407" s="380"/>
      <c r="F407" s="380"/>
      <c r="G407" s="380"/>
      <c r="H407" s="380"/>
      <c r="I407" s="413"/>
      <c r="J407" s="168"/>
      <c r="K407" s="168"/>
      <c r="L407" s="168"/>
      <c r="M407" s="50"/>
    </row>
    <row r="408" spans="1:13" x14ac:dyDescent="0.2">
      <c r="A408" s="44" t="s">
        <v>1263</v>
      </c>
      <c r="B408" s="316"/>
      <c r="C408" s="244" t="s">
        <v>979</v>
      </c>
      <c r="D408" s="245" t="s">
        <v>37</v>
      </c>
      <c r="E408" s="380"/>
      <c r="F408" s="380"/>
      <c r="G408" s="380"/>
      <c r="H408" s="380"/>
      <c r="I408" s="413"/>
      <c r="J408" s="168"/>
      <c r="K408" s="168"/>
      <c r="L408" s="168"/>
      <c r="M408" s="50"/>
    </row>
    <row r="409" spans="1:13" x14ac:dyDescent="0.2">
      <c r="A409" s="44" t="s">
        <v>1264</v>
      </c>
      <c r="B409" s="316"/>
      <c r="C409" s="244" t="s">
        <v>980</v>
      </c>
      <c r="D409" s="245" t="s">
        <v>394</v>
      </c>
      <c r="E409" s="380"/>
      <c r="F409" s="380"/>
      <c r="G409" s="380"/>
      <c r="H409" s="380"/>
      <c r="I409" s="413"/>
      <c r="J409" s="168"/>
      <c r="K409" s="168"/>
      <c r="L409" s="168"/>
      <c r="M409" s="50"/>
    </row>
    <row r="410" spans="1:13" x14ac:dyDescent="0.2">
      <c r="A410" s="44" t="s">
        <v>1265</v>
      </c>
      <c r="B410" s="316"/>
      <c r="C410" s="244" t="s">
        <v>981</v>
      </c>
      <c r="D410" s="245" t="s">
        <v>394</v>
      </c>
      <c r="E410" s="380"/>
      <c r="F410" s="380"/>
      <c r="G410" s="380"/>
      <c r="H410" s="380"/>
      <c r="I410" s="413"/>
      <c r="J410" s="168"/>
      <c r="K410" s="168"/>
      <c r="L410" s="168"/>
      <c r="M410" s="50"/>
    </row>
    <row r="411" spans="1:13" x14ac:dyDescent="0.2">
      <c r="A411" s="44" t="s">
        <v>1266</v>
      </c>
      <c r="B411" s="316"/>
      <c r="C411" s="248" t="s">
        <v>982</v>
      </c>
      <c r="D411" s="250" t="s">
        <v>394</v>
      </c>
      <c r="E411" s="380"/>
      <c r="F411" s="380"/>
      <c r="G411" s="380"/>
      <c r="H411" s="380"/>
      <c r="I411" s="413"/>
      <c r="J411" s="168"/>
      <c r="K411" s="168"/>
      <c r="L411" s="168"/>
      <c r="M411" s="50"/>
    </row>
    <row r="412" spans="1:13" x14ac:dyDescent="0.2">
      <c r="A412" s="44" t="s">
        <v>1267</v>
      </c>
      <c r="B412" s="316"/>
      <c r="C412" s="324" t="s">
        <v>983</v>
      </c>
      <c r="D412" s="381" t="s">
        <v>394</v>
      </c>
      <c r="E412" s="380"/>
      <c r="F412" s="380"/>
      <c r="G412" s="380"/>
      <c r="H412" s="380"/>
      <c r="I412" s="413"/>
      <c r="J412" s="168"/>
      <c r="K412" s="168"/>
      <c r="L412" s="168"/>
      <c r="M412" s="50"/>
    </row>
    <row r="413" spans="1:13" x14ac:dyDescent="0.2">
      <c r="A413" s="80" t="s">
        <v>1201</v>
      </c>
      <c r="B413" s="81"/>
      <c r="C413" s="82" t="s">
        <v>1104</v>
      </c>
      <c r="D413" s="83"/>
      <c r="E413" s="96"/>
      <c r="F413" s="96"/>
      <c r="G413" s="96"/>
      <c r="H413" s="96"/>
      <c r="I413" s="96"/>
      <c r="J413" s="96"/>
      <c r="K413" s="96"/>
      <c r="L413" s="96"/>
      <c r="M413" s="96"/>
    </row>
    <row r="414" spans="1:13" x14ac:dyDescent="0.2">
      <c r="A414" s="308" t="s">
        <v>1202</v>
      </c>
      <c r="B414" s="316"/>
      <c r="C414" s="327" t="s">
        <v>1000</v>
      </c>
      <c r="D414" s="382" t="s">
        <v>51</v>
      </c>
      <c r="E414" s="380"/>
      <c r="F414" s="55"/>
      <c r="G414" s="55"/>
      <c r="H414" s="380"/>
      <c r="I414" s="413"/>
      <c r="J414" s="168"/>
      <c r="K414" s="168"/>
      <c r="L414" s="168"/>
      <c r="M414" s="50"/>
    </row>
    <row r="415" spans="1:13" x14ac:dyDescent="0.2">
      <c r="A415" s="308" t="s">
        <v>1203</v>
      </c>
      <c r="B415" s="316"/>
      <c r="C415" s="327" t="s">
        <v>1001</v>
      </c>
      <c r="D415" s="318" t="s">
        <v>51</v>
      </c>
      <c r="E415" s="380"/>
      <c r="F415" s="380"/>
      <c r="G415" s="380"/>
      <c r="H415" s="380"/>
      <c r="I415" s="413"/>
      <c r="J415" s="168"/>
      <c r="K415" s="168"/>
      <c r="L415" s="168"/>
      <c r="M415" s="50"/>
    </row>
    <row r="416" spans="1:13" x14ac:dyDescent="0.2">
      <c r="A416" s="308" t="s">
        <v>1204</v>
      </c>
      <c r="B416" s="316"/>
      <c r="C416" s="327" t="s">
        <v>1002</v>
      </c>
      <c r="D416" s="318" t="s">
        <v>51</v>
      </c>
      <c r="E416" s="380"/>
      <c r="F416" s="380"/>
      <c r="G416" s="380"/>
      <c r="H416" s="380"/>
      <c r="I416" s="413"/>
      <c r="J416" s="168"/>
      <c r="K416" s="168"/>
      <c r="L416" s="168"/>
      <c r="M416" s="50"/>
    </row>
    <row r="417" spans="1:13" x14ac:dyDescent="0.2">
      <c r="A417" s="308" t="s">
        <v>1205</v>
      </c>
      <c r="B417" s="316"/>
      <c r="C417" s="327" t="s">
        <v>1003</v>
      </c>
      <c r="D417" s="318" t="s">
        <v>51</v>
      </c>
      <c r="E417" s="380"/>
      <c r="F417" s="55"/>
      <c r="G417" s="55"/>
      <c r="H417" s="380"/>
      <c r="I417" s="413"/>
      <c r="J417" s="168"/>
      <c r="K417" s="168"/>
      <c r="L417" s="168"/>
      <c r="M417" s="50"/>
    </row>
    <row r="418" spans="1:13" x14ac:dyDescent="0.2">
      <c r="A418" s="308" t="s">
        <v>1206</v>
      </c>
      <c r="B418" s="316"/>
      <c r="C418" s="328" t="s">
        <v>1004</v>
      </c>
      <c r="D418" s="329" t="s">
        <v>111</v>
      </c>
      <c r="E418" s="380"/>
      <c r="F418" s="380"/>
      <c r="G418" s="380"/>
      <c r="H418" s="380"/>
      <c r="I418" s="413"/>
      <c r="J418" s="168"/>
      <c r="K418" s="168"/>
      <c r="L418" s="168"/>
      <c r="M418" s="50"/>
    </row>
    <row r="419" spans="1:13" x14ac:dyDescent="0.2">
      <c r="A419" s="308" t="s">
        <v>1207</v>
      </c>
      <c r="B419" s="316"/>
      <c r="C419" s="328" t="s">
        <v>1005</v>
      </c>
      <c r="D419" s="329" t="s">
        <v>111</v>
      </c>
      <c r="E419" s="380"/>
      <c r="F419" s="380"/>
      <c r="G419" s="380"/>
      <c r="H419" s="380"/>
      <c r="I419" s="413"/>
      <c r="J419" s="168"/>
      <c r="K419" s="168"/>
      <c r="L419" s="168"/>
      <c r="M419" s="50"/>
    </row>
    <row r="420" spans="1:13" x14ac:dyDescent="0.2">
      <c r="A420" s="308" t="s">
        <v>1208</v>
      </c>
      <c r="B420" s="316"/>
      <c r="C420" s="328" t="s">
        <v>1006</v>
      </c>
      <c r="D420" s="329" t="s">
        <v>111</v>
      </c>
      <c r="E420" s="380"/>
      <c r="F420" s="380"/>
      <c r="G420" s="380"/>
      <c r="H420" s="380"/>
      <c r="I420" s="413"/>
      <c r="J420" s="168"/>
      <c r="K420" s="168"/>
      <c r="L420" s="168"/>
      <c r="M420" s="50"/>
    </row>
    <row r="421" spans="1:13" x14ac:dyDescent="0.2">
      <c r="A421" s="308" t="s">
        <v>1270</v>
      </c>
      <c r="B421" s="316"/>
      <c r="C421" s="270" t="s">
        <v>1008</v>
      </c>
      <c r="D421" s="318" t="s">
        <v>111</v>
      </c>
      <c r="E421" s="380"/>
      <c r="F421" s="380"/>
      <c r="G421" s="380"/>
      <c r="H421" s="380"/>
      <c r="I421" s="413"/>
      <c r="J421" s="168"/>
      <c r="K421" s="168"/>
      <c r="L421" s="168"/>
      <c r="M421" s="50"/>
    </row>
    <row r="422" spans="1:13" x14ac:dyDescent="0.2">
      <c r="A422" s="308" t="s">
        <v>1271</v>
      </c>
      <c r="B422" s="316"/>
      <c r="C422" s="336" t="s">
        <v>1009</v>
      </c>
      <c r="D422" s="318" t="s">
        <v>111</v>
      </c>
      <c r="E422" s="380"/>
      <c r="F422" s="380"/>
      <c r="G422" s="380"/>
      <c r="H422" s="380"/>
      <c r="I422" s="413"/>
      <c r="J422" s="168"/>
      <c r="K422" s="168"/>
      <c r="L422" s="168"/>
      <c r="M422" s="50"/>
    </row>
    <row r="423" spans="1:13" x14ac:dyDescent="0.2">
      <c r="A423" s="308" t="s">
        <v>1272</v>
      </c>
      <c r="B423" s="316"/>
      <c r="C423" s="330" t="s">
        <v>1010</v>
      </c>
      <c r="D423" s="318" t="s">
        <v>51</v>
      </c>
      <c r="E423" s="380"/>
      <c r="F423" s="55"/>
      <c r="G423" s="55"/>
      <c r="H423" s="380"/>
      <c r="I423" s="413"/>
      <c r="J423" s="168"/>
      <c r="K423" s="168"/>
      <c r="L423" s="168"/>
      <c r="M423" s="50"/>
    </row>
    <row r="424" spans="1:13" x14ac:dyDescent="0.2">
      <c r="A424" s="308" t="s">
        <v>1571</v>
      </c>
      <c r="B424" s="316"/>
      <c r="C424" s="331" t="s">
        <v>1011</v>
      </c>
      <c r="D424" s="332" t="s">
        <v>51</v>
      </c>
      <c r="E424" s="380"/>
      <c r="F424" s="55"/>
      <c r="G424" s="55"/>
      <c r="H424" s="380"/>
      <c r="I424" s="413"/>
      <c r="J424" s="168"/>
      <c r="K424" s="168"/>
      <c r="L424" s="168"/>
      <c r="M424" s="50"/>
    </row>
    <row r="425" spans="1:13" x14ac:dyDescent="0.2">
      <c r="A425" s="308" t="s">
        <v>1572</v>
      </c>
      <c r="B425" s="316"/>
      <c r="C425" s="331" t="s">
        <v>1012</v>
      </c>
      <c r="D425" s="332" t="s">
        <v>51</v>
      </c>
      <c r="E425" s="380"/>
      <c r="F425" s="55"/>
      <c r="G425" s="55"/>
      <c r="H425" s="380"/>
      <c r="I425" s="413"/>
      <c r="J425" s="168"/>
      <c r="K425" s="168"/>
      <c r="L425" s="168"/>
      <c r="M425" s="50"/>
    </row>
    <row r="426" spans="1:13" x14ac:dyDescent="0.2">
      <c r="A426" s="308" t="s">
        <v>1573</v>
      </c>
      <c r="B426" s="316"/>
      <c r="C426" s="331" t="s">
        <v>1013</v>
      </c>
      <c r="D426" s="332" t="s">
        <v>51</v>
      </c>
      <c r="E426" s="380"/>
      <c r="F426" s="380"/>
      <c r="G426" s="380"/>
      <c r="H426" s="380"/>
      <c r="I426" s="413"/>
      <c r="J426" s="168"/>
      <c r="K426" s="168"/>
      <c r="L426" s="168"/>
      <c r="M426" s="50"/>
    </row>
    <row r="427" spans="1:13" x14ac:dyDescent="0.2">
      <c r="A427" s="308" t="s">
        <v>1574</v>
      </c>
      <c r="B427" s="316"/>
      <c r="C427" s="331" t="s">
        <v>1014</v>
      </c>
      <c r="D427" s="332" t="s">
        <v>51</v>
      </c>
      <c r="E427" s="380"/>
      <c r="F427" s="380"/>
      <c r="G427" s="380"/>
      <c r="H427" s="380"/>
      <c r="I427" s="413"/>
      <c r="J427" s="168"/>
      <c r="K427" s="168"/>
      <c r="L427" s="168"/>
      <c r="M427" s="50"/>
    </row>
    <row r="428" spans="1:13" x14ac:dyDescent="0.2">
      <c r="A428" s="308" t="s">
        <v>1575</v>
      </c>
      <c r="B428" s="316"/>
      <c r="C428" s="252" t="s">
        <v>1017</v>
      </c>
      <c r="D428" s="253" t="s">
        <v>37</v>
      </c>
      <c r="E428" s="380"/>
      <c r="F428" s="380"/>
      <c r="G428" s="380"/>
      <c r="H428" s="380"/>
      <c r="I428" s="413"/>
      <c r="J428" s="168"/>
      <c r="K428" s="168"/>
      <c r="L428" s="168"/>
      <c r="M428" s="50"/>
    </row>
    <row r="429" spans="1:13" x14ac:dyDescent="0.2">
      <c r="A429" s="308" t="s">
        <v>1576</v>
      </c>
      <c r="B429" s="316"/>
      <c r="C429" s="255" t="s">
        <v>1018</v>
      </c>
      <c r="D429" s="253" t="s">
        <v>37</v>
      </c>
      <c r="E429" s="380"/>
      <c r="F429" s="380"/>
      <c r="G429" s="380"/>
      <c r="H429" s="380"/>
      <c r="I429" s="413"/>
      <c r="J429" s="168"/>
      <c r="K429" s="168"/>
      <c r="L429" s="168"/>
      <c r="M429" s="50"/>
    </row>
    <row r="430" spans="1:13" x14ac:dyDescent="0.2">
      <c r="A430" s="308" t="s">
        <v>1577</v>
      </c>
      <c r="B430" s="316"/>
      <c r="C430" s="256" t="s">
        <v>1019</v>
      </c>
      <c r="D430" s="257" t="s">
        <v>37</v>
      </c>
      <c r="E430" s="380"/>
      <c r="F430" s="380"/>
      <c r="G430" s="380"/>
      <c r="H430" s="380"/>
      <c r="I430" s="413"/>
      <c r="J430" s="168"/>
      <c r="K430" s="168"/>
      <c r="L430" s="168"/>
      <c r="M430" s="50"/>
    </row>
    <row r="431" spans="1:13" x14ac:dyDescent="0.2">
      <c r="A431" s="308" t="s">
        <v>1578</v>
      </c>
      <c r="B431" s="316"/>
      <c r="C431" s="256" t="s">
        <v>1021</v>
      </c>
      <c r="D431" s="257" t="s">
        <v>37</v>
      </c>
      <c r="E431" s="380"/>
      <c r="F431" s="380"/>
      <c r="G431" s="380"/>
      <c r="H431" s="380"/>
      <c r="I431" s="413"/>
      <c r="J431" s="168"/>
      <c r="K431" s="168"/>
      <c r="L431" s="168"/>
      <c r="M431" s="50"/>
    </row>
    <row r="432" spans="1:13" x14ac:dyDescent="0.2">
      <c r="A432" s="308" t="s">
        <v>1579</v>
      </c>
      <c r="B432" s="316"/>
      <c r="C432" s="256" t="s">
        <v>1023</v>
      </c>
      <c r="D432" s="257" t="s">
        <v>37</v>
      </c>
      <c r="E432" s="380"/>
      <c r="F432" s="380"/>
      <c r="G432" s="380"/>
      <c r="H432" s="380"/>
      <c r="I432" s="413"/>
      <c r="J432" s="168"/>
      <c r="K432" s="168"/>
      <c r="L432" s="168"/>
      <c r="M432" s="50"/>
    </row>
    <row r="433" spans="1:13" x14ac:dyDescent="0.2">
      <c r="A433" s="308" t="s">
        <v>1580</v>
      </c>
      <c r="B433" s="316"/>
      <c r="C433" s="256" t="s">
        <v>1024</v>
      </c>
      <c r="D433" s="257" t="s">
        <v>37</v>
      </c>
      <c r="E433" s="380"/>
      <c r="F433" s="380"/>
      <c r="G433" s="380"/>
      <c r="H433" s="380"/>
      <c r="I433" s="413"/>
      <c r="J433" s="168"/>
      <c r="K433" s="168"/>
      <c r="L433" s="168"/>
      <c r="M433" s="50"/>
    </row>
    <row r="434" spans="1:13" x14ac:dyDescent="0.2">
      <c r="A434" s="308" t="s">
        <v>1581</v>
      </c>
      <c r="B434" s="316"/>
      <c r="C434" s="256" t="s">
        <v>1025</v>
      </c>
      <c r="D434" s="257" t="s">
        <v>37</v>
      </c>
      <c r="E434" s="380"/>
      <c r="F434" s="380"/>
      <c r="G434" s="380"/>
      <c r="H434" s="380"/>
      <c r="I434" s="413"/>
      <c r="J434" s="168"/>
      <c r="K434" s="168"/>
      <c r="L434" s="168"/>
      <c r="M434" s="50"/>
    </row>
    <row r="435" spans="1:13" ht="25.5" x14ac:dyDescent="0.2">
      <c r="A435" s="308" t="s">
        <v>1582</v>
      </c>
      <c r="B435" s="316"/>
      <c r="C435" s="317" t="s">
        <v>1026</v>
      </c>
      <c r="D435" s="318" t="s">
        <v>111</v>
      </c>
      <c r="E435" s="380"/>
      <c r="F435" s="380"/>
      <c r="G435" s="380"/>
      <c r="H435" s="380"/>
      <c r="I435" s="413"/>
      <c r="J435" s="168"/>
      <c r="K435" s="168"/>
      <c r="L435" s="168"/>
      <c r="M435" s="50"/>
    </row>
    <row r="436" spans="1:13" x14ac:dyDescent="0.2">
      <c r="A436" s="308" t="s">
        <v>1583</v>
      </c>
      <c r="B436" s="316"/>
      <c r="C436" s="317" t="s">
        <v>1027</v>
      </c>
      <c r="D436" s="318" t="s">
        <v>111</v>
      </c>
      <c r="E436" s="380"/>
      <c r="F436" s="380"/>
      <c r="G436" s="380"/>
      <c r="H436" s="380"/>
      <c r="I436" s="413"/>
      <c r="J436" s="168"/>
      <c r="K436" s="168"/>
      <c r="L436" s="168"/>
      <c r="M436" s="50"/>
    </row>
    <row r="437" spans="1:13" ht="25.5" x14ac:dyDescent="0.2">
      <c r="A437" s="308" t="s">
        <v>1584</v>
      </c>
      <c r="B437" s="316"/>
      <c r="C437" s="317" t="s">
        <v>1028</v>
      </c>
      <c r="D437" s="318" t="s">
        <v>111</v>
      </c>
      <c r="E437" s="380"/>
      <c r="F437" s="380"/>
      <c r="G437" s="380"/>
      <c r="H437" s="380"/>
      <c r="I437" s="413"/>
      <c r="J437" s="168"/>
      <c r="K437" s="168"/>
      <c r="L437" s="168"/>
      <c r="M437" s="50"/>
    </row>
    <row r="438" spans="1:13" ht="25.5" x14ac:dyDescent="0.2">
      <c r="A438" s="308" t="s">
        <v>1585</v>
      </c>
      <c r="B438" s="316"/>
      <c r="C438" s="317" t="s">
        <v>1031</v>
      </c>
      <c r="D438" s="318" t="s">
        <v>111</v>
      </c>
      <c r="E438" s="380"/>
      <c r="F438" s="380"/>
      <c r="G438" s="380"/>
      <c r="H438" s="380"/>
      <c r="I438" s="413"/>
      <c r="J438" s="168"/>
      <c r="K438" s="168"/>
      <c r="L438" s="168"/>
      <c r="M438" s="50"/>
    </row>
    <row r="439" spans="1:13" ht="25.5" x14ac:dyDescent="0.2">
      <c r="A439" s="308" t="s">
        <v>1586</v>
      </c>
      <c r="B439" s="316"/>
      <c r="C439" s="317" t="s">
        <v>1034</v>
      </c>
      <c r="D439" s="318" t="s">
        <v>111</v>
      </c>
      <c r="E439" s="380"/>
      <c r="F439" s="380"/>
      <c r="G439" s="380"/>
      <c r="H439" s="380"/>
      <c r="I439" s="413"/>
      <c r="J439" s="168"/>
      <c r="K439" s="168"/>
      <c r="L439" s="168"/>
      <c r="M439" s="50"/>
    </row>
    <row r="440" spans="1:13" x14ac:dyDescent="0.2">
      <c r="A440" s="308" t="s">
        <v>1587</v>
      </c>
      <c r="B440" s="316"/>
      <c r="C440" s="317" t="s">
        <v>1035</v>
      </c>
      <c r="D440" s="318" t="s">
        <v>111</v>
      </c>
      <c r="E440" s="380"/>
      <c r="F440" s="380"/>
      <c r="G440" s="380"/>
      <c r="H440" s="380"/>
      <c r="I440" s="413"/>
      <c r="J440" s="168"/>
      <c r="K440" s="168"/>
      <c r="L440" s="168"/>
      <c r="M440" s="50"/>
    </row>
    <row r="441" spans="1:13" x14ac:dyDescent="0.2">
      <c r="A441" s="308" t="s">
        <v>1588</v>
      </c>
      <c r="B441" s="316"/>
      <c r="C441" s="383" t="s">
        <v>1036</v>
      </c>
      <c r="D441" s="318" t="s">
        <v>111</v>
      </c>
      <c r="E441" s="380"/>
      <c r="F441" s="380"/>
      <c r="G441" s="380"/>
      <c r="H441" s="380"/>
      <c r="I441" s="413"/>
      <c r="J441" s="168"/>
      <c r="K441" s="168"/>
      <c r="L441" s="168"/>
      <c r="M441" s="50"/>
    </row>
    <row r="442" spans="1:13" x14ac:dyDescent="0.2">
      <c r="A442" s="308" t="s">
        <v>1589</v>
      </c>
      <c r="B442" s="316"/>
      <c r="C442" s="256" t="s">
        <v>1037</v>
      </c>
      <c r="D442" s="318" t="s">
        <v>111</v>
      </c>
      <c r="E442" s="380"/>
      <c r="F442" s="380"/>
      <c r="G442" s="380"/>
      <c r="H442" s="380"/>
      <c r="I442" s="413"/>
      <c r="J442" s="168"/>
      <c r="K442" s="168"/>
      <c r="L442" s="168"/>
      <c r="M442" s="50"/>
    </row>
    <row r="443" spans="1:13" x14ac:dyDescent="0.2">
      <c r="A443" s="308" t="s">
        <v>1590</v>
      </c>
      <c r="B443" s="316"/>
      <c r="C443" s="383" t="s">
        <v>1038</v>
      </c>
      <c r="D443" s="332" t="s">
        <v>111</v>
      </c>
      <c r="E443" s="380"/>
      <c r="F443" s="380"/>
      <c r="G443" s="380"/>
      <c r="H443" s="380"/>
      <c r="I443" s="413"/>
      <c r="J443" s="168"/>
      <c r="K443" s="168"/>
      <c r="L443" s="168"/>
      <c r="M443" s="50"/>
    </row>
    <row r="444" spans="1:13" x14ac:dyDescent="0.2">
      <c r="A444" s="308" t="s">
        <v>1591</v>
      </c>
      <c r="B444" s="316"/>
      <c r="C444" s="333" t="s">
        <v>1039</v>
      </c>
      <c r="D444" s="320" t="s">
        <v>111</v>
      </c>
      <c r="E444" s="380"/>
      <c r="F444" s="380"/>
      <c r="G444" s="380"/>
      <c r="H444" s="380"/>
      <c r="I444" s="413"/>
      <c r="J444" s="168"/>
      <c r="K444" s="168"/>
      <c r="L444" s="168"/>
      <c r="M444" s="50"/>
    </row>
    <row r="445" spans="1:13" x14ac:dyDescent="0.2">
      <c r="A445" s="308" t="s">
        <v>1592</v>
      </c>
      <c r="B445" s="316"/>
      <c r="C445" s="333" t="s">
        <v>1040</v>
      </c>
      <c r="D445" s="320" t="s">
        <v>111</v>
      </c>
      <c r="E445" s="380"/>
      <c r="F445" s="380"/>
      <c r="G445" s="380"/>
      <c r="H445" s="380"/>
      <c r="I445" s="413"/>
      <c r="J445" s="168"/>
      <c r="K445" s="168"/>
      <c r="L445" s="168"/>
      <c r="M445" s="50"/>
    </row>
    <row r="446" spans="1:13" x14ac:dyDescent="0.2">
      <c r="A446" s="308" t="s">
        <v>1593</v>
      </c>
      <c r="B446" s="316"/>
      <c r="C446" s="330" t="s">
        <v>1041</v>
      </c>
      <c r="D446" s="329" t="s">
        <v>37</v>
      </c>
      <c r="E446" s="380"/>
      <c r="F446" s="380"/>
      <c r="G446" s="380"/>
      <c r="H446" s="380"/>
      <c r="I446" s="413"/>
      <c r="J446" s="168"/>
      <c r="K446" s="168"/>
      <c r="L446" s="168"/>
      <c r="M446" s="50"/>
    </row>
    <row r="447" spans="1:13" x14ac:dyDescent="0.2">
      <c r="A447" s="308" t="s">
        <v>1594</v>
      </c>
      <c r="B447" s="316"/>
      <c r="C447" s="330" t="s">
        <v>1042</v>
      </c>
      <c r="D447" s="329" t="s">
        <v>37</v>
      </c>
      <c r="E447" s="380"/>
      <c r="F447" s="380"/>
      <c r="G447" s="380"/>
      <c r="H447" s="380"/>
      <c r="I447" s="413"/>
      <c r="J447" s="168"/>
      <c r="K447" s="168"/>
      <c r="L447" s="168"/>
      <c r="M447" s="50"/>
    </row>
    <row r="448" spans="1:13" x14ac:dyDescent="0.2">
      <c r="A448" s="308" t="s">
        <v>1595</v>
      </c>
      <c r="B448" s="316"/>
      <c r="C448" s="330" t="s">
        <v>1043</v>
      </c>
      <c r="D448" s="329" t="s">
        <v>37</v>
      </c>
      <c r="E448" s="380"/>
      <c r="F448" s="380"/>
      <c r="G448" s="380"/>
      <c r="H448" s="380"/>
      <c r="I448" s="413"/>
      <c r="J448" s="168"/>
      <c r="K448" s="168"/>
      <c r="L448" s="168"/>
      <c r="M448" s="50"/>
    </row>
    <row r="449" spans="1:13" x14ac:dyDescent="0.2">
      <c r="A449" s="308" t="s">
        <v>1596</v>
      </c>
      <c r="B449" s="316"/>
      <c r="C449" s="330" t="s">
        <v>1045</v>
      </c>
      <c r="D449" s="329" t="s">
        <v>37</v>
      </c>
      <c r="E449" s="380"/>
      <c r="F449" s="380"/>
      <c r="G449" s="380"/>
      <c r="H449" s="380"/>
      <c r="I449" s="413"/>
      <c r="J449" s="168"/>
      <c r="K449" s="168"/>
      <c r="L449" s="168"/>
      <c r="M449" s="50"/>
    </row>
    <row r="450" spans="1:13" x14ac:dyDescent="0.2">
      <c r="A450" s="308" t="s">
        <v>1597</v>
      </c>
      <c r="B450" s="316"/>
      <c r="C450" s="330" t="s">
        <v>1046</v>
      </c>
      <c r="D450" s="329" t="s">
        <v>37</v>
      </c>
      <c r="E450" s="380"/>
      <c r="F450" s="380"/>
      <c r="G450" s="380"/>
      <c r="H450" s="380"/>
      <c r="I450" s="413"/>
      <c r="J450" s="168"/>
      <c r="K450" s="168"/>
      <c r="L450" s="168"/>
      <c r="M450" s="50"/>
    </row>
    <row r="451" spans="1:13" x14ac:dyDescent="0.2">
      <c r="A451" s="308" t="s">
        <v>1598</v>
      </c>
      <c r="B451" s="316"/>
      <c r="C451" s="330" t="s">
        <v>1048</v>
      </c>
      <c r="D451" s="329" t="s">
        <v>37</v>
      </c>
      <c r="E451" s="380"/>
      <c r="F451" s="380"/>
      <c r="G451" s="380"/>
      <c r="H451" s="380"/>
      <c r="I451" s="413"/>
      <c r="J451" s="168"/>
      <c r="K451" s="168"/>
      <c r="L451" s="168"/>
      <c r="M451" s="50"/>
    </row>
    <row r="452" spans="1:13" x14ac:dyDescent="0.2">
      <c r="A452" s="308" t="s">
        <v>1599</v>
      </c>
      <c r="B452" s="316"/>
      <c r="C452" s="330" t="s">
        <v>1049</v>
      </c>
      <c r="D452" s="253" t="s">
        <v>37</v>
      </c>
      <c r="E452" s="380"/>
      <c r="F452" s="380"/>
      <c r="G452" s="380"/>
      <c r="H452" s="380"/>
      <c r="I452" s="413"/>
      <c r="J452" s="168"/>
      <c r="K452" s="168"/>
      <c r="L452" s="168"/>
      <c r="M452" s="50"/>
    </row>
    <row r="453" spans="1:13" x14ac:dyDescent="0.2">
      <c r="A453" s="308" t="s">
        <v>1600</v>
      </c>
      <c r="B453" s="316"/>
      <c r="C453" s="334" t="s">
        <v>1050</v>
      </c>
      <c r="D453" s="257" t="s">
        <v>37</v>
      </c>
      <c r="E453" s="380"/>
      <c r="F453" s="380"/>
      <c r="G453" s="380"/>
      <c r="H453" s="380"/>
      <c r="I453" s="413"/>
      <c r="J453" s="168"/>
      <c r="K453" s="168"/>
      <c r="L453" s="168"/>
      <c r="M453" s="50"/>
    </row>
    <row r="454" spans="1:13" x14ac:dyDescent="0.2">
      <c r="A454" s="308" t="s">
        <v>1601</v>
      </c>
      <c r="B454" s="316"/>
      <c r="C454" s="334" t="s">
        <v>1051</v>
      </c>
      <c r="D454" s="257" t="s">
        <v>37</v>
      </c>
      <c r="E454" s="380"/>
      <c r="F454" s="380"/>
      <c r="G454" s="380"/>
      <c r="H454" s="380"/>
      <c r="I454" s="413"/>
      <c r="J454" s="168"/>
      <c r="K454" s="168"/>
      <c r="L454" s="168"/>
      <c r="M454" s="50"/>
    </row>
    <row r="455" spans="1:13" x14ac:dyDescent="0.2">
      <c r="A455" s="308" t="s">
        <v>1602</v>
      </c>
      <c r="B455" s="316"/>
      <c r="C455" s="334" t="s">
        <v>1053</v>
      </c>
      <c r="D455" s="257" t="s">
        <v>37</v>
      </c>
      <c r="E455" s="380"/>
      <c r="F455" s="380"/>
      <c r="G455" s="380"/>
      <c r="H455" s="380"/>
      <c r="I455" s="413"/>
      <c r="J455" s="168"/>
      <c r="K455" s="168"/>
      <c r="L455" s="168"/>
      <c r="M455" s="50"/>
    </row>
    <row r="456" spans="1:13" x14ac:dyDescent="0.2">
      <c r="A456" s="308" t="s">
        <v>1603</v>
      </c>
      <c r="B456" s="316"/>
      <c r="C456" s="384" t="s">
        <v>1054</v>
      </c>
      <c r="D456" s="385" t="s">
        <v>37</v>
      </c>
      <c r="E456" s="380"/>
      <c r="F456" s="380"/>
      <c r="G456" s="380"/>
      <c r="H456" s="380"/>
      <c r="I456" s="413"/>
      <c r="J456" s="168"/>
      <c r="K456" s="168"/>
      <c r="L456" s="168"/>
      <c r="M456" s="50"/>
    </row>
    <row r="457" spans="1:13" x14ac:dyDescent="0.2">
      <c r="A457" s="308" t="s">
        <v>1604</v>
      </c>
      <c r="B457" s="316"/>
      <c r="C457" s="335" t="s">
        <v>1055</v>
      </c>
      <c r="D457" s="257" t="s">
        <v>37</v>
      </c>
      <c r="E457" s="380"/>
      <c r="F457" s="380"/>
      <c r="G457" s="380"/>
      <c r="H457" s="380"/>
      <c r="I457" s="413"/>
      <c r="J457" s="168"/>
      <c r="K457" s="168"/>
      <c r="L457" s="168"/>
      <c r="M457" s="50"/>
    </row>
    <row r="458" spans="1:13" x14ac:dyDescent="0.2">
      <c r="A458" s="308" t="s">
        <v>1605</v>
      </c>
      <c r="B458" s="316"/>
      <c r="C458" s="335" t="s">
        <v>1056</v>
      </c>
      <c r="D458" s="257" t="s">
        <v>37</v>
      </c>
      <c r="E458" s="380"/>
      <c r="F458" s="380"/>
      <c r="G458" s="380"/>
      <c r="H458" s="380"/>
      <c r="I458" s="413"/>
      <c r="J458" s="168"/>
      <c r="K458" s="168"/>
      <c r="L458" s="168"/>
      <c r="M458" s="50"/>
    </row>
    <row r="459" spans="1:13" x14ac:dyDescent="0.2">
      <c r="A459" s="308" t="s">
        <v>1606</v>
      </c>
      <c r="B459" s="316"/>
      <c r="C459" s="335" t="s">
        <v>1057</v>
      </c>
      <c r="D459" s="257" t="s">
        <v>37</v>
      </c>
      <c r="E459" s="380"/>
      <c r="F459" s="380"/>
      <c r="G459" s="380"/>
      <c r="H459" s="380"/>
      <c r="I459" s="413"/>
      <c r="J459" s="168"/>
      <c r="K459" s="168"/>
      <c r="L459" s="168"/>
      <c r="M459" s="50"/>
    </row>
    <row r="460" spans="1:13" x14ac:dyDescent="0.2">
      <c r="A460" s="308" t="s">
        <v>1607</v>
      </c>
      <c r="B460" s="316"/>
      <c r="C460" s="335" t="s">
        <v>1058</v>
      </c>
      <c r="D460" s="257" t="s">
        <v>37</v>
      </c>
      <c r="E460" s="380"/>
      <c r="F460" s="380"/>
      <c r="G460" s="380"/>
      <c r="H460" s="380"/>
      <c r="I460" s="413"/>
      <c r="J460" s="168"/>
      <c r="K460" s="168"/>
      <c r="L460" s="168"/>
      <c r="M460" s="50"/>
    </row>
    <row r="461" spans="1:13" x14ac:dyDescent="0.2">
      <c r="A461" s="308" t="s">
        <v>1608</v>
      </c>
      <c r="B461" s="316"/>
      <c r="C461" s="335" t="s">
        <v>1060</v>
      </c>
      <c r="D461" s="257" t="s">
        <v>37</v>
      </c>
      <c r="E461" s="380"/>
      <c r="F461" s="380"/>
      <c r="G461" s="380"/>
      <c r="H461" s="380"/>
      <c r="I461" s="413"/>
      <c r="J461" s="168"/>
      <c r="K461" s="168"/>
      <c r="L461" s="168"/>
      <c r="M461" s="50"/>
    </row>
    <row r="462" spans="1:13" ht="25.5" x14ac:dyDescent="0.2">
      <c r="A462" s="308" t="s">
        <v>1609</v>
      </c>
      <c r="B462" s="316"/>
      <c r="C462" s="336" t="s">
        <v>1061</v>
      </c>
      <c r="D462" s="318" t="s">
        <v>51</v>
      </c>
      <c r="E462" s="380"/>
      <c r="F462" s="55"/>
      <c r="G462" s="55"/>
      <c r="H462" s="380"/>
      <c r="I462" s="410"/>
      <c r="J462" s="168"/>
      <c r="K462" s="168"/>
      <c r="L462" s="168"/>
      <c r="M462" s="50"/>
    </row>
    <row r="463" spans="1:13" x14ac:dyDescent="0.2">
      <c r="A463" s="308" t="s">
        <v>1610</v>
      </c>
      <c r="B463" s="316"/>
      <c r="C463" s="330" t="s">
        <v>1062</v>
      </c>
      <c r="D463" s="250" t="s">
        <v>37</v>
      </c>
      <c r="E463" s="380"/>
      <c r="F463" s="380"/>
      <c r="G463" s="380"/>
      <c r="H463" s="380"/>
      <c r="I463" s="413"/>
      <c r="J463" s="168"/>
      <c r="K463" s="168"/>
      <c r="L463" s="168"/>
      <c r="M463" s="50"/>
    </row>
    <row r="464" spans="1:13" ht="25.5" x14ac:dyDescent="0.2">
      <c r="A464" s="308" t="s">
        <v>1611</v>
      </c>
      <c r="B464" s="316"/>
      <c r="C464" s="336" t="s">
        <v>1063</v>
      </c>
      <c r="D464" s="318" t="s">
        <v>51</v>
      </c>
      <c r="E464" s="380"/>
      <c r="F464" s="380"/>
      <c r="G464" s="380"/>
      <c r="H464" s="380"/>
      <c r="I464" s="413"/>
      <c r="J464" s="168"/>
      <c r="K464" s="168"/>
      <c r="L464" s="168"/>
      <c r="M464" s="50"/>
    </row>
    <row r="465" spans="1:13" x14ac:dyDescent="0.2">
      <c r="A465" s="308" t="s">
        <v>1612</v>
      </c>
      <c r="B465" s="316"/>
      <c r="C465" s="336" t="s">
        <v>1064</v>
      </c>
      <c r="D465" s="250" t="s">
        <v>37</v>
      </c>
      <c r="E465" s="380"/>
      <c r="F465" s="380"/>
      <c r="G465" s="380"/>
      <c r="H465" s="380"/>
      <c r="I465" s="413"/>
      <c r="J465" s="168"/>
      <c r="K465" s="168"/>
      <c r="L465" s="168"/>
      <c r="M465" s="50"/>
    </row>
    <row r="466" spans="1:13" x14ac:dyDescent="0.2">
      <c r="A466" s="308" t="s">
        <v>1613</v>
      </c>
      <c r="B466" s="316"/>
      <c r="C466" s="336" t="s">
        <v>1065</v>
      </c>
      <c r="D466" s="250" t="s">
        <v>37</v>
      </c>
      <c r="E466" s="380"/>
      <c r="F466" s="380"/>
      <c r="G466" s="380"/>
      <c r="H466" s="380"/>
      <c r="I466" s="413"/>
      <c r="J466" s="168"/>
      <c r="K466" s="168"/>
      <c r="L466" s="168"/>
      <c r="M466" s="50"/>
    </row>
    <row r="467" spans="1:13" ht="38.25" x14ac:dyDescent="0.2">
      <c r="A467" s="308" t="s">
        <v>1614</v>
      </c>
      <c r="B467" s="316"/>
      <c r="C467" s="336" t="s">
        <v>1066</v>
      </c>
      <c r="D467" s="250" t="s">
        <v>37</v>
      </c>
      <c r="E467" s="380"/>
      <c r="F467" s="380"/>
      <c r="G467" s="380"/>
      <c r="H467" s="380"/>
      <c r="I467" s="410"/>
      <c r="J467" s="168"/>
      <c r="K467" s="168"/>
      <c r="L467" s="168"/>
      <c r="M467" s="50"/>
    </row>
    <row r="468" spans="1:13" x14ac:dyDescent="0.2">
      <c r="A468" s="308" t="s">
        <v>1615</v>
      </c>
      <c r="B468" s="316"/>
      <c r="C468" s="338" t="s">
        <v>1067</v>
      </c>
      <c r="D468" s="339" t="s">
        <v>1068</v>
      </c>
      <c r="E468" s="380"/>
      <c r="F468" s="380"/>
      <c r="G468" s="380"/>
      <c r="H468" s="380"/>
      <c r="I468" s="413"/>
      <c r="J468" s="168"/>
      <c r="K468" s="168"/>
      <c r="L468" s="168"/>
      <c r="M468" s="50"/>
    </row>
    <row r="469" spans="1:13" x14ac:dyDescent="0.2">
      <c r="A469" s="308" t="s">
        <v>1616</v>
      </c>
      <c r="B469" s="316"/>
      <c r="C469" s="270" t="s">
        <v>1069</v>
      </c>
      <c r="D469" s="250" t="s">
        <v>37</v>
      </c>
      <c r="E469" s="380"/>
      <c r="F469" s="380"/>
      <c r="G469" s="380"/>
      <c r="H469" s="380"/>
      <c r="I469" s="413"/>
      <c r="J469" s="168"/>
      <c r="K469" s="168"/>
      <c r="L469" s="168"/>
      <c r="M469" s="50"/>
    </row>
    <row r="470" spans="1:13" x14ac:dyDescent="0.2">
      <c r="A470" s="308" t="s">
        <v>1617</v>
      </c>
      <c r="B470" s="316"/>
      <c r="C470" s="258" t="s">
        <v>1070</v>
      </c>
      <c r="D470" s="259" t="s">
        <v>37</v>
      </c>
      <c r="E470" s="380"/>
      <c r="F470" s="380"/>
      <c r="G470" s="380"/>
      <c r="H470" s="380"/>
      <c r="I470" s="413"/>
      <c r="J470" s="168"/>
      <c r="K470" s="168"/>
      <c r="L470" s="168"/>
      <c r="M470" s="50"/>
    </row>
    <row r="471" spans="1:13" x14ac:dyDescent="0.2">
      <c r="A471" s="308" t="s">
        <v>1618</v>
      </c>
      <c r="B471" s="316"/>
      <c r="C471" s="340" t="s">
        <v>1071</v>
      </c>
      <c r="D471" s="339" t="s">
        <v>1072</v>
      </c>
      <c r="E471" s="380"/>
      <c r="F471" s="380"/>
      <c r="G471" s="380"/>
      <c r="H471" s="380"/>
      <c r="I471" s="413"/>
      <c r="J471" s="168"/>
      <c r="K471" s="168"/>
      <c r="L471" s="168"/>
      <c r="M471" s="50"/>
    </row>
    <row r="472" spans="1:13" x14ac:dyDescent="0.2">
      <c r="A472" s="308" t="s">
        <v>1619</v>
      </c>
      <c r="B472" s="316"/>
      <c r="C472" s="342" t="s">
        <v>1073</v>
      </c>
      <c r="D472" s="320" t="s">
        <v>493</v>
      </c>
      <c r="E472" s="380"/>
      <c r="F472" s="380"/>
      <c r="G472" s="380"/>
      <c r="H472" s="380"/>
      <c r="I472" s="413"/>
      <c r="J472" s="168"/>
      <c r="K472" s="168"/>
      <c r="L472" s="168"/>
      <c r="M472" s="50"/>
    </row>
    <row r="473" spans="1:13" x14ac:dyDescent="0.2">
      <c r="A473" s="308" t="s">
        <v>1620</v>
      </c>
      <c r="B473" s="316"/>
      <c r="C473" s="342" t="s">
        <v>1074</v>
      </c>
      <c r="D473" s="320" t="s">
        <v>493</v>
      </c>
      <c r="E473" s="380"/>
      <c r="F473" s="380"/>
      <c r="G473" s="380"/>
      <c r="H473" s="380"/>
      <c r="I473" s="413"/>
      <c r="J473" s="168"/>
      <c r="K473" s="168"/>
      <c r="L473" s="168"/>
      <c r="M473" s="50"/>
    </row>
    <row r="474" spans="1:13" x14ac:dyDescent="0.2">
      <c r="A474" s="308" t="s">
        <v>1621</v>
      </c>
      <c r="B474" s="316"/>
      <c r="C474" s="343" t="s">
        <v>1075</v>
      </c>
      <c r="D474" s="320" t="s">
        <v>493</v>
      </c>
      <c r="E474" s="380"/>
      <c r="F474" s="380"/>
      <c r="G474" s="380"/>
      <c r="H474" s="380"/>
      <c r="I474" s="413"/>
      <c r="J474" s="168"/>
      <c r="K474" s="168"/>
      <c r="L474" s="168"/>
      <c r="M474" s="50"/>
    </row>
    <row r="475" spans="1:13" x14ac:dyDescent="0.2">
      <c r="A475" s="308" t="s">
        <v>1622</v>
      </c>
      <c r="B475" s="316"/>
      <c r="C475" s="343" t="s">
        <v>1076</v>
      </c>
      <c r="D475" s="320" t="s">
        <v>493</v>
      </c>
      <c r="E475" s="380"/>
      <c r="F475" s="380"/>
      <c r="G475" s="380"/>
      <c r="H475" s="380"/>
      <c r="I475" s="413"/>
      <c r="J475" s="168"/>
      <c r="K475" s="168"/>
      <c r="L475" s="168"/>
      <c r="M475" s="50"/>
    </row>
    <row r="476" spans="1:13" x14ac:dyDescent="0.2">
      <c r="A476" s="308" t="s">
        <v>1623</v>
      </c>
      <c r="B476" s="316"/>
      <c r="C476" s="343" t="s">
        <v>1077</v>
      </c>
      <c r="D476" s="320" t="s">
        <v>493</v>
      </c>
      <c r="E476" s="380"/>
      <c r="F476" s="380"/>
      <c r="G476" s="380"/>
      <c r="H476" s="380"/>
      <c r="I476" s="413"/>
      <c r="J476" s="168"/>
      <c r="K476" s="168"/>
      <c r="L476" s="168"/>
      <c r="M476" s="50"/>
    </row>
    <row r="477" spans="1:13" x14ac:dyDescent="0.2">
      <c r="A477" s="308" t="s">
        <v>1624</v>
      </c>
      <c r="B477" s="316"/>
      <c r="C477" s="343" t="s">
        <v>1078</v>
      </c>
      <c r="D477" s="320" t="s">
        <v>493</v>
      </c>
      <c r="E477" s="380"/>
      <c r="F477" s="380"/>
      <c r="G477" s="380"/>
      <c r="H477" s="380"/>
      <c r="I477" s="413"/>
      <c r="J477" s="168"/>
      <c r="K477" s="168"/>
      <c r="L477" s="168"/>
      <c r="M477" s="50"/>
    </row>
    <row r="478" spans="1:13" x14ac:dyDescent="0.2">
      <c r="A478" s="308"/>
      <c r="B478" s="184"/>
      <c r="C478" s="386" t="s">
        <v>1102</v>
      </c>
      <c r="D478" s="414"/>
      <c r="E478" s="380"/>
      <c r="F478" s="380"/>
      <c r="G478" s="380"/>
      <c r="H478" s="380"/>
      <c r="I478" s="380"/>
      <c r="J478" s="380"/>
      <c r="K478" s="380"/>
      <c r="L478" s="380"/>
      <c r="M478" s="380"/>
    </row>
    <row r="479" spans="1:13" x14ac:dyDescent="0.2">
      <c r="A479" s="80" t="s">
        <v>1209</v>
      </c>
      <c r="B479" s="80"/>
      <c r="C479" s="81" t="s">
        <v>1103</v>
      </c>
      <c r="D479" s="83"/>
      <c r="E479" s="96"/>
      <c r="F479" s="96"/>
      <c r="G479" s="96"/>
      <c r="H479" s="96"/>
      <c r="I479" s="96"/>
      <c r="J479" s="96"/>
      <c r="K479" s="96"/>
      <c r="L479" s="96"/>
      <c r="M479" s="96"/>
    </row>
    <row r="480" spans="1:13" ht="25.5" x14ac:dyDescent="0.2">
      <c r="A480" s="308" t="s">
        <v>1210</v>
      </c>
      <c r="B480" s="262">
        <v>11107</v>
      </c>
      <c r="C480" s="241" t="s">
        <v>1079</v>
      </c>
      <c r="D480" s="242" t="s">
        <v>51</v>
      </c>
      <c r="E480" s="380"/>
      <c r="F480" s="55"/>
      <c r="G480" s="380"/>
      <c r="H480" s="56"/>
      <c r="I480" s="410"/>
      <c r="J480" s="168"/>
      <c r="K480" s="168"/>
      <c r="L480" s="168"/>
      <c r="M480" s="50"/>
    </row>
    <row r="481" spans="1:13" ht="25.5" x14ac:dyDescent="0.2">
      <c r="A481" s="308" t="s">
        <v>1211</v>
      </c>
      <c r="B481" s="262">
        <v>11115</v>
      </c>
      <c r="C481" s="241" t="s">
        <v>1080</v>
      </c>
      <c r="D481" s="242" t="s">
        <v>51</v>
      </c>
      <c r="E481" s="380"/>
      <c r="F481" s="55"/>
      <c r="G481" s="380"/>
      <c r="H481" s="55"/>
      <c r="I481" s="410"/>
      <c r="J481" s="168"/>
      <c r="K481" s="168"/>
      <c r="L481" s="168"/>
      <c r="M481" s="50"/>
    </row>
    <row r="482" spans="1:13" ht="25.5" x14ac:dyDescent="0.2">
      <c r="A482" s="308" t="s">
        <v>1212</v>
      </c>
      <c r="B482" s="262">
        <v>11201</v>
      </c>
      <c r="C482" s="241" t="s">
        <v>936</v>
      </c>
      <c r="D482" s="242" t="s">
        <v>51</v>
      </c>
      <c r="E482" s="380"/>
      <c r="F482" s="55"/>
      <c r="G482" s="380"/>
      <c r="H482" s="55"/>
      <c r="I482" s="410"/>
      <c r="J482" s="168"/>
      <c r="K482" s="168"/>
      <c r="L482" s="168"/>
      <c r="M482" s="50"/>
    </row>
    <row r="483" spans="1:13" x14ac:dyDescent="0.2">
      <c r="A483" s="308" t="s">
        <v>1213</v>
      </c>
      <c r="B483" s="262">
        <v>12104</v>
      </c>
      <c r="C483" s="241" t="s">
        <v>953</v>
      </c>
      <c r="D483" s="242" t="s">
        <v>51</v>
      </c>
      <c r="E483" s="380"/>
      <c r="F483" s="55"/>
      <c r="G483" s="380"/>
      <c r="H483" s="55"/>
      <c r="I483" s="410"/>
      <c r="J483" s="168"/>
      <c r="K483" s="168"/>
      <c r="L483" s="168"/>
      <c r="M483" s="50"/>
    </row>
    <row r="484" spans="1:13" x14ac:dyDescent="0.2">
      <c r="A484" s="308" t="s">
        <v>1273</v>
      </c>
      <c r="B484" s="262">
        <v>12101</v>
      </c>
      <c r="C484" s="241" t="s">
        <v>937</v>
      </c>
      <c r="D484" s="242" t="s">
        <v>51</v>
      </c>
      <c r="E484" s="380"/>
      <c r="F484" s="55"/>
      <c r="G484" s="380"/>
      <c r="H484" s="55"/>
      <c r="I484" s="410"/>
      <c r="J484" s="168"/>
      <c r="K484" s="168"/>
      <c r="L484" s="168"/>
      <c r="M484" s="50"/>
    </row>
    <row r="485" spans="1:13" ht="25.5" x14ac:dyDescent="0.2">
      <c r="A485" s="308" t="s">
        <v>1274</v>
      </c>
      <c r="B485" s="262">
        <v>12107</v>
      </c>
      <c r="C485" s="241" t="s">
        <v>1081</v>
      </c>
      <c r="D485" s="242" t="s">
        <v>51</v>
      </c>
      <c r="E485" s="380"/>
      <c r="F485" s="380"/>
      <c r="G485" s="380"/>
      <c r="H485" s="380"/>
      <c r="I485" s="410"/>
      <c r="J485" s="168"/>
      <c r="K485" s="168"/>
      <c r="L485" s="168"/>
      <c r="M485" s="50"/>
    </row>
    <row r="486" spans="1:13" ht="25.5" x14ac:dyDescent="0.2">
      <c r="A486" s="308" t="s">
        <v>1275</v>
      </c>
      <c r="B486" s="262">
        <v>12110</v>
      </c>
      <c r="C486" s="241" t="s">
        <v>961</v>
      </c>
      <c r="D486" s="242" t="s">
        <v>51</v>
      </c>
      <c r="E486" s="380"/>
      <c r="F486" s="380"/>
      <c r="G486" s="380"/>
      <c r="H486" s="380"/>
      <c r="I486" s="410"/>
      <c r="J486" s="168"/>
      <c r="K486" s="168"/>
      <c r="L486" s="168"/>
      <c r="M486" s="50"/>
    </row>
    <row r="487" spans="1:13" x14ac:dyDescent="0.2">
      <c r="A487" s="308" t="s">
        <v>1276</v>
      </c>
      <c r="B487" s="263">
        <v>16212</v>
      </c>
      <c r="C487" s="244" t="s">
        <v>1082</v>
      </c>
      <c r="D487" s="245" t="s">
        <v>394</v>
      </c>
      <c r="E487" s="380"/>
      <c r="F487" s="380"/>
      <c r="G487" s="380"/>
      <c r="H487" s="380"/>
      <c r="I487" s="410"/>
      <c r="J487" s="168"/>
      <c r="K487" s="168"/>
      <c r="L487" s="168"/>
      <c r="M487" s="50"/>
    </row>
    <row r="488" spans="1:13" x14ac:dyDescent="0.2">
      <c r="A488" s="308" t="s">
        <v>1277</v>
      </c>
      <c r="B488" s="262"/>
      <c r="C488" s="323" t="s">
        <v>949</v>
      </c>
      <c r="D488" s="242" t="s">
        <v>15</v>
      </c>
      <c r="E488" s="380"/>
      <c r="F488" s="380"/>
      <c r="G488" s="380"/>
      <c r="H488" s="380"/>
      <c r="I488" s="410"/>
      <c r="J488" s="168"/>
      <c r="K488" s="168"/>
      <c r="L488" s="168"/>
      <c r="M488" s="50"/>
    </row>
    <row r="489" spans="1:13" x14ac:dyDescent="0.2">
      <c r="A489" s="308" t="s">
        <v>1278</v>
      </c>
      <c r="B489" s="262"/>
      <c r="C489" s="323" t="s">
        <v>950</v>
      </c>
      <c r="D489" s="242" t="s">
        <v>15</v>
      </c>
      <c r="E489" s="380"/>
      <c r="F489" s="380"/>
      <c r="G489" s="380"/>
      <c r="H489" s="380"/>
      <c r="I489" s="410"/>
      <c r="J489" s="168"/>
      <c r="K489" s="168"/>
      <c r="L489" s="168"/>
      <c r="M489" s="50"/>
    </row>
    <row r="490" spans="1:13" x14ac:dyDescent="0.2">
      <c r="A490" s="80" t="s">
        <v>1214</v>
      </c>
      <c r="B490" s="81"/>
      <c r="C490" s="81" t="s">
        <v>1104</v>
      </c>
      <c r="D490" s="83"/>
      <c r="E490" s="96"/>
      <c r="F490" s="96"/>
      <c r="G490" s="96"/>
      <c r="H490" s="96"/>
      <c r="I490" s="96"/>
      <c r="J490" s="96"/>
      <c r="K490" s="96"/>
      <c r="L490" s="96"/>
      <c r="M490" s="96"/>
    </row>
    <row r="491" spans="1:13" x14ac:dyDescent="0.2">
      <c r="A491" s="308" t="s">
        <v>1215</v>
      </c>
      <c r="B491" s="287" t="s">
        <v>1105</v>
      </c>
      <c r="C491" s="270" t="s">
        <v>998</v>
      </c>
      <c r="D491" s="250" t="s">
        <v>51</v>
      </c>
      <c r="E491" s="380"/>
      <c r="F491" s="380"/>
      <c r="G491" s="380"/>
      <c r="H491" s="55"/>
      <c r="I491" s="413"/>
      <c r="J491" s="168"/>
      <c r="K491" s="168"/>
      <c r="L491" s="168"/>
      <c r="M491" s="50"/>
    </row>
    <row r="492" spans="1:13" x14ac:dyDescent="0.2">
      <c r="A492" s="308" t="s">
        <v>1216</v>
      </c>
      <c r="B492" s="287" t="s">
        <v>1106</v>
      </c>
      <c r="C492" s="270" t="s">
        <v>1083</v>
      </c>
      <c r="D492" s="250" t="s">
        <v>51</v>
      </c>
      <c r="E492" s="380"/>
      <c r="F492" s="380"/>
      <c r="G492" s="380"/>
      <c r="H492" s="55"/>
      <c r="I492" s="413"/>
      <c r="J492" s="168"/>
      <c r="K492" s="168"/>
      <c r="L492" s="168"/>
      <c r="M492" s="50"/>
    </row>
    <row r="493" spans="1:13" x14ac:dyDescent="0.2">
      <c r="A493" s="308" t="s">
        <v>1217</v>
      </c>
      <c r="B493" s="269" t="s">
        <v>1107</v>
      </c>
      <c r="C493" s="331" t="s">
        <v>1011</v>
      </c>
      <c r="D493" s="332" t="s">
        <v>51</v>
      </c>
      <c r="E493" s="380"/>
      <c r="F493" s="380"/>
      <c r="G493" s="380"/>
      <c r="H493" s="55"/>
      <c r="I493" s="413"/>
      <c r="J493" s="168"/>
      <c r="K493" s="168"/>
      <c r="L493" s="168"/>
      <c r="M493" s="50"/>
    </row>
    <row r="494" spans="1:13" x14ac:dyDescent="0.2">
      <c r="A494" s="308" t="s">
        <v>1218</v>
      </c>
      <c r="B494" s="269" t="s">
        <v>1108</v>
      </c>
      <c r="C494" s="331" t="s">
        <v>1012</v>
      </c>
      <c r="D494" s="332" t="s">
        <v>51</v>
      </c>
      <c r="E494" s="380"/>
      <c r="F494" s="380"/>
      <c r="G494" s="380"/>
      <c r="H494" s="55"/>
      <c r="I494" s="413"/>
      <c r="J494" s="168"/>
      <c r="K494" s="168"/>
      <c r="L494" s="168"/>
      <c r="M494" s="50"/>
    </row>
    <row r="495" spans="1:13" x14ac:dyDescent="0.2">
      <c r="A495" s="308" t="s">
        <v>1219</v>
      </c>
      <c r="B495" s="287" t="s">
        <v>1109</v>
      </c>
      <c r="C495" s="336" t="s">
        <v>1084</v>
      </c>
      <c r="D495" s="318" t="s">
        <v>51</v>
      </c>
      <c r="E495" s="380"/>
      <c r="F495" s="380"/>
      <c r="G495" s="380"/>
      <c r="H495" s="55"/>
      <c r="I495" s="413"/>
      <c r="J495" s="168"/>
      <c r="K495" s="168"/>
      <c r="L495" s="168"/>
      <c r="M495" s="50"/>
    </row>
    <row r="496" spans="1:13" x14ac:dyDescent="0.2">
      <c r="A496" s="308" t="s">
        <v>1220</v>
      </c>
      <c r="B496" s="287" t="s">
        <v>1110</v>
      </c>
      <c r="C496" s="336" t="s">
        <v>1085</v>
      </c>
      <c r="D496" s="318" t="s">
        <v>51</v>
      </c>
      <c r="E496" s="380"/>
      <c r="F496" s="380"/>
      <c r="G496" s="380"/>
      <c r="H496" s="55"/>
      <c r="I496" s="413"/>
      <c r="J496" s="168"/>
      <c r="K496" s="168"/>
      <c r="L496" s="168"/>
      <c r="M496" s="50"/>
    </row>
    <row r="497" spans="1:13" x14ac:dyDescent="0.2">
      <c r="A497" s="308" t="s">
        <v>1221</v>
      </c>
      <c r="B497" s="287"/>
      <c r="C497" s="336" t="s">
        <v>1086</v>
      </c>
      <c r="D497" s="318" t="s">
        <v>51</v>
      </c>
      <c r="E497" s="380"/>
      <c r="F497" s="380"/>
      <c r="G497" s="380"/>
      <c r="H497" s="55"/>
      <c r="I497" s="413"/>
      <c r="J497" s="168"/>
      <c r="K497" s="168"/>
      <c r="L497" s="168"/>
      <c r="M497" s="50"/>
    </row>
    <row r="498" spans="1:13" x14ac:dyDescent="0.2">
      <c r="A498" s="308" t="s">
        <v>1222</v>
      </c>
      <c r="B498" s="269" t="s">
        <v>1111</v>
      </c>
      <c r="C498" s="330" t="s">
        <v>1010</v>
      </c>
      <c r="D498" s="250" t="s">
        <v>301</v>
      </c>
      <c r="E498" s="380"/>
      <c r="F498" s="380"/>
      <c r="G498" s="380"/>
      <c r="H498" s="55"/>
      <c r="I498" s="413"/>
      <c r="J498" s="168"/>
      <c r="K498" s="168"/>
      <c r="L498" s="168"/>
      <c r="M498" s="50"/>
    </row>
    <row r="499" spans="1:13" x14ac:dyDescent="0.2">
      <c r="A499" s="308" t="s">
        <v>1625</v>
      </c>
      <c r="B499" s="269" t="s">
        <v>1112</v>
      </c>
      <c r="C499" s="336" t="s">
        <v>1087</v>
      </c>
      <c r="D499" s="250" t="s">
        <v>37</v>
      </c>
      <c r="E499" s="380"/>
      <c r="F499" s="380"/>
      <c r="G499" s="380"/>
      <c r="H499" s="55"/>
      <c r="I499" s="413"/>
      <c r="J499" s="168"/>
      <c r="K499" s="168"/>
      <c r="L499" s="168"/>
      <c r="M499" s="50"/>
    </row>
    <row r="500" spans="1:13" x14ac:dyDescent="0.2">
      <c r="A500" s="308" t="s">
        <v>1626</v>
      </c>
      <c r="B500" s="276"/>
      <c r="C500" s="331" t="s">
        <v>1088</v>
      </c>
      <c r="D500" s="332" t="s">
        <v>37</v>
      </c>
      <c r="E500" s="380"/>
      <c r="F500" s="380"/>
      <c r="G500" s="380"/>
      <c r="H500" s="55"/>
      <c r="I500" s="413"/>
      <c r="J500" s="168"/>
      <c r="K500" s="168"/>
      <c r="L500" s="168"/>
      <c r="M500" s="50"/>
    </row>
    <row r="501" spans="1:13" x14ac:dyDescent="0.2">
      <c r="A501" s="308" t="s">
        <v>1627</v>
      </c>
      <c r="B501" s="265"/>
      <c r="C501" s="342" t="s">
        <v>1074</v>
      </c>
      <c r="D501" s="320" t="s">
        <v>493</v>
      </c>
      <c r="E501" s="380"/>
      <c r="F501" s="380"/>
      <c r="G501" s="380"/>
      <c r="H501" s="580"/>
      <c r="I501" s="413"/>
      <c r="J501" s="168"/>
      <c r="K501" s="168"/>
      <c r="L501" s="168"/>
      <c r="M501" s="50"/>
    </row>
    <row r="502" spans="1:13" x14ac:dyDescent="0.2">
      <c r="A502" s="308" t="s">
        <v>1628</v>
      </c>
      <c r="B502" s="265"/>
      <c r="C502" s="343" t="s">
        <v>1075</v>
      </c>
      <c r="D502" s="320" t="s">
        <v>493</v>
      </c>
      <c r="E502" s="380"/>
      <c r="F502" s="380"/>
      <c r="G502" s="380"/>
      <c r="H502" s="55"/>
      <c r="I502" s="413"/>
      <c r="J502" s="168"/>
      <c r="K502" s="168"/>
      <c r="L502" s="168"/>
      <c r="M502" s="50"/>
    </row>
    <row r="503" spans="1:13" x14ac:dyDescent="0.2">
      <c r="A503" s="308" t="s">
        <v>1629</v>
      </c>
      <c r="B503" s="265"/>
      <c r="C503" s="343" t="s">
        <v>1078</v>
      </c>
      <c r="D503" s="320" t="s">
        <v>493</v>
      </c>
      <c r="E503" s="380"/>
      <c r="F503" s="380"/>
      <c r="G503" s="380"/>
      <c r="H503" s="55"/>
      <c r="I503" s="413"/>
      <c r="J503" s="168"/>
      <c r="K503" s="168"/>
      <c r="L503" s="168"/>
      <c r="M503" s="50"/>
    </row>
    <row r="504" spans="1:13" x14ac:dyDescent="0.2">
      <c r="A504" s="308" t="s">
        <v>1630</v>
      </c>
      <c r="B504" s="265"/>
      <c r="C504" s="343" t="s">
        <v>1077</v>
      </c>
      <c r="D504" s="320" t="s">
        <v>493</v>
      </c>
      <c r="E504" s="380"/>
      <c r="F504" s="380"/>
      <c r="G504" s="380"/>
      <c r="H504" s="55"/>
      <c r="I504" s="413"/>
      <c r="J504" s="168"/>
      <c r="K504" s="168"/>
      <c r="L504" s="168"/>
      <c r="M504" s="50"/>
    </row>
    <row r="505" spans="1:13" ht="25.5" x14ac:dyDescent="0.2">
      <c r="A505" s="308"/>
      <c r="B505" s="184"/>
      <c r="C505" s="387" t="s">
        <v>1113</v>
      </c>
      <c r="D505" s="264"/>
      <c r="E505" s="380"/>
      <c r="F505" s="380"/>
      <c r="G505" s="380"/>
      <c r="H505" s="380"/>
      <c r="I505" s="413"/>
      <c r="J505" s="413"/>
      <c r="K505" s="413"/>
      <c r="L505" s="413"/>
      <c r="M505" s="413"/>
    </row>
    <row r="506" spans="1:13" x14ac:dyDescent="0.2">
      <c r="A506" s="80" t="s">
        <v>1223</v>
      </c>
      <c r="B506" s="81"/>
      <c r="C506" s="81" t="s">
        <v>1103</v>
      </c>
      <c r="D506" s="83"/>
      <c r="E506" s="96"/>
      <c r="F506" s="96"/>
      <c r="G506" s="96"/>
      <c r="H506" s="96"/>
      <c r="I506" s="96"/>
      <c r="J506" s="96"/>
      <c r="K506" s="96"/>
      <c r="L506" s="96"/>
      <c r="M506" s="96"/>
    </row>
    <row r="507" spans="1:13" x14ac:dyDescent="0.2">
      <c r="A507" s="308" t="s">
        <v>1224</v>
      </c>
      <c r="B507" s="262">
        <v>18103</v>
      </c>
      <c r="C507" s="272" t="s">
        <v>1120</v>
      </c>
      <c r="D507" s="261" t="s">
        <v>1121</v>
      </c>
      <c r="E507" s="380"/>
      <c r="F507" s="380"/>
      <c r="G507" s="380"/>
      <c r="H507" s="380"/>
      <c r="I507" s="413"/>
      <c r="J507" s="168"/>
      <c r="K507" s="168"/>
      <c r="L507" s="168"/>
      <c r="M507" s="50"/>
    </row>
    <row r="508" spans="1:13" x14ac:dyDescent="0.2">
      <c r="A508" s="80" t="s">
        <v>1227</v>
      </c>
      <c r="B508" s="81"/>
      <c r="C508" s="81" t="s">
        <v>1104</v>
      </c>
      <c r="D508" s="83"/>
      <c r="E508" s="96"/>
      <c r="F508" s="96"/>
      <c r="G508" s="96"/>
      <c r="H508" s="96"/>
      <c r="I508" s="96"/>
      <c r="J508" s="96"/>
      <c r="K508" s="96"/>
      <c r="L508" s="96"/>
      <c r="M508" s="96"/>
    </row>
    <row r="509" spans="1:13" x14ac:dyDescent="0.2">
      <c r="A509" s="308" t="s">
        <v>1228</v>
      </c>
      <c r="B509" s="399" t="s">
        <v>1137</v>
      </c>
      <c r="C509" s="400" t="s">
        <v>1138</v>
      </c>
      <c r="D509" s="401" t="s">
        <v>37</v>
      </c>
      <c r="E509" s="380"/>
      <c r="F509" s="380"/>
      <c r="G509" s="380"/>
      <c r="H509" s="380"/>
      <c r="I509" s="413"/>
      <c r="J509" s="168"/>
      <c r="K509" s="168"/>
      <c r="L509" s="168"/>
      <c r="M509" s="50"/>
    </row>
    <row r="510" spans="1:13" x14ac:dyDescent="0.2">
      <c r="A510" s="308" t="s">
        <v>1283</v>
      </c>
      <c r="B510" s="399" t="s">
        <v>1139</v>
      </c>
      <c r="C510" s="400" t="s">
        <v>1140</v>
      </c>
      <c r="D510" s="401" t="s">
        <v>37</v>
      </c>
      <c r="E510" s="380"/>
      <c r="F510" s="380"/>
      <c r="G510" s="380"/>
      <c r="H510" s="380"/>
      <c r="I510" s="413"/>
      <c r="J510" s="168"/>
      <c r="K510" s="168"/>
      <c r="L510" s="168"/>
      <c r="M510" s="50"/>
    </row>
    <row r="511" spans="1:13" x14ac:dyDescent="0.2">
      <c r="A511" s="80" t="s">
        <v>1229</v>
      </c>
      <c r="B511" s="81"/>
      <c r="C511" s="81" t="s">
        <v>1149</v>
      </c>
      <c r="D511" s="83"/>
      <c r="E511" s="96"/>
      <c r="F511" s="96"/>
      <c r="G511" s="96"/>
      <c r="H511" s="96"/>
      <c r="I511" s="96"/>
      <c r="J511" s="96"/>
      <c r="K511" s="96"/>
      <c r="L511" s="96"/>
      <c r="M511" s="96"/>
    </row>
    <row r="512" spans="1:13" x14ac:dyDescent="0.2">
      <c r="A512" s="308" t="s">
        <v>1230</v>
      </c>
      <c r="B512" s="273">
        <v>14106</v>
      </c>
      <c r="C512" s="274" t="s">
        <v>1150</v>
      </c>
      <c r="D512" s="275" t="s">
        <v>37</v>
      </c>
      <c r="E512" s="380"/>
      <c r="F512" s="380"/>
      <c r="G512" s="380"/>
      <c r="H512" s="380"/>
      <c r="I512" s="413"/>
      <c r="J512" s="168"/>
      <c r="K512" s="168"/>
      <c r="L512" s="168"/>
      <c r="M512" s="50"/>
    </row>
    <row r="513" spans="1:13" x14ac:dyDescent="0.2">
      <c r="A513" s="308" t="s">
        <v>1231</v>
      </c>
      <c r="B513" s="269" t="s">
        <v>1154</v>
      </c>
      <c r="C513" s="270" t="s">
        <v>1155</v>
      </c>
      <c r="D513" s="250" t="s">
        <v>37</v>
      </c>
      <c r="E513" s="380"/>
      <c r="F513" s="380"/>
      <c r="G513" s="380"/>
      <c r="H513" s="380"/>
      <c r="I513" s="413"/>
      <c r="J513" s="168"/>
      <c r="K513" s="168"/>
      <c r="L513" s="168"/>
      <c r="M513" s="50"/>
    </row>
    <row r="514" spans="1:13" x14ac:dyDescent="0.2">
      <c r="A514" s="308" t="s">
        <v>1232</v>
      </c>
      <c r="B514" s="276">
        <v>14511</v>
      </c>
      <c r="C514" s="277" t="s">
        <v>1157</v>
      </c>
      <c r="D514" s="271" t="s">
        <v>1119</v>
      </c>
      <c r="E514" s="380"/>
      <c r="F514" s="380"/>
      <c r="G514" s="380"/>
      <c r="H514" s="380"/>
      <c r="I514" s="413"/>
      <c r="J514" s="168"/>
      <c r="K514" s="168"/>
      <c r="L514" s="168"/>
      <c r="M514" s="50"/>
    </row>
    <row r="515" spans="1:13" x14ac:dyDescent="0.2">
      <c r="A515" s="308" t="s">
        <v>1631</v>
      </c>
      <c r="B515" s="265" t="s">
        <v>1158</v>
      </c>
      <c r="C515" s="266" t="s">
        <v>1159</v>
      </c>
      <c r="D515" s="268" t="s">
        <v>32</v>
      </c>
      <c r="E515" s="380"/>
      <c r="F515" s="380"/>
      <c r="G515" s="380"/>
      <c r="H515" s="380"/>
      <c r="I515" s="413"/>
      <c r="J515" s="168"/>
      <c r="K515" s="168"/>
      <c r="L515" s="168"/>
      <c r="M515" s="50"/>
    </row>
    <row r="516" spans="1:13" x14ac:dyDescent="0.2">
      <c r="A516" s="308" t="s">
        <v>1632</v>
      </c>
      <c r="B516" s="265" t="s">
        <v>1160</v>
      </c>
      <c r="C516" s="266" t="s">
        <v>1161</v>
      </c>
      <c r="D516" s="268" t="s">
        <v>1162</v>
      </c>
      <c r="E516" s="380"/>
      <c r="F516" s="380"/>
      <c r="G516" s="380"/>
      <c r="H516" s="380"/>
      <c r="I516" s="413"/>
      <c r="J516" s="168"/>
      <c r="K516" s="168"/>
      <c r="L516" s="168"/>
      <c r="M516" s="50"/>
    </row>
    <row r="517" spans="1:13" x14ac:dyDescent="0.2">
      <c r="A517" s="308" t="s">
        <v>1633</v>
      </c>
      <c r="B517" s="265" t="s">
        <v>1163</v>
      </c>
      <c r="C517" s="266" t="s">
        <v>1164</v>
      </c>
      <c r="D517" s="268" t="s">
        <v>1165</v>
      </c>
      <c r="E517" s="380"/>
      <c r="F517" s="380"/>
      <c r="G517" s="380"/>
      <c r="H517" s="380"/>
      <c r="I517" s="413"/>
      <c r="J517" s="168"/>
      <c r="K517" s="168"/>
      <c r="L517" s="168"/>
      <c r="M517" s="50"/>
    </row>
    <row r="518" spans="1:13" x14ac:dyDescent="0.2">
      <c r="A518" s="308" t="s">
        <v>1634</v>
      </c>
      <c r="B518" s="265" t="s">
        <v>1166</v>
      </c>
      <c r="C518" s="266" t="s">
        <v>1167</v>
      </c>
      <c r="D518" s="268" t="s">
        <v>51</v>
      </c>
      <c r="E518" s="380"/>
      <c r="F518" s="380"/>
      <c r="G518" s="380"/>
      <c r="H518" s="380"/>
      <c r="I518" s="413"/>
      <c r="J518" s="168"/>
      <c r="K518" s="168"/>
      <c r="L518" s="168"/>
      <c r="M518" s="50"/>
    </row>
    <row r="519" spans="1:13" x14ac:dyDescent="0.2">
      <c r="A519" s="308" t="s">
        <v>1635</v>
      </c>
      <c r="B519" s="265" t="s">
        <v>1114</v>
      </c>
      <c r="C519" s="266" t="s">
        <v>1115</v>
      </c>
      <c r="D519" s="268" t="s">
        <v>371</v>
      </c>
      <c r="E519" s="380"/>
      <c r="F519" s="380"/>
      <c r="G519" s="380"/>
      <c r="H519" s="380"/>
      <c r="I519" s="413"/>
      <c r="J519" s="168"/>
      <c r="K519" s="168"/>
      <c r="L519" s="168"/>
      <c r="M519" s="50"/>
    </row>
    <row r="520" spans="1:13" x14ac:dyDescent="0.2">
      <c r="A520" s="308"/>
      <c r="B520" s="232"/>
      <c r="C520" s="348" t="s">
        <v>1168</v>
      </c>
      <c r="D520" s="267"/>
      <c r="E520" s="380"/>
      <c r="F520" s="380"/>
      <c r="G520" s="380"/>
      <c r="H520" s="380"/>
      <c r="I520" s="413"/>
      <c r="J520" s="168"/>
      <c r="K520" s="168"/>
      <c r="L520" s="168"/>
      <c r="M520" s="107"/>
    </row>
    <row r="521" spans="1:13" x14ac:dyDescent="0.2">
      <c r="A521" s="80" t="s">
        <v>1288</v>
      </c>
      <c r="B521" s="81"/>
      <c r="C521" s="81" t="s">
        <v>1103</v>
      </c>
      <c r="D521" s="83"/>
      <c r="E521" s="96"/>
      <c r="F521" s="96"/>
      <c r="G521" s="96"/>
      <c r="H521" s="96"/>
      <c r="I521" s="96"/>
      <c r="J521" s="96"/>
      <c r="K521" s="96"/>
      <c r="L521" s="96"/>
      <c r="M521" s="96"/>
    </row>
    <row r="522" spans="1:13" ht="25.5" x14ac:dyDescent="0.2">
      <c r="A522" s="308" t="s">
        <v>1289</v>
      </c>
      <c r="B522" s="262">
        <v>11111</v>
      </c>
      <c r="C522" s="241" t="s">
        <v>933</v>
      </c>
      <c r="D522" s="242" t="s">
        <v>51</v>
      </c>
      <c r="E522" s="380"/>
      <c r="F522" s="55"/>
      <c r="G522" s="55"/>
      <c r="H522" s="380"/>
      <c r="I522" s="413"/>
      <c r="J522" s="168"/>
      <c r="K522" s="168"/>
      <c r="L522" s="168"/>
      <c r="M522" s="50"/>
    </row>
    <row r="523" spans="1:13" ht="25.5" x14ac:dyDescent="0.2">
      <c r="A523" s="308" t="s">
        <v>1290</v>
      </c>
      <c r="B523" s="262">
        <v>11202</v>
      </c>
      <c r="C523" s="241" t="s">
        <v>1171</v>
      </c>
      <c r="D523" s="242" t="s">
        <v>51</v>
      </c>
      <c r="E523" s="380"/>
      <c r="F523" s="55"/>
      <c r="G523" s="55"/>
      <c r="H523" s="380"/>
      <c r="I523" s="413"/>
      <c r="J523" s="168"/>
      <c r="K523" s="168"/>
      <c r="L523" s="168"/>
      <c r="M523" s="50"/>
    </row>
    <row r="524" spans="1:13" x14ac:dyDescent="0.2">
      <c r="A524" s="308" t="s">
        <v>1291</v>
      </c>
      <c r="B524" s="262">
        <v>11212</v>
      </c>
      <c r="C524" s="241" t="s">
        <v>1173</v>
      </c>
      <c r="D524" s="242" t="s">
        <v>51</v>
      </c>
      <c r="E524" s="380"/>
      <c r="F524" s="55"/>
      <c r="G524" s="55"/>
      <c r="H524" s="380"/>
      <c r="I524" s="413"/>
      <c r="J524" s="168"/>
      <c r="K524" s="168"/>
      <c r="L524" s="168"/>
      <c r="M524" s="50"/>
    </row>
    <row r="525" spans="1:13" x14ac:dyDescent="0.2">
      <c r="A525" s="80" t="s">
        <v>1292</v>
      </c>
      <c r="B525" s="81"/>
      <c r="C525" s="81" t="s">
        <v>1104</v>
      </c>
      <c r="D525" s="83"/>
      <c r="E525" s="83"/>
      <c r="F525" s="83"/>
      <c r="G525" s="83"/>
      <c r="H525" s="96"/>
      <c r="I525" s="96"/>
      <c r="J525" s="96"/>
      <c r="K525" s="96"/>
      <c r="L525" s="96"/>
      <c r="M525" s="96"/>
    </row>
    <row r="526" spans="1:13" ht="25.5" x14ac:dyDescent="0.2">
      <c r="A526" s="308" t="s">
        <v>1293</v>
      </c>
      <c r="B526" s="269" t="s">
        <v>1177</v>
      </c>
      <c r="C526" s="251" t="s">
        <v>1178</v>
      </c>
      <c r="D526" s="318" t="s">
        <v>51</v>
      </c>
      <c r="E526" s="380"/>
      <c r="F526" s="55"/>
      <c r="G526" s="55"/>
      <c r="H526" s="380"/>
      <c r="I526" s="413"/>
      <c r="J526" s="168"/>
      <c r="K526" s="168"/>
      <c r="L526" s="168"/>
      <c r="M526" s="50"/>
    </row>
    <row r="527" spans="1:13" x14ac:dyDescent="0.2">
      <c r="A527" s="308" t="s">
        <v>1294</v>
      </c>
      <c r="B527" s="278" t="s">
        <v>1179</v>
      </c>
      <c r="C527" s="343" t="s">
        <v>1180</v>
      </c>
      <c r="D527" s="257" t="s">
        <v>51</v>
      </c>
      <c r="E527" s="380"/>
      <c r="F527" s="55"/>
      <c r="G527" s="55"/>
      <c r="H527" s="380"/>
      <c r="I527" s="413"/>
      <c r="J527" s="168"/>
      <c r="K527" s="168"/>
      <c r="L527" s="168"/>
      <c r="M527" s="50"/>
    </row>
    <row r="528" spans="1:13" x14ac:dyDescent="0.2">
      <c r="A528" s="308" t="s">
        <v>1295</v>
      </c>
      <c r="B528" s="278" t="s">
        <v>1111</v>
      </c>
      <c r="C528" s="343" t="s">
        <v>1181</v>
      </c>
      <c r="D528" s="257" t="s">
        <v>51</v>
      </c>
      <c r="E528" s="380"/>
      <c r="F528" s="55"/>
      <c r="G528" s="55"/>
      <c r="H528" s="380"/>
      <c r="I528" s="413"/>
      <c r="J528" s="168"/>
      <c r="K528" s="168"/>
      <c r="L528" s="168"/>
      <c r="M528" s="50"/>
    </row>
    <row r="529" spans="1:13" x14ac:dyDescent="0.2">
      <c r="A529" s="80" t="s">
        <v>1301</v>
      </c>
      <c r="B529" s="81"/>
      <c r="C529" s="81" t="s">
        <v>1183</v>
      </c>
      <c r="D529" s="83"/>
      <c r="E529" s="96"/>
      <c r="F529" s="96"/>
      <c r="G529" s="96"/>
      <c r="H529" s="96"/>
      <c r="I529" s="96"/>
      <c r="J529" s="96"/>
      <c r="K529" s="96"/>
      <c r="L529" s="96"/>
      <c r="M529" s="96"/>
    </row>
    <row r="530" spans="1:13" x14ac:dyDescent="0.2">
      <c r="A530" s="308" t="s">
        <v>1302</v>
      </c>
      <c r="B530" s="262">
        <v>19101</v>
      </c>
      <c r="C530" s="272" t="s">
        <v>1184</v>
      </c>
      <c r="D530" s="261" t="s">
        <v>1185</v>
      </c>
      <c r="E530" s="380"/>
      <c r="F530" s="380"/>
      <c r="G530" s="380"/>
      <c r="H530" s="380"/>
      <c r="I530" s="413"/>
      <c r="J530" s="168"/>
      <c r="K530" s="168"/>
      <c r="L530" s="168"/>
      <c r="M530" s="50"/>
    </row>
    <row r="531" spans="1:13" x14ac:dyDescent="0.2">
      <c r="A531" s="308" t="s">
        <v>1303</v>
      </c>
      <c r="B531" s="262">
        <v>19301</v>
      </c>
      <c r="C531" s="244" t="s">
        <v>1187</v>
      </c>
      <c r="D531" s="261" t="s">
        <v>32</v>
      </c>
      <c r="E531" s="380"/>
      <c r="F531" s="380"/>
      <c r="G531" s="380"/>
      <c r="H531" s="380"/>
      <c r="I531" s="413"/>
      <c r="J531" s="168"/>
      <c r="K531" s="168"/>
      <c r="L531" s="168"/>
      <c r="M531" s="50"/>
    </row>
    <row r="532" spans="1:13" x14ac:dyDescent="0.2">
      <c r="A532" s="308" t="s">
        <v>1304</v>
      </c>
      <c r="B532" s="262">
        <v>19304</v>
      </c>
      <c r="C532" s="244" t="s">
        <v>1188</v>
      </c>
      <c r="D532" s="261" t="s">
        <v>32</v>
      </c>
      <c r="E532" s="380"/>
      <c r="F532" s="380"/>
      <c r="G532" s="380"/>
      <c r="H532" s="380"/>
      <c r="I532" s="413"/>
      <c r="J532" s="168"/>
      <c r="K532" s="168"/>
      <c r="L532" s="168"/>
      <c r="M532" s="50"/>
    </row>
    <row r="533" spans="1:13" ht="25.5" x14ac:dyDescent="0.2">
      <c r="A533" s="308" t="s">
        <v>1305</v>
      </c>
      <c r="B533" s="262">
        <v>19305</v>
      </c>
      <c r="C533" s="244" t="s">
        <v>1189</v>
      </c>
      <c r="D533" s="261" t="s">
        <v>328</v>
      </c>
      <c r="E533" s="380"/>
      <c r="F533" s="380"/>
      <c r="G533" s="380"/>
      <c r="H533" s="380"/>
      <c r="I533" s="413"/>
      <c r="J533" s="168"/>
      <c r="K533" s="168"/>
      <c r="L533" s="168"/>
      <c r="M533" s="50"/>
    </row>
    <row r="534" spans="1:13" x14ac:dyDescent="0.2">
      <c r="A534" s="308" t="s">
        <v>1306</v>
      </c>
      <c r="B534" s="262">
        <v>19307</v>
      </c>
      <c r="C534" s="244" t="s">
        <v>1190</v>
      </c>
      <c r="D534" s="261" t="s">
        <v>328</v>
      </c>
      <c r="E534" s="380"/>
      <c r="F534" s="380"/>
      <c r="G534" s="380"/>
      <c r="H534" s="380"/>
      <c r="I534" s="413"/>
      <c r="J534" s="168"/>
      <c r="K534" s="168"/>
      <c r="L534" s="168"/>
      <c r="M534" s="50"/>
    </row>
    <row r="535" spans="1:13" x14ac:dyDescent="0.2">
      <c r="A535" s="308" t="s">
        <v>1307</v>
      </c>
      <c r="B535" s="262">
        <v>19308</v>
      </c>
      <c r="C535" s="244" t="s">
        <v>1191</v>
      </c>
      <c r="D535" s="261" t="s">
        <v>328</v>
      </c>
      <c r="E535" s="380"/>
      <c r="F535" s="380"/>
      <c r="G535" s="380"/>
      <c r="H535" s="380"/>
      <c r="I535" s="413"/>
      <c r="J535" s="168"/>
      <c r="K535" s="168"/>
      <c r="L535" s="168"/>
      <c r="M535" s="50"/>
    </row>
    <row r="536" spans="1:13" x14ac:dyDescent="0.2">
      <c r="A536" s="308" t="s">
        <v>1308</v>
      </c>
      <c r="B536" s="262">
        <v>19404</v>
      </c>
      <c r="C536" s="244" t="s">
        <v>1192</v>
      </c>
      <c r="D536" s="261" t="s">
        <v>328</v>
      </c>
      <c r="E536" s="380"/>
      <c r="F536" s="380"/>
      <c r="G536" s="380"/>
      <c r="H536" s="380"/>
      <c r="I536" s="413"/>
      <c r="J536" s="168"/>
      <c r="K536" s="168"/>
      <c r="L536" s="168"/>
      <c r="M536" s="50"/>
    </row>
    <row r="537" spans="1:13" x14ac:dyDescent="0.2">
      <c r="A537" s="308" t="s">
        <v>1309</v>
      </c>
      <c r="B537" s="262">
        <v>11607</v>
      </c>
      <c r="C537" s="241" t="s">
        <v>1193</v>
      </c>
      <c r="D537" s="242" t="s">
        <v>15</v>
      </c>
      <c r="E537" s="380"/>
      <c r="F537" s="380"/>
      <c r="G537" s="380"/>
      <c r="H537" s="380"/>
      <c r="I537" s="413"/>
      <c r="J537" s="168"/>
      <c r="K537" s="168"/>
      <c r="L537" s="168"/>
      <c r="M537" s="50"/>
    </row>
    <row r="538" spans="1:13" x14ac:dyDescent="0.2">
      <c r="A538" s="197"/>
      <c r="B538" s="71"/>
      <c r="C538" s="91" t="s">
        <v>1417</v>
      </c>
      <c r="D538" s="85"/>
      <c r="E538" s="71"/>
      <c r="F538" s="71"/>
      <c r="G538" s="71"/>
      <c r="H538" s="71"/>
      <c r="I538" s="71"/>
      <c r="J538" s="71"/>
      <c r="K538" s="71"/>
      <c r="L538" s="71"/>
      <c r="M538" s="71"/>
    </row>
    <row r="539" spans="1:13" x14ac:dyDescent="0.2">
      <c r="A539" s="80" t="s">
        <v>1470</v>
      </c>
      <c r="B539" s="81"/>
      <c r="C539" s="82" t="s">
        <v>1103</v>
      </c>
      <c r="D539" s="83"/>
      <c r="E539" s="96"/>
      <c r="F539" s="96"/>
      <c r="G539" s="96"/>
      <c r="H539" s="96"/>
      <c r="I539" s="96"/>
      <c r="J539" s="96"/>
      <c r="K539" s="96"/>
      <c r="L539" s="96"/>
      <c r="M539" s="96"/>
    </row>
    <row r="540" spans="1:13" x14ac:dyDescent="0.2">
      <c r="A540" s="308" t="s">
        <v>1512</v>
      </c>
      <c r="B540" s="262"/>
      <c r="C540" s="354" t="s">
        <v>1418</v>
      </c>
      <c r="D540" s="355" t="s">
        <v>37</v>
      </c>
      <c r="E540" s="415">
        <v>31</v>
      </c>
      <c r="F540" s="415">
        <v>31</v>
      </c>
      <c r="G540" s="415"/>
      <c r="H540" s="415"/>
      <c r="I540" s="413"/>
      <c r="J540" s="168"/>
      <c r="K540" s="168"/>
      <c r="L540" s="168"/>
      <c r="M540" s="50"/>
    </row>
    <row r="541" spans="1:13" x14ac:dyDescent="0.2">
      <c r="A541" s="308" t="s">
        <v>1513</v>
      </c>
      <c r="B541" s="262"/>
      <c r="C541" s="226" t="s">
        <v>1419</v>
      </c>
      <c r="D541" s="355" t="s">
        <v>37</v>
      </c>
      <c r="E541" s="415">
        <v>31</v>
      </c>
      <c r="F541" s="415">
        <v>31</v>
      </c>
      <c r="G541" s="415"/>
      <c r="H541" s="415"/>
      <c r="I541" s="413"/>
      <c r="J541" s="168"/>
      <c r="K541" s="168"/>
      <c r="L541" s="168"/>
      <c r="M541" s="50"/>
    </row>
    <row r="542" spans="1:13" x14ac:dyDescent="0.2">
      <c r="A542" s="308" t="s">
        <v>1514</v>
      </c>
      <c r="B542" s="262"/>
      <c r="C542" s="226" t="s">
        <v>1420</v>
      </c>
      <c r="D542" s="355" t="s">
        <v>37</v>
      </c>
      <c r="E542" s="415">
        <v>31</v>
      </c>
      <c r="F542" s="415">
        <v>31</v>
      </c>
      <c r="G542" s="415"/>
      <c r="H542" s="415"/>
      <c r="I542" s="413"/>
      <c r="J542" s="168"/>
      <c r="K542" s="168"/>
      <c r="L542" s="168"/>
      <c r="M542" s="50"/>
    </row>
    <row r="543" spans="1:13" x14ac:dyDescent="0.2">
      <c r="A543" s="308" t="s">
        <v>1515</v>
      </c>
      <c r="B543" s="262"/>
      <c r="C543" s="226" t="s">
        <v>1421</v>
      </c>
      <c r="D543" s="355" t="s">
        <v>37</v>
      </c>
      <c r="E543" s="415">
        <v>30</v>
      </c>
      <c r="F543" s="415">
        <v>30</v>
      </c>
      <c r="G543" s="415"/>
      <c r="H543" s="415"/>
      <c r="I543" s="413"/>
      <c r="J543" s="168"/>
      <c r="K543" s="168"/>
      <c r="L543" s="168"/>
      <c r="M543" s="50"/>
    </row>
    <row r="544" spans="1:13" x14ac:dyDescent="0.2">
      <c r="A544" s="308" t="s">
        <v>1516</v>
      </c>
      <c r="B544" s="262"/>
      <c r="C544" s="226" t="s">
        <v>1422</v>
      </c>
      <c r="D544" s="355" t="s">
        <v>37</v>
      </c>
      <c r="E544" s="374">
        <v>1</v>
      </c>
      <c r="F544" s="374">
        <v>1</v>
      </c>
      <c r="G544" s="374"/>
      <c r="H544" s="374"/>
      <c r="I544" s="413"/>
      <c r="J544" s="168"/>
      <c r="K544" s="168"/>
      <c r="L544" s="168"/>
      <c r="M544" s="50"/>
    </row>
    <row r="545" spans="1:13" x14ac:dyDescent="0.2">
      <c r="A545" s="308" t="s">
        <v>1517</v>
      </c>
      <c r="B545" s="262"/>
      <c r="C545" s="226" t="s">
        <v>1423</v>
      </c>
      <c r="D545" s="355" t="s">
        <v>37</v>
      </c>
      <c r="E545" s="374">
        <v>2</v>
      </c>
      <c r="F545" s="374">
        <v>2</v>
      </c>
      <c r="G545" s="374"/>
      <c r="H545" s="374"/>
      <c r="I545" s="413"/>
      <c r="J545" s="168"/>
      <c r="K545" s="168"/>
      <c r="L545" s="168"/>
      <c r="M545" s="50"/>
    </row>
    <row r="546" spans="1:13" x14ac:dyDescent="0.2">
      <c r="A546" s="308" t="s">
        <v>1518</v>
      </c>
      <c r="B546" s="262"/>
      <c r="C546" s="226" t="s">
        <v>1424</v>
      </c>
      <c r="D546" s="355" t="s">
        <v>37</v>
      </c>
      <c r="E546" s="374">
        <v>2</v>
      </c>
      <c r="F546" s="374">
        <v>2</v>
      </c>
      <c r="G546" s="374"/>
      <c r="H546" s="374"/>
      <c r="I546" s="413"/>
      <c r="J546" s="168"/>
      <c r="K546" s="168"/>
      <c r="L546" s="168"/>
      <c r="M546" s="50"/>
    </row>
    <row r="547" spans="1:13" x14ac:dyDescent="0.2">
      <c r="A547" s="308" t="s">
        <v>1519</v>
      </c>
      <c r="B547" s="262"/>
      <c r="C547" s="226" t="s">
        <v>1425</v>
      </c>
      <c r="D547" s="355" t="s">
        <v>37</v>
      </c>
      <c r="E547" s="374">
        <v>2</v>
      </c>
      <c r="F547" s="374">
        <v>2</v>
      </c>
      <c r="G547" s="374"/>
      <c r="H547" s="374"/>
      <c r="I547" s="413"/>
      <c r="J547" s="168"/>
      <c r="K547" s="168"/>
      <c r="L547" s="168"/>
      <c r="M547" s="50"/>
    </row>
    <row r="548" spans="1:13" x14ac:dyDescent="0.2">
      <c r="A548" s="308" t="s">
        <v>1520</v>
      </c>
      <c r="B548" s="262"/>
      <c r="C548" s="356" t="s">
        <v>1426</v>
      </c>
      <c r="D548" s="357" t="s">
        <v>37</v>
      </c>
      <c r="E548" s="374">
        <v>33</v>
      </c>
      <c r="F548" s="374">
        <v>33</v>
      </c>
      <c r="G548" s="374"/>
      <c r="H548" s="374"/>
      <c r="I548" s="413"/>
      <c r="J548" s="168"/>
      <c r="K548" s="168"/>
      <c r="L548" s="168"/>
      <c r="M548" s="50"/>
    </row>
    <row r="549" spans="1:13" x14ac:dyDescent="0.2">
      <c r="A549" s="308" t="s">
        <v>1521</v>
      </c>
      <c r="B549" s="262"/>
      <c r="C549" s="358" t="s">
        <v>1427</v>
      </c>
      <c r="D549" s="359" t="s">
        <v>37</v>
      </c>
      <c r="E549" s="374">
        <v>32</v>
      </c>
      <c r="F549" s="374">
        <v>32</v>
      </c>
      <c r="G549" s="374"/>
      <c r="H549" s="374"/>
      <c r="I549" s="413"/>
      <c r="J549" s="168"/>
      <c r="K549" s="168"/>
      <c r="L549" s="168"/>
      <c r="M549" s="50"/>
    </row>
    <row r="550" spans="1:13" ht="25.5" x14ac:dyDescent="0.2">
      <c r="A550" s="308" t="s">
        <v>1522</v>
      </c>
      <c r="B550" s="262"/>
      <c r="C550" s="358" t="s">
        <v>1428</v>
      </c>
      <c r="D550" s="359" t="s">
        <v>37</v>
      </c>
      <c r="E550" s="374">
        <v>32</v>
      </c>
      <c r="F550" s="374">
        <v>32</v>
      </c>
      <c r="G550" s="374"/>
      <c r="H550" s="374"/>
      <c r="I550" s="413"/>
      <c r="J550" s="168"/>
      <c r="K550" s="168"/>
      <c r="L550" s="168"/>
      <c r="M550" s="50"/>
    </row>
    <row r="551" spans="1:13" x14ac:dyDescent="0.2">
      <c r="A551" s="308" t="s">
        <v>1523</v>
      </c>
      <c r="B551" s="262"/>
      <c r="C551" s="358" t="s">
        <v>1471</v>
      </c>
      <c r="D551" s="359" t="s">
        <v>111</v>
      </c>
      <c r="E551" s="374">
        <v>31</v>
      </c>
      <c r="F551" s="374">
        <v>31</v>
      </c>
      <c r="G551" s="374"/>
      <c r="H551" s="374"/>
      <c r="I551" s="413"/>
      <c r="J551" s="168"/>
      <c r="K551" s="168"/>
      <c r="L551" s="168"/>
      <c r="M551" s="50"/>
    </row>
    <row r="552" spans="1:13" x14ac:dyDescent="0.2">
      <c r="A552" s="308" t="s">
        <v>1524</v>
      </c>
      <c r="B552" s="262"/>
      <c r="C552" s="360" t="s">
        <v>1429</v>
      </c>
      <c r="D552" s="359" t="s">
        <v>111</v>
      </c>
      <c r="E552" s="374">
        <v>34</v>
      </c>
      <c r="F552" s="374">
        <v>34</v>
      </c>
      <c r="G552" s="374"/>
      <c r="H552" s="374"/>
      <c r="I552" s="413"/>
      <c r="J552" s="168"/>
      <c r="K552" s="168"/>
      <c r="L552" s="168"/>
      <c r="M552" s="50"/>
    </row>
    <row r="553" spans="1:13" x14ac:dyDescent="0.2">
      <c r="A553" s="308" t="s">
        <v>1525</v>
      </c>
      <c r="B553" s="262"/>
      <c r="C553" s="360" t="s">
        <v>1430</v>
      </c>
      <c r="D553" s="361" t="s">
        <v>51</v>
      </c>
      <c r="E553" s="374">
        <v>650</v>
      </c>
      <c r="F553" s="374">
        <v>650</v>
      </c>
      <c r="G553" s="374"/>
      <c r="H553" s="374"/>
      <c r="I553" s="413"/>
      <c r="J553" s="168"/>
      <c r="K553" s="168"/>
      <c r="L553" s="168"/>
      <c r="M553" s="50"/>
    </row>
    <row r="554" spans="1:13" x14ac:dyDescent="0.2">
      <c r="A554" s="308" t="s">
        <v>1526</v>
      </c>
      <c r="B554" s="262"/>
      <c r="C554" s="360" t="s">
        <v>1431</v>
      </c>
      <c r="D554" s="362" t="s">
        <v>51</v>
      </c>
      <c r="E554" s="416">
        <v>1135</v>
      </c>
      <c r="F554" s="416">
        <v>1135</v>
      </c>
      <c r="G554" s="416"/>
      <c r="H554" s="416"/>
      <c r="I554" s="413"/>
      <c r="J554" s="168"/>
      <c r="K554" s="168"/>
      <c r="L554" s="168"/>
      <c r="M554" s="50"/>
    </row>
    <row r="555" spans="1:13" x14ac:dyDescent="0.2">
      <c r="A555" s="308" t="s">
        <v>1527</v>
      </c>
      <c r="B555" s="262"/>
      <c r="C555" s="360" t="s">
        <v>1432</v>
      </c>
      <c r="D555" s="361" t="s">
        <v>51</v>
      </c>
      <c r="E555" s="374">
        <v>1135</v>
      </c>
      <c r="F555" s="374">
        <v>1135</v>
      </c>
      <c r="G555" s="374"/>
      <c r="H555" s="374"/>
      <c r="I555" s="413"/>
      <c r="J555" s="168"/>
      <c r="K555" s="168"/>
      <c r="L555" s="168"/>
      <c r="M555" s="50"/>
    </row>
    <row r="556" spans="1:13" x14ac:dyDescent="0.2">
      <c r="A556" s="308" t="s">
        <v>1528</v>
      </c>
      <c r="B556" s="262"/>
      <c r="C556" s="360" t="s">
        <v>1433</v>
      </c>
      <c r="D556" s="361" t="s">
        <v>51</v>
      </c>
      <c r="E556" s="374">
        <v>1135</v>
      </c>
      <c r="F556" s="374">
        <v>1135</v>
      </c>
      <c r="G556" s="374"/>
      <c r="H556" s="374"/>
      <c r="I556" s="413"/>
      <c r="J556" s="168"/>
      <c r="K556" s="168"/>
      <c r="L556" s="168"/>
      <c r="M556" s="50"/>
    </row>
    <row r="557" spans="1:13" x14ac:dyDescent="0.2">
      <c r="A557" s="308" t="s">
        <v>1529</v>
      </c>
      <c r="B557" s="262"/>
      <c r="C557" s="360" t="s">
        <v>1434</v>
      </c>
      <c r="D557" s="362" t="s">
        <v>51</v>
      </c>
      <c r="E557" s="374">
        <v>1135</v>
      </c>
      <c r="F557" s="374">
        <v>1135</v>
      </c>
      <c r="G557" s="374"/>
      <c r="H557" s="374"/>
      <c r="I557" s="413"/>
      <c r="J557" s="168"/>
      <c r="K557" s="168"/>
      <c r="L557" s="168"/>
      <c r="M557" s="50"/>
    </row>
    <row r="558" spans="1:13" x14ac:dyDescent="0.2">
      <c r="A558" s="308" t="s">
        <v>1530</v>
      </c>
      <c r="B558" s="262"/>
      <c r="C558" s="360" t="s">
        <v>1435</v>
      </c>
      <c r="D558" s="361" t="s">
        <v>51</v>
      </c>
      <c r="E558" s="374">
        <v>1135</v>
      </c>
      <c r="F558" s="374">
        <v>1135</v>
      </c>
      <c r="G558" s="374"/>
      <c r="H558" s="374"/>
      <c r="I558" s="413"/>
      <c r="J558" s="168"/>
      <c r="K558" s="168"/>
      <c r="L558" s="168"/>
      <c r="M558" s="50"/>
    </row>
    <row r="559" spans="1:13" x14ac:dyDescent="0.2">
      <c r="A559" s="308" t="s">
        <v>1531</v>
      </c>
      <c r="B559" s="262"/>
      <c r="C559" s="360" t="s">
        <v>1436</v>
      </c>
      <c r="D559" s="362" t="s">
        <v>51</v>
      </c>
      <c r="E559" s="374">
        <v>1135</v>
      </c>
      <c r="F559" s="374">
        <v>1135</v>
      </c>
      <c r="G559" s="374"/>
      <c r="H559" s="374"/>
      <c r="I559" s="413"/>
      <c r="J559" s="168"/>
      <c r="K559" s="168"/>
      <c r="L559" s="168"/>
      <c r="M559" s="50"/>
    </row>
    <row r="560" spans="1:13" x14ac:dyDescent="0.2">
      <c r="A560" s="308" t="s">
        <v>1532</v>
      </c>
      <c r="B560" s="262"/>
      <c r="C560" s="363" t="s">
        <v>1437</v>
      </c>
      <c r="D560" s="364" t="s">
        <v>37</v>
      </c>
      <c r="E560" s="416">
        <v>62</v>
      </c>
      <c r="F560" s="416">
        <v>62</v>
      </c>
      <c r="G560" s="416"/>
      <c r="H560" s="416"/>
      <c r="I560" s="413"/>
      <c r="J560" s="168"/>
      <c r="K560" s="168"/>
      <c r="L560" s="168"/>
      <c r="M560" s="50"/>
    </row>
    <row r="561" spans="1:13" x14ac:dyDescent="0.2">
      <c r="A561" s="308" t="s">
        <v>1533</v>
      </c>
      <c r="B561" s="262"/>
      <c r="C561" s="365" t="s">
        <v>1438</v>
      </c>
      <c r="D561" s="364" t="s">
        <v>37</v>
      </c>
      <c r="E561" s="374">
        <v>5</v>
      </c>
      <c r="F561" s="374">
        <v>5</v>
      </c>
      <c r="G561" s="374"/>
      <c r="H561" s="374"/>
      <c r="I561" s="413"/>
      <c r="J561" s="168"/>
      <c r="K561" s="168"/>
      <c r="L561" s="168"/>
      <c r="M561" s="50"/>
    </row>
    <row r="562" spans="1:13" x14ac:dyDescent="0.2">
      <c r="A562" s="308" t="s">
        <v>1534</v>
      </c>
      <c r="B562" s="262"/>
      <c r="C562" s="365" t="s">
        <v>1472</v>
      </c>
      <c r="D562" s="364" t="s">
        <v>37</v>
      </c>
      <c r="E562" s="374">
        <v>1</v>
      </c>
      <c r="F562" s="374">
        <v>1</v>
      </c>
      <c r="G562" s="374"/>
      <c r="H562" s="374"/>
      <c r="I562" s="413"/>
      <c r="J562" s="168"/>
      <c r="K562" s="168"/>
      <c r="L562" s="168"/>
      <c r="M562" s="50"/>
    </row>
    <row r="563" spans="1:13" x14ac:dyDescent="0.2">
      <c r="A563" s="308" t="s">
        <v>1535</v>
      </c>
      <c r="B563" s="262"/>
      <c r="C563" s="366" t="s">
        <v>1439</v>
      </c>
      <c r="D563" s="364" t="s">
        <v>37</v>
      </c>
      <c r="E563" s="374">
        <v>65</v>
      </c>
      <c r="F563" s="374">
        <v>65</v>
      </c>
      <c r="G563" s="374"/>
      <c r="H563" s="374"/>
      <c r="I563" s="413"/>
      <c r="J563" s="168"/>
      <c r="K563" s="168"/>
      <c r="L563" s="168"/>
      <c r="M563" s="50"/>
    </row>
    <row r="564" spans="1:13" x14ac:dyDescent="0.2">
      <c r="A564" s="308" t="s">
        <v>1636</v>
      </c>
      <c r="B564" s="262"/>
      <c r="C564" s="367" t="s">
        <v>1441</v>
      </c>
      <c r="D564" s="364" t="s">
        <v>51</v>
      </c>
      <c r="E564" s="374">
        <v>1135</v>
      </c>
      <c r="F564" s="374">
        <v>1135</v>
      </c>
      <c r="G564" s="374"/>
      <c r="H564" s="374"/>
      <c r="I564" s="413"/>
      <c r="J564" s="168"/>
      <c r="K564" s="168"/>
      <c r="L564" s="168"/>
      <c r="M564" s="50"/>
    </row>
    <row r="565" spans="1:13" x14ac:dyDescent="0.2">
      <c r="A565" s="308" t="s">
        <v>1637</v>
      </c>
      <c r="B565" s="262"/>
      <c r="C565" s="363" t="s">
        <v>1442</v>
      </c>
      <c r="D565" s="364" t="s">
        <v>51</v>
      </c>
      <c r="E565" s="374">
        <v>1135</v>
      </c>
      <c r="F565" s="374">
        <v>1135</v>
      </c>
      <c r="G565" s="374"/>
      <c r="H565" s="374"/>
      <c r="I565" s="413"/>
      <c r="J565" s="168"/>
      <c r="K565" s="168"/>
      <c r="L565" s="168"/>
      <c r="M565" s="50"/>
    </row>
    <row r="566" spans="1:13" x14ac:dyDescent="0.2">
      <c r="A566" s="308" t="s">
        <v>1638</v>
      </c>
      <c r="B566" s="262"/>
      <c r="C566" s="365" t="s">
        <v>1473</v>
      </c>
      <c r="D566" s="357" t="s">
        <v>371</v>
      </c>
      <c r="E566" s="374">
        <v>1</v>
      </c>
      <c r="F566" s="374">
        <v>1</v>
      </c>
      <c r="G566" s="374"/>
      <c r="H566" s="374"/>
      <c r="I566" s="413"/>
      <c r="J566" s="168"/>
      <c r="K566" s="168"/>
      <c r="L566" s="168"/>
      <c r="M566" s="50"/>
    </row>
    <row r="567" spans="1:13" x14ac:dyDescent="0.2">
      <c r="A567" s="80" t="s">
        <v>1639</v>
      </c>
      <c r="B567" s="81"/>
      <c r="C567" s="82" t="s">
        <v>773</v>
      </c>
      <c r="D567" s="83"/>
      <c r="E567" s="96"/>
      <c r="F567" s="96"/>
      <c r="G567" s="96"/>
      <c r="H567" s="96"/>
      <c r="I567" s="96"/>
      <c r="J567" s="96"/>
      <c r="K567" s="96"/>
      <c r="L567" s="96"/>
      <c r="M567" s="96"/>
    </row>
    <row r="568" spans="1:13" x14ac:dyDescent="0.2">
      <c r="A568" s="308" t="s">
        <v>1640</v>
      </c>
      <c r="B568" s="262"/>
      <c r="C568" s="388" t="s">
        <v>1445</v>
      </c>
      <c r="D568" s="389" t="s">
        <v>37</v>
      </c>
      <c r="E568" s="374">
        <v>22</v>
      </c>
      <c r="F568" s="374">
        <v>22</v>
      </c>
      <c r="G568" s="374"/>
      <c r="H568" s="374"/>
      <c r="I568" s="413"/>
      <c r="J568" s="168"/>
      <c r="K568" s="168"/>
      <c r="L568" s="168"/>
      <c r="M568" s="50"/>
    </row>
    <row r="569" spans="1:13" x14ac:dyDescent="0.2">
      <c r="A569" s="80" t="s">
        <v>1641</v>
      </c>
      <c r="B569" s="81"/>
      <c r="C569" s="82" t="s">
        <v>1104</v>
      </c>
      <c r="D569" s="83"/>
      <c r="E569" s="96"/>
      <c r="F569" s="96"/>
      <c r="G569" s="96"/>
      <c r="H569" s="96"/>
      <c r="I569" s="96"/>
      <c r="J569" s="96"/>
      <c r="K569" s="96"/>
      <c r="L569" s="96"/>
      <c r="M569" s="96"/>
    </row>
    <row r="570" spans="1:13" x14ac:dyDescent="0.2">
      <c r="A570" s="308" t="s">
        <v>1642</v>
      </c>
      <c r="B570" s="262"/>
      <c r="C570" s="363" t="s">
        <v>1446</v>
      </c>
      <c r="D570" s="371" t="s">
        <v>37</v>
      </c>
      <c r="E570" s="412">
        <v>31</v>
      </c>
      <c r="F570" s="412">
        <v>31</v>
      </c>
      <c r="G570" s="412"/>
      <c r="H570" s="412"/>
      <c r="I570" s="413"/>
      <c r="J570" s="168"/>
      <c r="K570" s="168"/>
      <c r="L570" s="168"/>
      <c r="M570" s="50"/>
    </row>
    <row r="571" spans="1:13" x14ac:dyDescent="0.2">
      <c r="A571" s="308" t="s">
        <v>1643</v>
      </c>
      <c r="B571" s="262"/>
      <c r="C571" s="363" t="s">
        <v>1447</v>
      </c>
      <c r="D571" s="364" t="s">
        <v>37</v>
      </c>
      <c r="E571" s="415">
        <v>30</v>
      </c>
      <c r="F571" s="415">
        <v>30</v>
      </c>
      <c r="G571" s="415"/>
      <c r="H571" s="415"/>
      <c r="I571" s="413"/>
      <c r="J571" s="168"/>
      <c r="K571" s="168"/>
      <c r="L571" s="168"/>
      <c r="M571" s="50"/>
    </row>
    <row r="572" spans="1:13" x14ac:dyDescent="0.2">
      <c r="A572" s="308" t="s">
        <v>1644</v>
      </c>
      <c r="B572" s="262"/>
      <c r="C572" s="363" t="s">
        <v>1448</v>
      </c>
      <c r="D572" s="364" t="s">
        <v>37</v>
      </c>
      <c r="E572" s="415">
        <v>1</v>
      </c>
      <c r="F572" s="415">
        <v>1</v>
      </c>
      <c r="G572" s="415"/>
      <c r="H572" s="415"/>
      <c r="I572" s="413"/>
      <c r="J572" s="168"/>
      <c r="K572" s="168"/>
      <c r="L572" s="168"/>
      <c r="M572" s="50"/>
    </row>
    <row r="573" spans="1:13" x14ac:dyDescent="0.2">
      <c r="A573" s="308" t="s">
        <v>1645</v>
      </c>
      <c r="B573" s="262"/>
      <c r="C573" s="363" t="s">
        <v>1449</v>
      </c>
      <c r="D573" s="364" t="s">
        <v>37</v>
      </c>
      <c r="E573" s="415">
        <v>31</v>
      </c>
      <c r="F573" s="415">
        <v>31</v>
      </c>
      <c r="G573" s="415"/>
      <c r="H573" s="415"/>
      <c r="I573" s="413"/>
      <c r="J573" s="168"/>
      <c r="K573" s="168"/>
      <c r="L573" s="168"/>
      <c r="M573" s="50"/>
    </row>
    <row r="574" spans="1:13" x14ac:dyDescent="0.2">
      <c r="A574" s="308" t="s">
        <v>1646</v>
      </c>
      <c r="B574" s="262"/>
      <c r="C574" s="363" t="s">
        <v>1474</v>
      </c>
      <c r="D574" s="364" t="s">
        <v>37</v>
      </c>
      <c r="E574" s="415">
        <v>31</v>
      </c>
      <c r="F574" s="415">
        <v>31</v>
      </c>
      <c r="G574" s="415"/>
      <c r="H574" s="415"/>
      <c r="I574" s="413"/>
      <c r="J574" s="168"/>
      <c r="K574" s="168"/>
      <c r="L574" s="168"/>
      <c r="M574" s="50"/>
    </row>
    <row r="575" spans="1:13" x14ac:dyDescent="0.2">
      <c r="A575" s="308" t="s">
        <v>1647</v>
      </c>
      <c r="B575" s="262"/>
      <c r="C575" s="363" t="s">
        <v>1450</v>
      </c>
      <c r="D575" s="364" t="s">
        <v>37</v>
      </c>
      <c r="E575" s="415">
        <v>32</v>
      </c>
      <c r="F575" s="415">
        <v>32</v>
      </c>
      <c r="G575" s="415"/>
      <c r="H575" s="415"/>
      <c r="I575" s="413"/>
      <c r="J575" s="168"/>
      <c r="K575" s="168"/>
      <c r="L575" s="168"/>
      <c r="M575" s="50"/>
    </row>
    <row r="576" spans="1:13" ht="25.5" x14ac:dyDescent="0.2">
      <c r="A576" s="308" t="s">
        <v>1648</v>
      </c>
      <c r="B576" s="262"/>
      <c r="C576" s="363" t="s">
        <v>1451</v>
      </c>
      <c r="D576" s="364" t="s">
        <v>37</v>
      </c>
      <c r="E576" s="415">
        <v>32</v>
      </c>
      <c r="F576" s="415">
        <v>32</v>
      </c>
      <c r="G576" s="415"/>
      <c r="H576" s="415"/>
      <c r="I576" s="410"/>
      <c r="J576" s="168"/>
      <c r="K576" s="168"/>
      <c r="L576" s="168"/>
      <c r="M576" s="50"/>
    </row>
    <row r="577" spans="1:13" x14ac:dyDescent="0.2">
      <c r="A577" s="308" t="s">
        <v>1649</v>
      </c>
      <c r="B577" s="262"/>
      <c r="C577" s="363" t="s">
        <v>1452</v>
      </c>
      <c r="D577" s="364" t="s">
        <v>37</v>
      </c>
      <c r="E577" s="415">
        <v>2</v>
      </c>
      <c r="F577" s="415">
        <v>2</v>
      </c>
      <c r="G577" s="415"/>
      <c r="H577" s="415"/>
      <c r="I577" s="413"/>
      <c r="J577" s="168"/>
      <c r="K577" s="168"/>
      <c r="L577" s="168"/>
      <c r="M577" s="50"/>
    </row>
    <row r="578" spans="1:13" x14ac:dyDescent="0.2">
      <c r="A578" s="308" t="s">
        <v>1650</v>
      </c>
      <c r="B578" s="262"/>
      <c r="C578" s="363" t="s">
        <v>1453</v>
      </c>
      <c r="D578" s="364" t="s">
        <v>37</v>
      </c>
      <c r="E578" s="415">
        <v>2</v>
      </c>
      <c r="F578" s="415">
        <v>2</v>
      </c>
      <c r="G578" s="415"/>
      <c r="H578" s="415"/>
      <c r="I578" s="413"/>
      <c r="J578" s="168"/>
      <c r="K578" s="168"/>
      <c r="L578" s="168"/>
      <c r="M578" s="50"/>
    </row>
    <row r="579" spans="1:13" x14ac:dyDescent="0.2">
      <c r="A579" s="308" t="s">
        <v>1651</v>
      </c>
      <c r="B579" s="262"/>
      <c r="C579" s="363" t="s">
        <v>1454</v>
      </c>
      <c r="D579" s="364" t="s">
        <v>37</v>
      </c>
      <c r="E579" s="415">
        <v>2</v>
      </c>
      <c r="F579" s="415">
        <v>2</v>
      </c>
      <c r="G579" s="415"/>
      <c r="H579" s="415"/>
      <c r="I579" s="413"/>
      <c r="J579" s="168"/>
      <c r="K579" s="168"/>
      <c r="L579" s="168"/>
      <c r="M579" s="50"/>
    </row>
    <row r="580" spans="1:13" x14ac:dyDescent="0.2">
      <c r="A580" s="308" t="s">
        <v>1652</v>
      </c>
      <c r="B580" s="262"/>
      <c r="C580" s="363" t="s">
        <v>1455</v>
      </c>
      <c r="D580" s="364" t="s">
        <v>37</v>
      </c>
      <c r="E580" s="415">
        <v>33</v>
      </c>
      <c r="F580" s="415">
        <v>33</v>
      </c>
      <c r="G580" s="415"/>
      <c r="H580" s="415"/>
      <c r="I580" s="413"/>
      <c r="J580" s="168"/>
      <c r="K580" s="168"/>
      <c r="L580" s="168"/>
      <c r="M580" s="50"/>
    </row>
    <row r="581" spans="1:13" x14ac:dyDescent="0.2">
      <c r="A581" s="308" t="s">
        <v>1653</v>
      </c>
      <c r="B581" s="262"/>
      <c r="C581" s="363" t="s">
        <v>1456</v>
      </c>
      <c r="D581" s="364" t="s">
        <v>111</v>
      </c>
      <c r="E581" s="415">
        <v>34</v>
      </c>
      <c r="F581" s="415">
        <v>34</v>
      </c>
      <c r="G581" s="415"/>
      <c r="H581" s="415"/>
      <c r="I581" s="413"/>
      <c r="J581" s="168"/>
      <c r="K581" s="168"/>
      <c r="L581" s="168"/>
      <c r="M581" s="50"/>
    </row>
    <row r="582" spans="1:13" x14ac:dyDescent="0.2">
      <c r="A582" s="308" t="s">
        <v>1654</v>
      </c>
      <c r="B582" s="262"/>
      <c r="C582" s="363" t="s">
        <v>1457</v>
      </c>
      <c r="D582" s="364" t="s">
        <v>37</v>
      </c>
      <c r="E582" s="374">
        <v>65</v>
      </c>
      <c r="F582" s="374">
        <v>65</v>
      </c>
      <c r="G582" s="374"/>
      <c r="H582" s="374"/>
      <c r="I582" s="413"/>
      <c r="J582" s="168"/>
      <c r="K582" s="168"/>
      <c r="L582" s="168"/>
      <c r="M582" s="50"/>
    </row>
    <row r="583" spans="1:13" x14ac:dyDescent="0.2">
      <c r="A583" s="308" t="s">
        <v>1655</v>
      </c>
      <c r="B583" s="262"/>
      <c r="C583" s="363" t="s">
        <v>1458</v>
      </c>
      <c r="D583" s="364" t="s">
        <v>51</v>
      </c>
      <c r="E583" s="374">
        <v>650</v>
      </c>
      <c r="F583" s="374">
        <v>650</v>
      </c>
      <c r="G583" s="374"/>
      <c r="H583" s="374"/>
      <c r="I583" s="413"/>
      <c r="J583" s="168"/>
      <c r="K583" s="168"/>
      <c r="L583" s="168"/>
      <c r="M583" s="50"/>
    </row>
    <row r="584" spans="1:13" x14ac:dyDescent="0.2">
      <c r="A584" s="308" t="s">
        <v>1656</v>
      </c>
      <c r="B584" s="262"/>
      <c r="C584" s="363" t="s">
        <v>1459</v>
      </c>
      <c r="D584" s="364" t="s">
        <v>51</v>
      </c>
      <c r="E584" s="374">
        <v>1100</v>
      </c>
      <c r="F584" s="374">
        <v>1100</v>
      </c>
      <c r="G584" s="374"/>
      <c r="H584" s="374"/>
      <c r="I584" s="413"/>
      <c r="J584" s="168"/>
      <c r="K584" s="168"/>
      <c r="L584" s="168"/>
      <c r="M584" s="50"/>
    </row>
    <row r="585" spans="1:13" x14ac:dyDescent="0.2">
      <c r="A585" s="308" t="s">
        <v>1657</v>
      </c>
      <c r="B585" s="262"/>
      <c r="C585" s="363" t="s">
        <v>1460</v>
      </c>
      <c r="D585" s="364" t="s">
        <v>51</v>
      </c>
      <c r="E585" s="374">
        <v>35</v>
      </c>
      <c r="F585" s="374">
        <v>35</v>
      </c>
      <c r="G585" s="374"/>
      <c r="H585" s="374"/>
      <c r="I585" s="413"/>
      <c r="J585" s="168"/>
      <c r="K585" s="168"/>
      <c r="L585" s="168"/>
      <c r="M585" s="50"/>
    </row>
    <row r="586" spans="1:13" x14ac:dyDescent="0.2">
      <c r="A586" s="308" t="s">
        <v>1658</v>
      </c>
      <c r="B586" s="262"/>
      <c r="C586" s="363" t="s">
        <v>1461</v>
      </c>
      <c r="D586" s="364" t="s">
        <v>111</v>
      </c>
      <c r="E586" s="374">
        <v>5</v>
      </c>
      <c r="F586" s="374">
        <v>5</v>
      </c>
      <c r="G586" s="374"/>
      <c r="H586" s="374"/>
      <c r="I586" s="413"/>
      <c r="J586" s="168"/>
      <c r="K586" s="168"/>
      <c r="L586" s="168"/>
      <c r="M586" s="50"/>
    </row>
    <row r="587" spans="1:13" x14ac:dyDescent="0.2">
      <c r="A587" s="308" t="s">
        <v>1659</v>
      </c>
      <c r="B587" s="262"/>
      <c r="C587" s="363" t="s">
        <v>1475</v>
      </c>
      <c r="D587" s="364" t="s">
        <v>111</v>
      </c>
      <c r="E587" s="374">
        <v>1</v>
      </c>
      <c r="F587" s="374">
        <v>1</v>
      </c>
      <c r="G587" s="374"/>
      <c r="H587" s="374"/>
      <c r="I587" s="413"/>
      <c r="J587" s="168"/>
      <c r="K587" s="168"/>
      <c r="L587" s="168"/>
      <c r="M587" s="50"/>
    </row>
    <row r="588" spans="1:13" x14ac:dyDescent="0.2">
      <c r="A588" s="308" t="s">
        <v>1660</v>
      </c>
      <c r="B588" s="262"/>
      <c r="C588" s="363" t="s">
        <v>1462</v>
      </c>
      <c r="D588" s="364" t="s">
        <v>51</v>
      </c>
      <c r="E588" s="374">
        <v>1135</v>
      </c>
      <c r="F588" s="374">
        <v>1135</v>
      </c>
      <c r="G588" s="374"/>
      <c r="H588" s="374"/>
      <c r="I588" s="413"/>
      <c r="J588" s="168"/>
      <c r="K588" s="168"/>
      <c r="L588" s="168"/>
      <c r="M588" s="50"/>
    </row>
    <row r="589" spans="1:13" x14ac:dyDescent="0.2">
      <c r="A589" s="308" t="s">
        <v>1661</v>
      </c>
      <c r="B589" s="262"/>
      <c r="C589" s="363" t="s">
        <v>1463</v>
      </c>
      <c r="D589" s="364" t="s">
        <v>37</v>
      </c>
      <c r="E589" s="415">
        <v>62</v>
      </c>
      <c r="F589" s="415">
        <v>62</v>
      </c>
      <c r="G589" s="415"/>
      <c r="H589" s="415"/>
      <c r="I589" s="413"/>
      <c r="J589" s="168"/>
      <c r="K589" s="168"/>
      <c r="L589" s="168"/>
      <c r="M589" s="50"/>
    </row>
    <row r="590" spans="1:13" x14ac:dyDescent="0.2">
      <c r="A590" s="308" t="s">
        <v>1662</v>
      </c>
      <c r="B590" s="262"/>
      <c r="C590" s="363" t="s">
        <v>1464</v>
      </c>
      <c r="D590" s="364" t="s">
        <v>51</v>
      </c>
      <c r="E590" s="412">
        <v>1135</v>
      </c>
      <c r="F590" s="412">
        <v>1135</v>
      </c>
      <c r="G590" s="412"/>
      <c r="H590" s="412"/>
      <c r="I590" s="413"/>
      <c r="J590" s="168"/>
      <c r="K590" s="168"/>
      <c r="L590" s="168"/>
      <c r="M590" s="50"/>
    </row>
    <row r="591" spans="1:13" x14ac:dyDescent="0.2">
      <c r="A591" s="308" t="s">
        <v>1663</v>
      </c>
      <c r="B591" s="262"/>
      <c r="C591" s="363" t="s">
        <v>1465</v>
      </c>
      <c r="D591" s="357" t="s">
        <v>272</v>
      </c>
      <c r="E591" s="415">
        <v>68</v>
      </c>
      <c r="F591" s="415">
        <v>68</v>
      </c>
      <c r="G591" s="415"/>
      <c r="H591" s="415"/>
      <c r="I591" s="413"/>
      <c r="J591" s="168"/>
      <c r="K591" s="168"/>
      <c r="L591" s="168"/>
      <c r="M591" s="50"/>
    </row>
    <row r="592" spans="1:13" x14ac:dyDescent="0.2">
      <c r="A592" s="308" t="s">
        <v>1664</v>
      </c>
      <c r="B592" s="262"/>
      <c r="C592" s="390" t="s">
        <v>1469</v>
      </c>
      <c r="D592" s="389" t="s">
        <v>111</v>
      </c>
      <c r="E592" s="415">
        <v>1</v>
      </c>
      <c r="F592" s="415">
        <v>1</v>
      </c>
      <c r="G592" s="415"/>
      <c r="H592" s="415"/>
      <c r="I592" s="413"/>
      <c r="J592" s="168"/>
      <c r="K592" s="168"/>
      <c r="L592" s="168"/>
      <c r="M592" s="50"/>
    </row>
    <row r="593" spans="1:16" x14ac:dyDescent="0.2">
      <c r="A593" s="308"/>
      <c r="B593" s="262"/>
      <c r="C593" s="306"/>
      <c r="D593" s="242"/>
      <c r="E593" s="380"/>
      <c r="F593" s="380"/>
      <c r="G593" s="380"/>
      <c r="H593" s="380"/>
      <c r="I593" s="413"/>
      <c r="J593" s="413"/>
      <c r="K593" s="413"/>
      <c r="L593" s="413"/>
      <c r="M593" s="413"/>
    </row>
    <row r="594" spans="1:16" x14ac:dyDescent="0.2">
      <c r="A594" s="301"/>
      <c r="B594" s="71"/>
      <c r="C594" s="91" t="s">
        <v>326</v>
      </c>
      <c r="D594" s="85"/>
      <c r="E594" s="71"/>
      <c r="F594" s="71"/>
      <c r="G594" s="71"/>
      <c r="H594" s="71"/>
      <c r="I594" s="71"/>
      <c r="J594" s="71"/>
      <c r="K594" s="71"/>
      <c r="L594" s="71"/>
      <c r="M594" s="71"/>
      <c r="P594" s="27"/>
    </row>
    <row r="595" spans="1:16" x14ac:dyDescent="0.2">
      <c r="A595" s="80" t="s">
        <v>1665</v>
      </c>
      <c r="B595" s="81"/>
      <c r="C595" s="82" t="s">
        <v>326</v>
      </c>
      <c r="D595" s="83"/>
      <c r="E595" s="96"/>
      <c r="F595" s="96"/>
      <c r="G595" s="96"/>
      <c r="H595" s="96"/>
      <c r="I595" s="96"/>
      <c r="J595" s="96"/>
      <c r="K595" s="96"/>
      <c r="L595" s="96"/>
      <c r="M595" s="96"/>
    </row>
    <row r="596" spans="1:16" ht="28.5" customHeight="1" x14ac:dyDescent="0.2">
      <c r="A596" s="44" t="s">
        <v>1666</v>
      </c>
      <c r="B596" s="316"/>
      <c r="C596" s="217" t="s">
        <v>1821</v>
      </c>
      <c r="D596" s="54" t="s">
        <v>448</v>
      </c>
      <c r="E596" s="54">
        <f t="shared" ref="E596:E597" si="7">SUM(F596:H596)</f>
        <v>40</v>
      </c>
      <c r="F596" s="54">
        <v>40</v>
      </c>
      <c r="G596" s="54"/>
      <c r="H596" s="54"/>
      <c r="I596" s="49"/>
      <c r="J596" s="168"/>
      <c r="K596" s="168"/>
      <c r="L596" s="168"/>
      <c r="M596" s="50"/>
    </row>
    <row r="597" spans="1:16" x14ac:dyDescent="0.2">
      <c r="A597" s="44" t="s">
        <v>1667</v>
      </c>
      <c r="B597" s="316"/>
      <c r="C597" s="217" t="s">
        <v>449</v>
      </c>
      <c r="D597" s="54" t="s">
        <v>448</v>
      </c>
      <c r="E597" s="54">
        <f t="shared" si="7"/>
        <v>39</v>
      </c>
      <c r="F597" s="54">
        <v>39</v>
      </c>
      <c r="G597" s="54"/>
      <c r="H597" s="54"/>
      <c r="I597" s="49"/>
      <c r="J597" s="168"/>
      <c r="K597" s="168"/>
      <c r="L597" s="168"/>
      <c r="M597" s="50"/>
    </row>
    <row r="598" spans="1:16" x14ac:dyDescent="0.2">
      <c r="A598" s="44" t="s">
        <v>1668</v>
      </c>
      <c r="B598" s="316"/>
      <c r="C598" s="217" t="s">
        <v>450</v>
      </c>
      <c r="D598" s="54" t="s">
        <v>448</v>
      </c>
      <c r="E598" s="54">
        <f>SUM(F598:H598)</f>
        <v>32</v>
      </c>
      <c r="F598" s="54">
        <v>14</v>
      </c>
      <c r="G598" s="54"/>
      <c r="H598" s="54">
        <v>18</v>
      </c>
      <c r="I598" s="49"/>
      <c r="J598" s="168"/>
      <c r="K598" s="168"/>
      <c r="L598" s="168"/>
      <c r="M598" s="50"/>
    </row>
    <row r="599" spans="1:16" ht="25.5" x14ac:dyDescent="0.2">
      <c r="A599" s="44" t="s">
        <v>1669</v>
      </c>
      <c r="B599" s="316"/>
      <c r="C599" s="217" t="s">
        <v>451</v>
      </c>
      <c r="D599" s="54" t="s">
        <v>394</v>
      </c>
      <c r="E599" s="54">
        <f t="shared" ref="E599:E624" si="8">SUM(F599:H599)</f>
        <v>1</v>
      </c>
      <c r="F599" s="54">
        <v>1</v>
      </c>
      <c r="G599" s="54"/>
      <c r="H599" s="54"/>
      <c r="I599" s="49"/>
      <c r="J599" s="168"/>
      <c r="K599" s="168"/>
      <c r="L599" s="168"/>
      <c r="M599" s="50"/>
    </row>
    <row r="600" spans="1:16" ht="25.5" x14ac:dyDescent="0.2">
      <c r="A600" s="44" t="s">
        <v>1670</v>
      </c>
      <c r="B600" s="316"/>
      <c r="C600" s="217" t="s">
        <v>452</v>
      </c>
      <c r="D600" s="54" t="s">
        <v>394</v>
      </c>
      <c r="E600" s="54">
        <f t="shared" si="8"/>
        <v>1</v>
      </c>
      <c r="F600" s="54">
        <v>1</v>
      </c>
      <c r="G600" s="54"/>
      <c r="H600" s="54"/>
      <c r="I600" s="49"/>
      <c r="J600" s="168"/>
      <c r="K600" s="168"/>
      <c r="L600" s="168"/>
      <c r="M600" s="50"/>
    </row>
    <row r="601" spans="1:16" ht="25.5" x14ac:dyDescent="0.2">
      <c r="A601" s="44" t="s">
        <v>1671</v>
      </c>
      <c r="B601" s="316"/>
      <c r="C601" s="217" t="s">
        <v>453</v>
      </c>
      <c r="D601" s="54" t="s">
        <v>394</v>
      </c>
      <c r="E601" s="54">
        <f t="shared" si="8"/>
        <v>2</v>
      </c>
      <c r="F601" s="54">
        <v>2</v>
      </c>
      <c r="G601" s="54"/>
      <c r="H601" s="54"/>
      <c r="I601" s="49"/>
      <c r="J601" s="168"/>
      <c r="K601" s="168"/>
      <c r="L601" s="168"/>
      <c r="M601" s="50"/>
    </row>
    <row r="602" spans="1:16" ht="25.5" x14ac:dyDescent="0.2">
      <c r="A602" s="44" t="s">
        <v>1672</v>
      </c>
      <c r="B602" s="316"/>
      <c r="C602" s="217" t="s">
        <v>454</v>
      </c>
      <c r="D602" s="54" t="s">
        <v>394</v>
      </c>
      <c r="E602" s="54">
        <f t="shared" si="8"/>
        <v>1</v>
      </c>
      <c r="F602" s="54">
        <v>1</v>
      </c>
      <c r="G602" s="54"/>
      <c r="H602" s="54"/>
      <c r="I602" s="49"/>
      <c r="J602" s="168"/>
      <c r="K602" s="168"/>
      <c r="L602" s="168"/>
      <c r="M602" s="50"/>
    </row>
    <row r="603" spans="1:16" ht="25.5" x14ac:dyDescent="0.2">
      <c r="A603" s="44" t="s">
        <v>1673</v>
      </c>
      <c r="B603" s="316"/>
      <c r="C603" s="217" t="s">
        <v>455</v>
      </c>
      <c r="D603" s="54" t="s">
        <v>394</v>
      </c>
      <c r="E603" s="54">
        <f>SUM(F603:H603)</f>
        <v>1</v>
      </c>
      <c r="F603" s="54"/>
      <c r="G603" s="54"/>
      <c r="H603" s="54">
        <v>1</v>
      </c>
      <c r="I603" s="49"/>
      <c r="J603" s="168"/>
      <c r="K603" s="168"/>
      <c r="L603" s="168"/>
      <c r="M603" s="50"/>
    </row>
    <row r="604" spans="1:16" ht="25.5" x14ac:dyDescent="0.2">
      <c r="A604" s="44" t="s">
        <v>1674</v>
      </c>
      <c r="B604" s="316"/>
      <c r="C604" s="217" t="s">
        <v>456</v>
      </c>
      <c r="D604" s="54" t="s">
        <v>394</v>
      </c>
      <c r="E604" s="54">
        <f t="shared" si="8"/>
        <v>2</v>
      </c>
      <c r="F604" s="54">
        <v>2</v>
      </c>
      <c r="G604" s="54"/>
      <c r="H604" s="54"/>
      <c r="I604" s="49"/>
      <c r="J604" s="168"/>
      <c r="K604" s="168"/>
      <c r="L604" s="168"/>
      <c r="M604" s="50"/>
    </row>
    <row r="605" spans="1:16" ht="25.5" x14ac:dyDescent="0.2">
      <c r="A605" s="44" t="s">
        <v>1675</v>
      </c>
      <c r="B605" s="316"/>
      <c r="C605" s="217" t="s">
        <v>457</v>
      </c>
      <c r="D605" s="54" t="s">
        <v>394</v>
      </c>
      <c r="E605" s="54">
        <f t="shared" si="8"/>
        <v>1</v>
      </c>
      <c r="F605" s="54">
        <v>1</v>
      </c>
      <c r="G605" s="54"/>
      <c r="H605" s="54"/>
      <c r="I605" s="49"/>
      <c r="J605" s="168"/>
      <c r="K605" s="168"/>
      <c r="L605" s="168"/>
      <c r="M605" s="50"/>
    </row>
    <row r="606" spans="1:16" ht="25.5" x14ac:dyDescent="0.2">
      <c r="A606" s="44" t="s">
        <v>1676</v>
      </c>
      <c r="B606" s="316"/>
      <c r="C606" s="217" t="s">
        <v>458</v>
      </c>
      <c r="D606" s="54" t="s">
        <v>394</v>
      </c>
      <c r="E606" s="54">
        <f>SUM(F606:H606)</f>
        <v>1</v>
      </c>
      <c r="F606" s="54">
        <v>1</v>
      </c>
      <c r="G606" s="54"/>
      <c r="H606" s="54"/>
      <c r="I606" s="49"/>
      <c r="J606" s="168"/>
      <c r="K606" s="168"/>
      <c r="L606" s="168"/>
      <c r="M606" s="50"/>
    </row>
    <row r="607" spans="1:16" ht="25.5" x14ac:dyDescent="0.2">
      <c r="A607" s="44" t="s">
        <v>1677</v>
      </c>
      <c r="B607" s="316"/>
      <c r="C607" s="217" t="s">
        <v>459</v>
      </c>
      <c r="D607" s="54" t="s">
        <v>394</v>
      </c>
      <c r="E607" s="54">
        <f t="shared" si="8"/>
        <v>1</v>
      </c>
      <c r="F607" s="54"/>
      <c r="G607" s="54"/>
      <c r="H607" s="54">
        <v>1</v>
      </c>
      <c r="I607" s="49"/>
      <c r="J607" s="168"/>
      <c r="K607" s="168"/>
      <c r="L607" s="168"/>
      <c r="M607" s="50"/>
    </row>
    <row r="608" spans="1:16" x14ac:dyDescent="0.2">
      <c r="A608" s="44" t="s">
        <v>1678</v>
      </c>
      <c r="B608" s="316"/>
      <c r="C608" s="217" t="s">
        <v>460</v>
      </c>
      <c r="D608" s="54" t="s">
        <v>394</v>
      </c>
      <c r="E608" s="54">
        <f t="shared" si="8"/>
        <v>2</v>
      </c>
      <c r="F608" s="54">
        <v>2</v>
      </c>
      <c r="G608" s="54"/>
      <c r="H608" s="54"/>
      <c r="I608" s="49"/>
      <c r="J608" s="168"/>
      <c r="K608" s="168"/>
      <c r="L608" s="168"/>
      <c r="M608" s="50"/>
    </row>
    <row r="609" spans="1:13" x14ac:dyDescent="0.2">
      <c r="A609" s="44" t="s">
        <v>1679</v>
      </c>
      <c r="B609" s="316"/>
      <c r="C609" s="217" t="s">
        <v>461</v>
      </c>
      <c r="D609" s="54" t="s">
        <v>394</v>
      </c>
      <c r="E609" s="54">
        <f t="shared" si="8"/>
        <v>6</v>
      </c>
      <c r="F609" s="54">
        <v>4</v>
      </c>
      <c r="G609" s="54"/>
      <c r="H609" s="54">
        <v>2</v>
      </c>
      <c r="I609" s="49"/>
      <c r="J609" s="168"/>
      <c r="K609" s="168"/>
      <c r="L609" s="168"/>
      <c r="M609" s="50"/>
    </row>
    <row r="610" spans="1:13" x14ac:dyDescent="0.2">
      <c r="A610" s="44" t="s">
        <v>1680</v>
      </c>
      <c r="B610" s="316"/>
      <c r="C610" s="217" t="s">
        <v>462</v>
      </c>
      <c r="D610" s="54" t="s">
        <v>394</v>
      </c>
      <c r="E610" s="54">
        <f t="shared" si="8"/>
        <v>1</v>
      </c>
      <c r="F610" s="54">
        <v>1</v>
      </c>
      <c r="G610" s="54"/>
      <c r="H610" s="54"/>
      <c r="I610" s="49"/>
      <c r="J610" s="168"/>
      <c r="K610" s="168"/>
      <c r="L610" s="168"/>
      <c r="M610" s="50"/>
    </row>
    <row r="611" spans="1:13" x14ac:dyDescent="0.2">
      <c r="A611" s="44" t="s">
        <v>1681</v>
      </c>
      <c r="B611" s="232"/>
      <c r="C611" s="217" t="s">
        <v>463</v>
      </c>
      <c r="D611" s="54"/>
      <c r="E611" s="54">
        <f t="shared" si="8"/>
        <v>3</v>
      </c>
      <c r="F611" s="54">
        <v>2</v>
      </c>
      <c r="G611" s="54"/>
      <c r="H611" s="54">
        <v>1</v>
      </c>
      <c r="I611" s="49"/>
      <c r="J611" s="50"/>
      <c r="K611" s="50"/>
      <c r="L611" s="50"/>
      <c r="M611" s="50"/>
    </row>
    <row r="612" spans="1:13" x14ac:dyDescent="0.2">
      <c r="A612" s="44" t="s">
        <v>1682</v>
      </c>
      <c r="B612" s="316"/>
      <c r="C612" s="217" t="s">
        <v>464</v>
      </c>
      <c r="D612" s="54" t="s">
        <v>394</v>
      </c>
      <c r="E612" s="54">
        <f t="shared" si="8"/>
        <v>10</v>
      </c>
      <c r="F612" s="54">
        <v>10</v>
      </c>
      <c r="G612" s="54"/>
      <c r="H612" s="54"/>
      <c r="I612" s="49"/>
      <c r="J612" s="168"/>
      <c r="K612" s="168"/>
      <c r="L612" s="168"/>
      <c r="M612" s="50"/>
    </row>
    <row r="613" spans="1:13" x14ac:dyDescent="0.2">
      <c r="A613" s="44" t="s">
        <v>1683</v>
      </c>
      <c r="B613" s="316"/>
      <c r="C613" s="217" t="s">
        <v>465</v>
      </c>
      <c r="D613" s="54" t="s">
        <v>394</v>
      </c>
      <c r="E613" s="54">
        <f t="shared" si="8"/>
        <v>11</v>
      </c>
      <c r="F613" s="54">
        <v>11</v>
      </c>
      <c r="G613" s="54"/>
      <c r="H613" s="54"/>
      <c r="I613" s="49"/>
      <c r="J613" s="168"/>
      <c r="K613" s="168"/>
      <c r="L613" s="168"/>
      <c r="M613" s="50"/>
    </row>
    <row r="614" spans="1:13" x14ac:dyDescent="0.2">
      <c r="A614" s="44" t="s">
        <v>1684</v>
      </c>
      <c r="B614" s="232"/>
      <c r="C614" s="217" t="s">
        <v>466</v>
      </c>
      <c r="D614" s="54" t="s">
        <v>394</v>
      </c>
      <c r="E614" s="54">
        <f t="shared" si="8"/>
        <v>4</v>
      </c>
      <c r="F614" s="54">
        <v>1</v>
      </c>
      <c r="G614" s="54"/>
      <c r="H614" s="54">
        <v>3</v>
      </c>
      <c r="I614" s="49"/>
      <c r="J614" s="50"/>
      <c r="K614" s="50"/>
      <c r="L614" s="50"/>
      <c r="M614" s="50"/>
    </row>
    <row r="615" spans="1:13" x14ac:dyDescent="0.2">
      <c r="A615" s="44" t="s">
        <v>1685</v>
      </c>
      <c r="B615" s="232"/>
      <c r="C615" s="217" t="s">
        <v>467</v>
      </c>
      <c r="D615" s="54" t="s">
        <v>51</v>
      </c>
      <c r="E615" s="54">
        <f t="shared" si="8"/>
        <v>124</v>
      </c>
      <c r="F615" s="54">
        <v>106</v>
      </c>
      <c r="G615" s="54"/>
      <c r="H615" s="54">
        <v>18</v>
      </c>
      <c r="I615" s="49"/>
      <c r="J615" s="50"/>
      <c r="K615" s="50"/>
      <c r="L615" s="50"/>
      <c r="M615" s="50"/>
    </row>
    <row r="616" spans="1:13" x14ac:dyDescent="0.2">
      <c r="A616" s="44" t="s">
        <v>1686</v>
      </c>
      <c r="B616" s="316"/>
      <c r="C616" s="217" t="s">
        <v>468</v>
      </c>
      <c r="D616" s="54" t="s">
        <v>469</v>
      </c>
      <c r="E616" s="54">
        <f t="shared" si="8"/>
        <v>2</v>
      </c>
      <c r="F616" s="54">
        <v>2</v>
      </c>
      <c r="G616" s="54"/>
      <c r="H616" s="54"/>
      <c r="I616" s="49"/>
      <c r="J616" s="168"/>
      <c r="K616" s="168"/>
      <c r="L616" s="168"/>
      <c r="M616" s="50"/>
    </row>
    <row r="617" spans="1:13" x14ac:dyDescent="0.2">
      <c r="A617" s="44" t="s">
        <v>1687</v>
      </c>
      <c r="B617" s="316"/>
      <c r="C617" s="217" t="s">
        <v>470</v>
      </c>
      <c r="D617" s="54" t="s">
        <v>471</v>
      </c>
      <c r="E617" s="54">
        <f t="shared" si="8"/>
        <v>4</v>
      </c>
      <c r="F617" s="54">
        <v>4</v>
      </c>
      <c r="G617" s="54"/>
      <c r="H617" s="54"/>
      <c r="I617" s="49"/>
      <c r="J617" s="168"/>
      <c r="K617" s="168"/>
      <c r="L617" s="168"/>
      <c r="M617" s="50"/>
    </row>
    <row r="618" spans="1:13" x14ac:dyDescent="0.2">
      <c r="A618" s="44" t="s">
        <v>1688</v>
      </c>
      <c r="B618" s="316"/>
      <c r="C618" s="217" t="s">
        <v>472</v>
      </c>
      <c r="D618" s="54" t="s">
        <v>15</v>
      </c>
      <c r="E618" s="54">
        <f t="shared" si="8"/>
        <v>7</v>
      </c>
      <c r="F618" s="54">
        <v>7</v>
      </c>
      <c r="G618" s="54"/>
      <c r="H618" s="54"/>
      <c r="I618" s="49"/>
      <c r="J618" s="168"/>
      <c r="K618" s="168"/>
      <c r="L618" s="168"/>
      <c r="M618" s="50"/>
    </row>
    <row r="619" spans="1:13" x14ac:dyDescent="0.2">
      <c r="A619" s="44" t="s">
        <v>1689</v>
      </c>
      <c r="B619" s="232"/>
      <c r="C619" s="217" t="s">
        <v>473</v>
      </c>
      <c r="D619" s="54" t="s">
        <v>471</v>
      </c>
      <c r="E619" s="54">
        <f t="shared" si="8"/>
        <v>15</v>
      </c>
      <c r="F619" s="54">
        <v>12</v>
      </c>
      <c r="G619" s="54"/>
      <c r="H619" s="54">
        <v>3</v>
      </c>
      <c r="I619" s="49"/>
      <c r="J619" s="50"/>
      <c r="K619" s="50"/>
      <c r="L619" s="50"/>
      <c r="M619" s="50"/>
    </row>
    <row r="620" spans="1:13" x14ac:dyDescent="0.2">
      <c r="A620" s="44" t="s">
        <v>1690</v>
      </c>
      <c r="B620" s="316"/>
      <c r="C620" s="217" t="s">
        <v>478</v>
      </c>
      <c r="D620" s="54" t="s">
        <v>471</v>
      </c>
      <c r="E620" s="54">
        <f t="shared" si="8"/>
        <v>17</v>
      </c>
      <c r="F620" s="54">
        <v>12</v>
      </c>
      <c r="G620" s="54"/>
      <c r="H620" s="54">
        <v>5</v>
      </c>
      <c r="I620" s="49"/>
      <c r="J620" s="168"/>
      <c r="K620" s="168"/>
      <c r="L620" s="168"/>
      <c r="M620" s="50"/>
    </row>
    <row r="621" spans="1:13" x14ac:dyDescent="0.2">
      <c r="A621" s="44" t="s">
        <v>1691</v>
      </c>
      <c r="B621" s="316"/>
      <c r="C621" s="217" t="s">
        <v>474</v>
      </c>
      <c r="D621" s="54" t="s">
        <v>51</v>
      </c>
      <c r="E621" s="54">
        <f t="shared" si="8"/>
        <v>124</v>
      </c>
      <c r="F621" s="54">
        <v>106</v>
      </c>
      <c r="G621" s="54"/>
      <c r="H621" s="54">
        <v>18</v>
      </c>
      <c r="I621" s="49"/>
      <c r="J621" s="168"/>
      <c r="K621" s="168"/>
      <c r="L621" s="168"/>
      <c r="M621" s="50"/>
    </row>
    <row r="622" spans="1:13" ht="25.5" x14ac:dyDescent="0.2">
      <c r="A622" s="44" t="s">
        <v>1692</v>
      </c>
      <c r="B622" s="316"/>
      <c r="C622" s="217" t="s">
        <v>477</v>
      </c>
      <c r="D622" s="54" t="s">
        <v>272</v>
      </c>
      <c r="E622" s="54">
        <f t="shared" si="8"/>
        <v>45</v>
      </c>
      <c r="F622" s="54">
        <v>41</v>
      </c>
      <c r="G622" s="54"/>
      <c r="H622" s="54">
        <v>4</v>
      </c>
      <c r="I622" s="49"/>
      <c r="J622" s="168"/>
      <c r="K622" s="168"/>
      <c r="L622" s="168"/>
      <c r="M622" s="50"/>
    </row>
    <row r="623" spans="1:13" x14ac:dyDescent="0.2">
      <c r="A623" s="44" t="s">
        <v>1693</v>
      </c>
      <c r="B623" s="316"/>
      <c r="C623" s="217" t="s">
        <v>475</v>
      </c>
      <c r="D623" s="54" t="s">
        <v>328</v>
      </c>
      <c r="E623" s="54">
        <f t="shared" si="8"/>
        <v>1</v>
      </c>
      <c r="F623" s="54">
        <v>1</v>
      </c>
      <c r="G623" s="54"/>
      <c r="H623" s="54"/>
      <c r="I623" s="49"/>
      <c r="J623" s="168"/>
      <c r="K623" s="168"/>
      <c r="L623" s="168"/>
      <c r="M623" s="50"/>
    </row>
    <row r="624" spans="1:13" x14ac:dyDescent="0.2">
      <c r="A624" s="44" t="s">
        <v>1694</v>
      </c>
      <c r="B624" s="316"/>
      <c r="C624" s="217" t="s">
        <v>476</v>
      </c>
      <c r="D624" s="54" t="s">
        <v>328</v>
      </c>
      <c r="E624" s="54">
        <f t="shared" si="8"/>
        <v>1</v>
      </c>
      <c r="F624" s="54">
        <v>1</v>
      </c>
      <c r="G624" s="54"/>
      <c r="H624" s="54"/>
      <c r="I624" s="49"/>
      <c r="J624" s="168"/>
      <c r="K624" s="168"/>
      <c r="L624" s="168"/>
      <c r="M624" s="50"/>
    </row>
    <row r="625" spans="1:17" hidden="1" x14ac:dyDescent="0.2">
      <c r="A625" s="467"/>
      <c r="B625" s="468"/>
      <c r="C625" s="469"/>
      <c r="D625" s="54"/>
      <c r="E625" s="54"/>
      <c r="F625" s="54"/>
      <c r="G625" s="54"/>
      <c r="H625" s="54"/>
      <c r="I625" s="49"/>
      <c r="J625" s="470"/>
      <c r="K625" s="471"/>
      <c r="L625" s="471"/>
      <c r="M625" s="428"/>
      <c r="O625" s="508"/>
      <c r="P625" s="508"/>
    </row>
    <row r="626" spans="1:17" x14ac:dyDescent="0.2">
      <c r="A626" s="402"/>
      <c r="B626" s="184"/>
      <c r="C626" s="185"/>
      <c r="D626" s="1094" t="s">
        <v>801</v>
      </c>
      <c r="E626" s="1095"/>
      <c r="F626" s="1095"/>
      <c r="G626" s="1095"/>
      <c r="H626" s="1095"/>
      <c r="I626" s="1096"/>
      <c r="J626" s="509"/>
      <c r="K626" s="509"/>
      <c r="L626" s="509"/>
      <c r="M626" s="510"/>
      <c r="N626" s="462"/>
      <c r="O626" s="462"/>
      <c r="P626" s="464"/>
      <c r="Q626" s="1067"/>
    </row>
    <row r="627" spans="1:17" x14ac:dyDescent="0.2">
      <c r="A627" s="108"/>
      <c r="B627" s="109"/>
      <c r="C627" s="110"/>
      <c r="D627" s="110"/>
      <c r="E627" s="110"/>
      <c r="F627" s="110"/>
      <c r="G627" s="110"/>
      <c r="H627" s="110"/>
      <c r="I627" s="110"/>
      <c r="J627" s="463"/>
      <c r="K627" s="463"/>
      <c r="L627" s="35"/>
      <c r="M627" s="35"/>
      <c r="N627" s="462"/>
      <c r="O627" s="462"/>
      <c r="P627" s="462"/>
    </row>
    <row r="628" spans="1:17" x14ac:dyDescent="0.2">
      <c r="A628" s="108"/>
      <c r="B628" s="109"/>
      <c r="C628" s="110"/>
      <c r="D628" s="110"/>
      <c r="E628" s="110"/>
      <c r="F628" s="110"/>
      <c r="G628" s="110"/>
      <c r="H628" s="110"/>
      <c r="I628" s="110"/>
      <c r="J628" s="463"/>
      <c r="K628" s="463"/>
      <c r="L628" s="35"/>
      <c r="M628" s="35"/>
      <c r="N628" s="462"/>
      <c r="O628" s="462"/>
      <c r="P628" s="462"/>
    </row>
    <row r="629" spans="1:17" x14ac:dyDescent="0.2">
      <c r="A629" s="108"/>
      <c r="B629" s="109"/>
      <c r="C629" s="110"/>
      <c r="D629" s="110"/>
      <c r="E629" s="110"/>
      <c r="F629" s="110"/>
      <c r="G629" s="110"/>
      <c r="H629" s="110"/>
      <c r="I629" s="110"/>
      <c r="J629" s="463"/>
      <c r="K629" s="110"/>
    </row>
    <row r="630" spans="1:17" x14ac:dyDescent="0.2">
      <c r="A630" s="108"/>
      <c r="B630" s="109"/>
      <c r="C630" s="110"/>
      <c r="D630" s="110"/>
      <c r="E630" s="110"/>
      <c r="F630" s="110"/>
      <c r="G630" s="110"/>
      <c r="H630" s="110"/>
      <c r="I630" s="110"/>
      <c r="J630" s="463"/>
      <c r="K630" s="110"/>
    </row>
    <row r="631" spans="1:17" x14ac:dyDescent="0.2">
      <c r="A631" s="108"/>
      <c r="B631" s="109"/>
      <c r="C631" s="110"/>
      <c r="D631" s="110"/>
      <c r="E631" s="110"/>
      <c r="F631" s="110"/>
      <c r="G631" s="110"/>
      <c r="H631" s="110"/>
      <c r="I631" s="110"/>
      <c r="J631" s="463"/>
      <c r="K631" s="110"/>
    </row>
    <row r="632" spans="1:17" x14ac:dyDescent="0.2">
      <c r="A632" s="108"/>
      <c r="B632" s="109"/>
      <c r="C632" s="110"/>
      <c r="D632" s="110"/>
      <c r="E632" s="110"/>
      <c r="F632" s="110"/>
      <c r="G632" s="110"/>
      <c r="H632" s="110"/>
      <c r="I632" s="110"/>
      <c r="J632" s="110"/>
      <c r="K632" s="110"/>
    </row>
    <row r="633" spans="1:17" x14ac:dyDescent="0.2">
      <c r="A633" s="108"/>
      <c r="B633" s="109"/>
      <c r="C633" s="110"/>
      <c r="D633" s="110"/>
      <c r="E633" s="110"/>
      <c r="F633" s="110"/>
      <c r="G633" s="110"/>
      <c r="H633" s="110"/>
      <c r="I633" s="110"/>
      <c r="J633" s="110"/>
      <c r="K633" s="110"/>
    </row>
    <row r="634" spans="1:17" x14ac:dyDescent="0.2">
      <c r="A634" s="108"/>
      <c r="B634" s="109"/>
      <c r="C634" s="110"/>
      <c r="D634" s="110"/>
      <c r="E634" s="110"/>
      <c r="F634" s="110"/>
      <c r="G634" s="110"/>
      <c r="H634" s="110"/>
      <c r="I634" s="110"/>
      <c r="J634" s="110"/>
      <c r="K634" s="110"/>
    </row>
    <row r="635" spans="1:17" x14ac:dyDescent="0.2">
      <c r="A635" s="108"/>
      <c r="B635" s="109"/>
      <c r="C635" s="110"/>
      <c r="D635" s="110"/>
      <c r="E635" s="110"/>
      <c r="F635" s="110"/>
      <c r="G635" s="110"/>
      <c r="H635" s="110"/>
      <c r="I635" s="110"/>
      <c r="J635" s="110"/>
      <c r="K635" s="110"/>
    </row>
    <row r="636" spans="1:17" x14ac:dyDescent="0.2">
      <c r="A636" s="108"/>
      <c r="B636" s="109"/>
      <c r="C636" s="110"/>
      <c r="D636" s="110"/>
      <c r="E636" s="110"/>
      <c r="F636" s="110"/>
      <c r="G636" s="110"/>
      <c r="H636" s="110"/>
      <c r="I636" s="110"/>
      <c r="J636" s="110"/>
      <c r="K636" s="110"/>
    </row>
    <row r="637" spans="1:17" x14ac:dyDescent="0.2">
      <c r="A637" s="108"/>
      <c r="B637" s="109"/>
      <c r="C637" s="110"/>
      <c r="D637" s="110"/>
      <c r="E637" s="110"/>
      <c r="F637" s="110"/>
      <c r="G637" s="110"/>
      <c r="H637" s="110"/>
      <c r="I637" s="110"/>
      <c r="J637" s="110"/>
      <c r="K637" s="110"/>
    </row>
    <row r="638" spans="1:17" x14ac:dyDescent="0.2">
      <c r="A638" s="108"/>
      <c r="B638" s="109"/>
      <c r="C638" s="110"/>
      <c r="D638" s="110"/>
      <c r="E638" s="110"/>
      <c r="F638" s="110"/>
      <c r="G638" s="110"/>
      <c r="H638" s="110"/>
      <c r="I638" s="110"/>
      <c r="J638" s="110"/>
      <c r="K638" s="110"/>
    </row>
    <row r="639" spans="1:17" x14ac:dyDescent="0.2">
      <c r="A639" s="108"/>
      <c r="B639" s="109"/>
      <c r="C639" s="110"/>
      <c r="D639" s="110"/>
      <c r="E639" s="110"/>
      <c r="F639" s="110"/>
      <c r="G639" s="110"/>
      <c r="H639" s="110"/>
      <c r="I639" s="110"/>
      <c r="J639" s="110"/>
      <c r="K639" s="110"/>
    </row>
    <row r="640" spans="1:17" x14ac:dyDescent="0.2">
      <c r="A640" s="108"/>
      <c r="B640" s="109"/>
      <c r="C640" s="110"/>
      <c r="D640" s="110"/>
      <c r="E640" s="110"/>
      <c r="F640" s="110"/>
      <c r="G640" s="110"/>
      <c r="H640" s="110"/>
      <c r="I640" s="110"/>
      <c r="J640" s="110"/>
      <c r="K640" s="110"/>
    </row>
    <row r="641" spans="1:11" x14ac:dyDescent="0.2">
      <c r="A641" s="108"/>
      <c r="B641" s="109"/>
      <c r="C641" s="110"/>
      <c r="D641" s="110"/>
      <c r="E641" s="110"/>
      <c r="F641" s="110"/>
      <c r="G641" s="110"/>
      <c r="H641" s="110"/>
      <c r="I641" s="110"/>
      <c r="J641" s="110"/>
      <c r="K641" s="110"/>
    </row>
    <row r="642" spans="1:11" x14ac:dyDescent="0.2">
      <c r="A642" s="108"/>
      <c r="B642" s="109"/>
      <c r="C642" s="110"/>
      <c r="D642" s="110"/>
      <c r="E642" s="110"/>
      <c r="F642" s="110"/>
      <c r="G642" s="110"/>
      <c r="H642" s="110"/>
      <c r="I642" s="110"/>
      <c r="J642" s="110"/>
      <c r="K642" s="110"/>
    </row>
    <row r="643" spans="1:11" x14ac:dyDescent="0.2">
      <c r="A643" s="108"/>
      <c r="B643" s="109"/>
      <c r="C643" s="110"/>
      <c r="D643" s="110"/>
      <c r="E643" s="110"/>
      <c r="F643" s="110"/>
      <c r="G643" s="110"/>
      <c r="H643" s="110"/>
      <c r="I643" s="110"/>
      <c r="J643" s="110"/>
      <c r="K643" s="110"/>
    </row>
    <row r="644" spans="1:11" x14ac:dyDescent="0.2">
      <c r="A644" s="108"/>
      <c r="B644" s="109"/>
      <c r="C644" s="110"/>
      <c r="D644" s="110"/>
      <c r="E644" s="110"/>
      <c r="F644" s="110"/>
      <c r="G644" s="110"/>
      <c r="H644" s="110"/>
      <c r="I644" s="110"/>
      <c r="J644" s="110"/>
      <c r="K644" s="110"/>
    </row>
    <row r="645" spans="1:11" x14ac:dyDescent="0.2">
      <c r="A645" s="108"/>
      <c r="B645" s="109"/>
      <c r="C645" s="110"/>
      <c r="D645" s="110"/>
      <c r="E645" s="110"/>
      <c r="F645" s="110"/>
      <c r="G645" s="110"/>
      <c r="H645" s="110"/>
      <c r="I645" s="110"/>
      <c r="J645" s="110"/>
      <c r="K645" s="110"/>
    </row>
    <row r="646" spans="1:11" x14ac:dyDescent="0.2">
      <c r="A646" s="108"/>
      <c r="B646" s="109"/>
      <c r="C646" s="110"/>
      <c r="D646" s="110"/>
      <c r="E646" s="110"/>
      <c r="F646" s="110"/>
      <c r="G646" s="110"/>
      <c r="H646" s="110"/>
      <c r="I646" s="110"/>
      <c r="J646" s="110"/>
      <c r="K646" s="110"/>
    </row>
    <row r="647" spans="1:11" x14ac:dyDescent="0.2">
      <c r="A647" s="108"/>
      <c r="B647" s="109"/>
      <c r="C647" s="110"/>
      <c r="D647" s="110"/>
      <c r="E647" s="110"/>
      <c r="F647" s="110"/>
      <c r="G647" s="110"/>
      <c r="H647" s="110"/>
      <c r="I647" s="110"/>
      <c r="J647" s="110"/>
      <c r="K647" s="110"/>
    </row>
    <row r="648" spans="1:11" x14ac:dyDescent="0.2">
      <c r="A648" s="108"/>
      <c r="B648" s="109"/>
      <c r="C648" s="110"/>
      <c r="D648" s="110"/>
      <c r="E648" s="110"/>
      <c r="F648" s="110"/>
      <c r="G648" s="110"/>
      <c r="H648" s="110"/>
      <c r="I648" s="110"/>
      <c r="J648" s="110"/>
      <c r="K648" s="110"/>
    </row>
    <row r="649" spans="1:11" x14ac:dyDescent="0.2">
      <c r="A649" s="108"/>
      <c r="B649" s="109"/>
      <c r="C649" s="110"/>
      <c r="D649" s="110"/>
      <c r="E649" s="110"/>
      <c r="F649" s="110"/>
      <c r="G649" s="110"/>
      <c r="H649" s="110"/>
      <c r="I649" s="110"/>
      <c r="J649" s="110"/>
      <c r="K649" s="110"/>
    </row>
    <row r="650" spans="1:11" x14ac:dyDescent="0.2">
      <c r="A650" s="108"/>
      <c r="B650" s="109"/>
      <c r="C650" s="110"/>
      <c r="D650" s="110"/>
      <c r="E650" s="110"/>
      <c r="F650" s="110"/>
      <c r="G650" s="110"/>
      <c r="H650" s="110"/>
      <c r="I650" s="110"/>
      <c r="J650" s="110"/>
      <c r="K650" s="110"/>
    </row>
    <row r="651" spans="1:11" x14ac:dyDescent="0.2">
      <c r="A651" s="108"/>
      <c r="B651" s="109"/>
      <c r="C651" s="110"/>
      <c r="D651" s="110"/>
      <c r="E651" s="110"/>
      <c r="F651" s="110"/>
      <c r="G651" s="110"/>
      <c r="H651" s="110"/>
      <c r="I651" s="110"/>
      <c r="J651" s="110"/>
      <c r="K651" s="110"/>
    </row>
    <row r="652" spans="1:11" x14ac:dyDescent="0.2">
      <c r="A652" s="108"/>
      <c r="B652" s="109"/>
      <c r="C652" s="110"/>
      <c r="D652" s="110"/>
      <c r="E652" s="110"/>
      <c r="F652" s="110"/>
      <c r="G652" s="110"/>
      <c r="H652" s="110"/>
      <c r="I652" s="110"/>
      <c r="J652" s="110"/>
      <c r="K652" s="110"/>
    </row>
    <row r="653" spans="1:11" x14ac:dyDescent="0.2">
      <c r="A653" s="108"/>
      <c r="B653" s="109"/>
      <c r="C653" s="110"/>
      <c r="D653" s="110"/>
      <c r="E653" s="110"/>
      <c r="F653" s="110"/>
      <c r="G653" s="110"/>
      <c r="H653" s="110"/>
      <c r="I653" s="110"/>
      <c r="J653" s="110"/>
      <c r="K653" s="110"/>
    </row>
    <row r="654" spans="1:11" x14ac:dyDescent="0.2">
      <c r="A654" s="108"/>
      <c r="B654" s="109"/>
      <c r="C654" s="110"/>
      <c r="D654" s="110"/>
      <c r="E654" s="110"/>
      <c r="F654" s="110"/>
      <c r="G654" s="110"/>
      <c r="H654" s="110"/>
      <c r="I654" s="110"/>
      <c r="J654" s="110"/>
      <c r="K654" s="110"/>
    </row>
    <row r="655" spans="1:11" x14ac:dyDescent="0.2">
      <c r="A655" s="108"/>
      <c r="B655" s="109"/>
      <c r="C655" s="110"/>
      <c r="D655" s="110"/>
      <c r="E655" s="110"/>
      <c r="F655" s="110"/>
      <c r="G655" s="110"/>
      <c r="H655" s="110"/>
      <c r="I655" s="110"/>
      <c r="J655" s="110"/>
      <c r="K655" s="110"/>
    </row>
    <row r="656" spans="1:11" x14ac:dyDescent="0.2">
      <c r="A656" s="108"/>
      <c r="B656" s="109"/>
      <c r="C656" s="110"/>
      <c r="D656" s="110"/>
      <c r="E656" s="110"/>
      <c r="F656" s="110"/>
      <c r="G656" s="110"/>
      <c r="H656" s="110"/>
      <c r="I656" s="110"/>
      <c r="J656" s="110"/>
      <c r="K656" s="110"/>
    </row>
    <row r="657" spans="1:11" x14ac:dyDescent="0.2">
      <c r="A657" s="108"/>
      <c r="B657" s="109"/>
      <c r="C657" s="110"/>
      <c r="D657" s="110"/>
      <c r="E657" s="110"/>
      <c r="F657" s="110"/>
      <c r="G657" s="110"/>
      <c r="H657" s="110"/>
      <c r="I657" s="110"/>
      <c r="J657" s="110"/>
      <c r="K657" s="110"/>
    </row>
    <row r="658" spans="1:11" x14ac:dyDescent="0.2">
      <c r="A658" s="108"/>
      <c r="B658" s="109"/>
      <c r="C658" s="110"/>
      <c r="D658" s="110"/>
      <c r="E658" s="110"/>
      <c r="F658" s="110"/>
      <c r="G658" s="110"/>
      <c r="H658" s="110"/>
      <c r="I658" s="110"/>
      <c r="J658" s="110"/>
      <c r="K658" s="110"/>
    </row>
    <row r="659" spans="1:11" x14ac:dyDescent="0.2">
      <c r="A659" s="108"/>
      <c r="B659" s="109"/>
      <c r="C659" s="110"/>
      <c r="D659" s="110"/>
      <c r="E659" s="110"/>
      <c r="F659" s="110"/>
      <c r="G659" s="110"/>
      <c r="H659" s="110"/>
      <c r="I659" s="110"/>
      <c r="J659" s="110"/>
      <c r="K659" s="110"/>
    </row>
    <row r="660" spans="1:11" x14ac:dyDescent="0.2">
      <c r="A660" s="108"/>
      <c r="B660" s="109"/>
      <c r="C660" s="110"/>
      <c r="D660" s="110"/>
      <c r="E660" s="110"/>
      <c r="F660" s="110"/>
      <c r="G660" s="110"/>
      <c r="H660" s="110"/>
      <c r="I660" s="110"/>
      <c r="J660" s="110"/>
      <c r="K660" s="110"/>
    </row>
    <row r="661" spans="1:11" x14ac:dyDescent="0.2">
      <c r="A661" s="108"/>
      <c r="B661" s="109"/>
      <c r="C661" s="110"/>
      <c r="D661" s="110"/>
      <c r="E661" s="110"/>
      <c r="F661" s="110"/>
      <c r="G661" s="110"/>
      <c r="H661" s="110"/>
      <c r="I661" s="110"/>
      <c r="J661" s="110"/>
      <c r="K661" s="110"/>
    </row>
    <row r="662" spans="1:11" x14ac:dyDescent="0.2">
      <c r="A662" s="108"/>
      <c r="B662" s="109"/>
      <c r="C662" s="110"/>
      <c r="D662" s="110"/>
      <c r="E662" s="110"/>
      <c r="F662" s="110"/>
      <c r="G662" s="110"/>
      <c r="H662" s="110"/>
      <c r="I662" s="110"/>
      <c r="J662" s="110"/>
      <c r="K662" s="110"/>
    </row>
    <row r="663" spans="1:11" x14ac:dyDescent="0.2">
      <c r="A663" s="108"/>
      <c r="B663" s="109"/>
      <c r="C663" s="110"/>
      <c r="D663" s="110"/>
      <c r="E663" s="110"/>
      <c r="F663" s="110"/>
      <c r="G663" s="110"/>
      <c r="H663" s="110"/>
      <c r="I663" s="110"/>
      <c r="J663" s="110"/>
      <c r="K663" s="110"/>
    </row>
    <row r="664" spans="1:11" x14ac:dyDescent="0.2">
      <c r="A664" s="108"/>
      <c r="B664" s="109"/>
      <c r="C664" s="110"/>
      <c r="D664" s="110"/>
      <c r="E664" s="110"/>
      <c r="F664" s="110"/>
      <c r="G664" s="110"/>
      <c r="H664" s="110"/>
      <c r="I664" s="110"/>
      <c r="J664" s="110"/>
      <c r="K664" s="110"/>
    </row>
    <row r="665" spans="1:11" x14ac:dyDescent="0.2">
      <c r="A665" s="108"/>
      <c r="B665" s="109"/>
      <c r="C665" s="110"/>
      <c r="D665" s="110"/>
      <c r="E665" s="110"/>
      <c r="F665" s="110"/>
      <c r="G665" s="110"/>
      <c r="H665" s="110"/>
      <c r="I665" s="110"/>
      <c r="J665" s="110"/>
      <c r="K665" s="110"/>
    </row>
    <row r="666" spans="1:11" x14ac:dyDescent="0.2">
      <c r="A666" s="108"/>
      <c r="B666" s="109"/>
      <c r="C666" s="110"/>
      <c r="D666" s="110"/>
      <c r="E666" s="110"/>
      <c r="F666" s="110"/>
      <c r="G666" s="110"/>
      <c r="H666" s="110"/>
      <c r="I666" s="110"/>
      <c r="J666" s="110"/>
      <c r="K666" s="110"/>
    </row>
    <row r="667" spans="1:11" x14ac:dyDescent="0.2">
      <c r="A667" s="108"/>
      <c r="B667" s="109"/>
      <c r="C667" s="110"/>
      <c r="D667" s="110"/>
      <c r="E667" s="110"/>
      <c r="F667" s="110"/>
      <c r="G667" s="110"/>
      <c r="H667" s="110"/>
      <c r="I667" s="110"/>
      <c r="J667" s="110"/>
      <c r="K667" s="110"/>
    </row>
    <row r="668" spans="1:11" x14ac:dyDescent="0.2">
      <c r="A668" s="108"/>
      <c r="B668" s="109"/>
      <c r="C668" s="110"/>
      <c r="D668" s="110"/>
      <c r="E668" s="110"/>
      <c r="F668" s="110"/>
      <c r="G668" s="110"/>
      <c r="H668" s="110"/>
      <c r="I668" s="110"/>
      <c r="J668" s="110"/>
      <c r="K668" s="110"/>
    </row>
    <row r="669" spans="1:11" x14ac:dyDescent="0.2">
      <c r="A669" s="108"/>
      <c r="B669" s="109"/>
      <c r="C669" s="110"/>
      <c r="D669" s="110"/>
      <c r="E669" s="110"/>
      <c r="F669" s="110"/>
      <c r="G669" s="110"/>
      <c r="H669" s="110"/>
      <c r="I669" s="110"/>
      <c r="J669" s="110"/>
      <c r="K669" s="110"/>
    </row>
    <row r="670" spans="1:11" x14ac:dyDescent="0.2">
      <c r="A670" s="108"/>
      <c r="B670" s="109"/>
      <c r="C670" s="110"/>
      <c r="D670" s="110"/>
      <c r="E670" s="110"/>
      <c r="F670" s="110"/>
      <c r="G670" s="110"/>
      <c r="H670" s="110"/>
      <c r="I670" s="110"/>
      <c r="J670" s="110"/>
      <c r="K670" s="110"/>
    </row>
    <row r="671" spans="1:11" x14ac:dyDescent="0.2">
      <c r="A671" s="108"/>
      <c r="B671" s="109"/>
      <c r="C671" s="110"/>
      <c r="D671" s="110"/>
      <c r="E671" s="110"/>
      <c r="F671" s="110"/>
      <c r="G671" s="110"/>
      <c r="H671" s="110"/>
      <c r="I671" s="110"/>
      <c r="J671" s="110"/>
      <c r="K671" s="110"/>
    </row>
    <row r="672" spans="1:11" x14ac:dyDescent="0.2">
      <c r="A672" s="108"/>
      <c r="B672" s="109"/>
      <c r="C672" s="110"/>
      <c r="D672" s="110"/>
      <c r="E672" s="110"/>
      <c r="F672" s="110"/>
      <c r="G672" s="110"/>
      <c r="H672" s="110"/>
      <c r="I672" s="110"/>
      <c r="J672" s="110"/>
      <c r="K672" s="110"/>
    </row>
    <row r="673" spans="1:11" x14ac:dyDescent="0.2">
      <c r="A673" s="108"/>
      <c r="B673" s="109"/>
      <c r="C673" s="110"/>
      <c r="D673" s="110"/>
      <c r="E673" s="110"/>
      <c r="F673" s="110"/>
      <c r="G673" s="110"/>
      <c r="H673" s="110"/>
      <c r="I673" s="110"/>
      <c r="J673" s="110"/>
      <c r="K673" s="110"/>
    </row>
    <row r="674" spans="1:11" x14ac:dyDescent="0.2">
      <c r="A674" s="108"/>
      <c r="B674" s="109"/>
      <c r="C674" s="110"/>
      <c r="D674" s="110"/>
      <c r="E674" s="110"/>
      <c r="F674" s="110"/>
      <c r="G674" s="110"/>
      <c r="H674" s="110"/>
      <c r="I674" s="110"/>
      <c r="J674" s="110"/>
      <c r="K674" s="110"/>
    </row>
    <row r="675" spans="1:11" x14ac:dyDescent="0.2">
      <c r="A675" s="108"/>
      <c r="B675" s="109"/>
      <c r="C675" s="110"/>
      <c r="D675" s="110"/>
      <c r="E675" s="110"/>
      <c r="F675" s="110"/>
      <c r="G675" s="110"/>
      <c r="H675" s="110"/>
      <c r="I675" s="110"/>
      <c r="J675" s="110"/>
      <c r="K675" s="110"/>
    </row>
    <row r="676" spans="1:11" x14ac:dyDescent="0.2">
      <c r="A676" s="108"/>
      <c r="B676" s="109"/>
      <c r="C676" s="110"/>
      <c r="D676" s="110"/>
      <c r="E676" s="110"/>
      <c r="F676" s="110"/>
      <c r="G676" s="110"/>
      <c r="H676" s="110"/>
      <c r="I676" s="110"/>
      <c r="J676" s="110"/>
      <c r="K676" s="110"/>
    </row>
    <row r="677" spans="1:11" x14ac:dyDescent="0.2">
      <c r="A677" s="108"/>
      <c r="B677" s="109"/>
      <c r="C677" s="110"/>
      <c r="D677" s="110"/>
      <c r="E677" s="110"/>
      <c r="F677" s="110"/>
      <c r="G677" s="110"/>
      <c r="H677" s="110"/>
      <c r="I677" s="110"/>
      <c r="J677" s="110"/>
      <c r="K677" s="110"/>
    </row>
    <row r="678" spans="1:11" x14ac:dyDescent="0.2">
      <c r="A678" s="108"/>
      <c r="B678" s="109"/>
      <c r="C678" s="110"/>
      <c r="D678" s="110"/>
      <c r="E678" s="110"/>
      <c r="F678" s="110"/>
      <c r="G678" s="110"/>
      <c r="H678" s="110"/>
      <c r="I678" s="110"/>
      <c r="J678" s="110"/>
      <c r="K678" s="110"/>
    </row>
    <row r="679" spans="1:11" x14ac:dyDescent="0.2">
      <c r="A679" s="108"/>
      <c r="B679" s="109"/>
      <c r="C679" s="110"/>
      <c r="D679" s="110"/>
      <c r="E679" s="110"/>
      <c r="F679" s="110"/>
      <c r="G679" s="110"/>
      <c r="H679" s="110"/>
      <c r="I679" s="110"/>
      <c r="J679" s="110"/>
      <c r="K679" s="110"/>
    </row>
    <row r="680" spans="1:11" x14ac:dyDescent="0.2">
      <c r="A680" s="108"/>
      <c r="B680" s="109"/>
      <c r="C680" s="110"/>
      <c r="D680" s="110"/>
      <c r="E680" s="110"/>
      <c r="F680" s="110"/>
      <c r="G680" s="110"/>
      <c r="H680" s="110"/>
      <c r="I680" s="110"/>
      <c r="J680" s="110"/>
      <c r="K680" s="110"/>
    </row>
    <row r="681" spans="1:11" x14ac:dyDescent="0.2">
      <c r="A681" s="108"/>
      <c r="B681" s="109"/>
      <c r="C681" s="110"/>
      <c r="D681" s="110"/>
      <c r="E681" s="110"/>
      <c r="F681" s="110"/>
      <c r="G681" s="110"/>
      <c r="H681" s="110"/>
      <c r="I681" s="110"/>
      <c r="J681" s="110"/>
      <c r="K681" s="110"/>
    </row>
    <row r="682" spans="1:11" x14ac:dyDescent="0.2">
      <c r="A682" s="108"/>
      <c r="B682" s="109"/>
      <c r="C682" s="110"/>
      <c r="D682" s="110"/>
      <c r="E682" s="110"/>
      <c r="F682" s="110"/>
      <c r="G682" s="110"/>
      <c r="H682" s="110"/>
      <c r="I682" s="110"/>
      <c r="J682" s="110"/>
      <c r="K682" s="110"/>
    </row>
    <row r="683" spans="1:11" x14ac:dyDescent="0.2">
      <c r="A683" s="108"/>
      <c r="B683" s="109"/>
      <c r="C683" s="110"/>
      <c r="D683" s="110"/>
      <c r="E683" s="110"/>
      <c r="F683" s="110"/>
      <c r="G683" s="110"/>
      <c r="H683" s="110"/>
      <c r="I683" s="110"/>
      <c r="J683" s="110"/>
      <c r="K683" s="110"/>
    </row>
    <row r="684" spans="1:11" x14ac:dyDescent="0.2">
      <c r="A684" s="108"/>
      <c r="B684" s="109"/>
      <c r="C684" s="110"/>
      <c r="D684" s="110"/>
      <c r="E684" s="110"/>
      <c r="F684" s="110"/>
      <c r="G684" s="110"/>
      <c r="H684" s="110"/>
      <c r="I684" s="110"/>
      <c r="J684" s="110"/>
      <c r="K684" s="110"/>
    </row>
    <row r="685" spans="1:11" x14ac:dyDescent="0.2">
      <c r="A685" s="108"/>
      <c r="B685" s="109"/>
      <c r="C685" s="110"/>
      <c r="D685" s="110"/>
      <c r="E685" s="110"/>
      <c r="F685" s="110"/>
      <c r="G685" s="110"/>
      <c r="H685" s="110"/>
      <c r="I685" s="110"/>
      <c r="J685" s="110"/>
      <c r="K685" s="110"/>
    </row>
    <row r="686" spans="1:11" x14ac:dyDescent="0.2">
      <c r="A686" s="108"/>
      <c r="B686" s="109"/>
      <c r="C686" s="110"/>
      <c r="D686" s="110"/>
      <c r="E686" s="110"/>
      <c r="F686" s="110"/>
      <c r="G686" s="110"/>
      <c r="H686" s="110"/>
      <c r="I686" s="110"/>
      <c r="J686" s="110"/>
      <c r="K686" s="110"/>
    </row>
    <row r="687" spans="1:11" x14ac:dyDescent="0.2">
      <c r="A687" s="108"/>
      <c r="B687" s="109"/>
      <c r="C687" s="110"/>
      <c r="D687" s="110"/>
      <c r="E687" s="110"/>
      <c r="F687" s="110"/>
      <c r="G687" s="110"/>
      <c r="H687" s="110"/>
      <c r="I687" s="110"/>
      <c r="J687" s="110"/>
      <c r="K687" s="110"/>
    </row>
    <row r="688" spans="1:11" x14ac:dyDescent="0.2">
      <c r="A688" s="108"/>
      <c r="B688" s="109"/>
      <c r="C688" s="110"/>
      <c r="D688" s="110"/>
      <c r="E688" s="110"/>
      <c r="F688" s="110"/>
      <c r="G688" s="110"/>
      <c r="H688" s="110"/>
      <c r="I688" s="110"/>
      <c r="J688" s="110"/>
      <c r="K688" s="110"/>
    </row>
    <row r="689" spans="1:11" x14ac:dyDescent="0.2">
      <c r="A689" s="108"/>
      <c r="B689" s="109"/>
      <c r="C689" s="110"/>
      <c r="D689" s="110"/>
      <c r="E689" s="110"/>
      <c r="F689" s="110"/>
      <c r="G689" s="110"/>
      <c r="H689" s="110"/>
      <c r="I689" s="110"/>
      <c r="J689" s="110"/>
      <c r="K689" s="110"/>
    </row>
    <row r="690" spans="1:11" x14ac:dyDescent="0.2">
      <c r="A690" s="108"/>
      <c r="B690" s="109"/>
      <c r="C690" s="110"/>
      <c r="D690" s="110"/>
      <c r="E690" s="110"/>
      <c r="F690" s="110"/>
      <c r="G690" s="110"/>
      <c r="H690" s="110"/>
      <c r="I690" s="110"/>
      <c r="J690" s="110"/>
      <c r="K690" s="110"/>
    </row>
    <row r="691" spans="1:11" x14ac:dyDescent="0.2">
      <c r="C691" s="110"/>
      <c r="D691" s="110"/>
      <c r="E691" s="110"/>
      <c r="F691" s="110"/>
      <c r="G691" s="110"/>
      <c r="H691" s="110"/>
      <c r="I691" s="110"/>
      <c r="J691" s="110"/>
      <c r="K691" s="110"/>
    </row>
    <row r="692" spans="1:11" x14ac:dyDescent="0.2">
      <c r="C692" s="110"/>
      <c r="D692" s="110"/>
      <c r="E692" s="110"/>
      <c r="F692" s="110"/>
      <c r="G692" s="110"/>
      <c r="H692" s="110"/>
      <c r="I692" s="110"/>
      <c r="J692" s="110"/>
      <c r="K692" s="110"/>
    </row>
    <row r="693" spans="1:11" x14ac:dyDescent="0.2">
      <c r="C693" s="110"/>
      <c r="D693" s="110"/>
      <c r="E693" s="110"/>
      <c r="F693" s="110"/>
      <c r="G693" s="110"/>
      <c r="H693" s="110"/>
      <c r="I693" s="110"/>
      <c r="J693" s="110"/>
      <c r="K693" s="110"/>
    </row>
    <row r="694" spans="1:11" x14ac:dyDescent="0.2">
      <c r="C694" s="110"/>
      <c r="D694" s="110"/>
      <c r="E694" s="110"/>
      <c r="F694" s="110"/>
      <c r="G694" s="110"/>
      <c r="H694" s="110"/>
      <c r="I694" s="110"/>
      <c r="J694" s="110"/>
      <c r="K694" s="110"/>
    </row>
    <row r="695" spans="1:11" x14ac:dyDescent="0.2">
      <c r="C695" s="110"/>
      <c r="D695" s="110"/>
      <c r="E695" s="110"/>
      <c r="F695" s="110"/>
      <c r="G695" s="110"/>
      <c r="H695" s="110"/>
      <c r="I695" s="110"/>
      <c r="J695" s="110"/>
      <c r="K695" s="110"/>
    </row>
    <row r="696" spans="1:11" x14ac:dyDescent="0.2">
      <c r="C696" s="110"/>
      <c r="D696" s="110"/>
      <c r="E696" s="110"/>
      <c r="F696" s="110"/>
      <c r="G696" s="110"/>
      <c r="H696" s="110"/>
      <c r="I696" s="110"/>
      <c r="J696" s="110"/>
      <c r="K696" s="110"/>
    </row>
    <row r="697" spans="1:11" x14ac:dyDescent="0.2">
      <c r="C697" s="110"/>
      <c r="D697" s="110"/>
      <c r="E697" s="110"/>
      <c r="F697" s="110"/>
      <c r="G697" s="110"/>
      <c r="H697" s="110"/>
      <c r="I697" s="110"/>
      <c r="J697" s="110"/>
      <c r="K697" s="110"/>
    </row>
    <row r="698" spans="1:11" x14ac:dyDescent="0.2">
      <c r="C698" s="110"/>
      <c r="D698" s="110"/>
      <c r="E698" s="110"/>
      <c r="F698" s="110"/>
      <c r="G698" s="110"/>
      <c r="H698" s="110"/>
      <c r="I698" s="110"/>
      <c r="J698" s="110"/>
      <c r="K698" s="110"/>
    </row>
    <row r="699" spans="1:11" x14ac:dyDescent="0.2">
      <c r="C699" s="110"/>
      <c r="D699" s="110"/>
      <c r="E699" s="110"/>
      <c r="F699" s="110"/>
      <c r="G699" s="110"/>
      <c r="H699" s="110"/>
      <c r="I699" s="110"/>
      <c r="J699" s="110"/>
      <c r="K699" s="110"/>
    </row>
    <row r="700" spans="1:11" x14ac:dyDescent="0.2">
      <c r="C700" s="110"/>
      <c r="D700" s="110"/>
      <c r="E700" s="110"/>
      <c r="F700" s="110"/>
      <c r="G700" s="110"/>
      <c r="H700" s="110"/>
      <c r="I700" s="110"/>
      <c r="J700" s="110"/>
      <c r="K700" s="110"/>
    </row>
    <row r="701" spans="1:11" x14ac:dyDescent="0.2">
      <c r="C701" s="110"/>
      <c r="D701" s="110"/>
      <c r="E701" s="110"/>
      <c r="F701" s="110"/>
      <c r="G701" s="110"/>
      <c r="H701" s="110"/>
      <c r="I701" s="110"/>
      <c r="J701" s="110"/>
      <c r="K701" s="110"/>
    </row>
    <row r="702" spans="1:11" x14ac:dyDescent="0.2">
      <c r="C702" s="110"/>
      <c r="D702" s="110"/>
      <c r="E702" s="110"/>
      <c r="F702" s="110"/>
      <c r="G702" s="110"/>
      <c r="H702" s="110"/>
      <c r="I702" s="110"/>
      <c r="J702" s="110"/>
      <c r="K702" s="110"/>
    </row>
    <row r="703" spans="1:11" x14ac:dyDescent="0.2">
      <c r="C703" s="110"/>
      <c r="D703" s="110"/>
      <c r="E703" s="110"/>
      <c r="F703" s="110"/>
      <c r="G703" s="110"/>
      <c r="H703" s="110"/>
      <c r="I703" s="110"/>
      <c r="J703" s="110"/>
      <c r="K703" s="110"/>
    </row>
    <row r="704" spans="1:11" x14ac:dyDescent="0.2">
      <c r="C704" s="110"/>
      <c r="D704" s="110"/>
      <c r="E704" s="110"/>
      <c r="F704" s="110"/>
      <c r="G704" s="110"/>
      <c r="H704" s="110"/>
      <c r="I704" s="110"/>
      <c r="J704" s="110"/>
      <c r="K704" s="110"/>
    </row>
    <row r="705" spans="3:11" x14ac:dyDescent="0.2">
      <c r="C705" s="110"/>
      <c r="D705" s="110"/>
      <c r="E705" s="110"/>
      <c r="F705" s="110"/>
      <c r="G705" s="110"/>
      <c r="H705" s="110"/>
      <c r="I705" s="110"/>
      <c r="J705" s="110"/>
      <c r="K705" s="110"/>
    </row>
    <row r="706" spans="3:11" x14ac:dyDescent="0.2">
      <c r="C706" s="110"/>
      <c r="D706" s="110"/>
      <c r="E706" s="110"/>
      <c r="F706" s="110"/>
      <c r="G706" s="110"/>
      <c r="H706" s="110"/>
      <c r="I706" s="110"/>
      <c r="J706" s="110"/>
      <c r="K706" s="110"/>
    </row>
    <row r="707" spans="3:11" x14ac:dyDescent="0.2">
      <c r="C707" s="110"/>
      <c r="D707" s="110"/>
      <c r="E707" s="110"/>
      <c r="F707" s="110"/>
      <c r="G707" s="110"/>
      <c r="H707" s="110"/>
      <c r="I707" s="110"/>
      <c r="J707" s="110"/>
      <c r="K707" s="110"/>
    </row>
    <row r="708" spans="3:11" x14ac:dyDescent="0.2">
      <c r="C708" s="110"/>
      <c r="D708" s="110"/>
      <c r="E708" s="110"/>
      <c r="F708" s="110"/>
      <c r="G708" s="110"/>
      <c r="H708" s="110"/>
      <c r="I708" s="110"/>
      <c r="J708" s="110"/>
      <c r="K708" s="110"/>
    </row>
    <row r="709" spans="3:11" x14ac:dyDescent="0.2">
      <c r="C709" s="110"/>
      <c r="D709" s="110"/>
      <c r="E709" s="110"/>
      <c r="F709" s="110"/>
      <c r="G709" s="110"/>
      <c r="H709" s="110"/>
      <c r="I709" s="110"/>
      <c r="J709" s="110"/>
      <c r="K709" s="110"/>
    </row>
    <row r="710" spans="3:11" x14ac:dyDescent="0.2">
      <c r="C710" s="110"/>
      <c r="D710" s="110"/>
      <c r="E710" s="110"/>
      <c r="F710" s="110"/>
      <c r="G710" s="110"/>
      <c r="H710" s="110"/>
      <c r="I710" s="110"/>
      <c r="J710" s="110"/>
      <c r="K710" s="110"/>
    </row>
    <row r="711" spans="3:11" x14ac:dyDescent="0.2">
      <c r="C711" s="110"/>
      <c r="D711" s="110"/>
      <c r="E711" s="110"/>
      <c r="F711" s="110"/>
      <c r="G711" s="110"/>
      <c r="H711" s="110"/>
      <c r="I711" s="110"/>
      <c r="J711" s="110"/>
      <c r="K711" s="110"/>
    </row>
    <row r="712" spans="3:11" x14ac:dyDescent="0.2">
      <c r="C712" s="110"/>
      <c r="D712" s="110"/>
      <c r="E712" s="110"/>
      <c r="F712" s="110"/>
      <c r="G712" s="110"/>
      <c r="H712" s="110"/>
      <c r="I712" s="110"/>
      <c r="J712" s="110"/>
      <c r="K712" s="110"/>
    </row>
    <row r="713" spans="3:11" x14ac:dyDescent="0.2">
      <c r="C713" s="110"/>
      <c r="D713" s="110"/>
      <c r="E713" s="110"/>
      <c r="F713" s="110"/>
      <c r="G713" s="110"/>
      <c r="H713" s="110"/>
      <c r="I713" s="110"/>
      <c r="J713" s="110"/>
      <c r="K713" s="110"/>
    </row>
    <row r="714" spans="3:11" x14ac:dyDescent="0.2">
      <c r="C714" s="110"/>
      <c r="D714" s="110"/>
      <c r="E714" s="110"/>
      <c r="F714" s="110"/>
      <c r="G714" s="110"/>
      <c r="H714" s="110"/>
      <c r="I714" s="110"/>
      <c r="J714" s="110"/>
      <c r="K714" s="110"/>
    </row>
    <row r="715" spans="3:11" x14ac:dyDescent="0.2">
      <c r="C715" s="110"/>
      <c r="D715" s="110"/>
      <c r="E715" s="110"/>
      <c r="F715" s="110"/>
      <c r="G715" s="110"/>
      <c r="H715" s="110"/>
      <c r="I715" s="110"/>
      <c r="J715" s="110"/>
      <c r="K715" s="110"/>
    </row>
    <row r="716" spans="3:11" x14ac:dyDescent="0.2">
      <c r="C716" s="110"/>
      <c r="D716" s="110"/>
      <c r="E716" s="110"/>
      <c r="F716" s="110"/>
      <c r="G716" s="110"/>
      <c r="H716" s="110"/>
      <c r="I716" s="110"/>
      <c r="J716" s="110"/>
      <c r="K716" s="110"/>
    </row>
    <row r="717" spans="3:11" x14ac:dyDescent="0.2">
      <c r="C717" s="110"/>
      <c r="D717" s="110"/>
      <c r="E717" s="110"/>
      <c r="F717" s="110"/>
      <c r="G717" s="110"/>
      <c r="H717" s="110"/>
      <c r="I717" s="110"/>
      <c r="J717" s="110"/>
      <c r="K717" s="110"/>
    </row>
    <row r="718" spans="3:11" x14ac:dyDescent="0.2">
      <c r="C718" s="110"/>
      <c r="D718" s="110"/>
      <c r="E718" s="110"/>
      <c r="F718" s="110"/>
      <c r="G718" s="110"/>
      <c r="H718" s="110"/>
      <c r="I718" s="110"/>
      <c r="J718" s="110"/>
      <c r="K718" s="110"/>
    </row>
    <row r="719" spans="3:11" x14ac:dyDescent="0.2">
      <c r="C719" s="110"/>
      <c r="D719" s="110"/>
      <c r="E719" s="110"/>
      <c r="F719" s="110"/>
      <c r="G719" s="110"/>
      <c r="H719" s="110"/>
      <c r="I719" s="110"/>
      <c r="J719" s="110"/>
      <c r="K719" s="110"/>
    </row>
    <row r="720" spans="3:11" x14ac:dyDescent="0.2">
      <c r="C720" s="110"/>
      <c r="D720" s="110"/>
      <c r="E720" s="110"/>
      <c r="F720" s="110"/>
      <c r="G720" s="110"/>
      <c r="H720" s="110"/>
      <c r="I720" s="110"/>
      <c r="J720" s="110"/>
      <c r="K720" s="110"/>
    </row>
    <row r="721" spans="3:11" x14ac:dyDescent="0.2">
      <c r="C721" s="110"/>
      <c r="D721" s="110"/>
      <c r="E721" s="110"/>
      <c r="F721" s="110"/>
      <c r="G721" s="110"/>
      <c r="H721" s="110"/>
      <c r="I721" s="110"/>
      <c r="J721" s="110"/>
      <c r="K721" s="110"/>
    </row>
    <row r="722" spans="3:11" x14ac:dyDescent="0.2">
      <c r="C722" s="110"/>
      <c r="D722" s="110"/>
      <c r="E722" s="110"/>
      <c r="F722" s="110"/>
      <c r="G722" s="110"/>
      <c r="H722" s="110"/>
      <c r="I722" s="110"/>
      <c r="J722" s="110"/>
      <c r="K722" s="110"/>
    </row>
    <row r="723" spans="3:11" x14ac:dyDescent="0.2">
      <c r="C723" s="110"/>
      <c r="D723" s="110"/>
      <c r="E723" s="110"/>
      <c r="F723" s="110"/>
      <c r="G723" s="110"/>
      <c r="H723" s="110"/>
      <c r="I723" s="110"/>
      <c r="J723" s="110"/>
      <c r="K723" s="110"/>
    </row>
    <row r="724" spans="3:11" x14ac:dyDescent="0.2">
      <c r="C724" s="110"/>
      <c r="D724" s="110"/>
      <c r="E724" s="110"/>
      <c r="F724" s="110"/>
      <c r="G724" s="110"/>
      <c r="H724" s="110"/>
      <c r="I724" s="110"/>
      <c r="J724" s="110"/>
      <c r="K724" s="110"/>
    </row>
    <row r="725" spans="3:11" x14ac:dyDescent="0.2">
      <c r="C725" s="110"/>
      <c r="D725" s="110"/>
      <c r="E725" s="110"/>
      <c r="F725" s="110"/>
      <c r="G725" s="110"/>
      <c r="H725" s="110"/>
      <c r="I725" s="110"/>
      <c r="J725" s="110"/>
      <c r="K725" s="110"/>
    </row>
    <row r="726" spans="3:11" x14ac:dyDescent="0.2">
      <c r="C726" s="110"/>
      <c r="D726" s="110"/>
      <c r="E726" s="110"/>
      <c r="F726" s="110"/>
      <c r="G726" s="110"/>
      <c r="H726" s="110"/>
      <c r="I726" s="110"/>
      <c r="J726" s="110"/>
      <c r="K726" s="110"/>
    </row>
    <row r="727" spans="3:11" x14ac:dyDescent="0.2">
      <c r="C727" s="110"/>
      <c r="D727" s="110"/>
      <c r="E727" s="110"/>
      <c r="F727" s="110"/>
      <c r="G727" s="110"/>
      <c r="H727" s="110"/>
      <c r="I727" s="110"/>
      <c r="J727" s="110"/>
      <c r="K727" s="110"/>
    </row>
    <row r="728" spans="3:11" x14ac:dyDescent="0.2">
      <c r="C728" s="110"/>
      <c r="D728" s="110"/>
      <c r="E728" s="110"/>
      <c r="F728" s="110"/>
      <c r="G728" s="110"/>
      <c r="H728" s="110"/>
      <c r="I728" s="110"/>
      <c r="J728" s="110"/>
      <c r="K728" s="110"/>
    </row>
    <row r="729" spans="3:11" x14ac:dyDescent="0.2">
      <c r="C729" s="110"/>
      <c r="D729" s="110"/>
      <c r="E729" s="110"/>
      <c r="F729" s="110"/>
      <c r="G729" s="110"/>
      <c r="H729" s="110"/>
      <c r="I729" s="110"/>
      <c r="J729" s="110"/>
      <c r="K729" s="110"/>
    </row>
    <row r="730" spans="3:11" x14ac:dyDescent="0.2">
      <c r="C730" s="110"/>
      <c r="D730" s="110"/>
      <c r="E730" s="110"/>
      <c r="F730" s="110"/>
      <c r="G730" s="110"/>
      <c r="H730" s="110"/>
      <c r="I730" s="110"/>
      <c r="J730" s="110"/>
      <c r="K730" s="110"/>
    </row>
    <row r="731" spans="3:11" x14ac:dyDescent="0.2">
      <c r="C731" s="110"/>
      <c r="D731" s="110"/>
      <c r="E731" s="110"/>
      <c r="F731" s="110"/>
      <c r="G731" s="110"/>
      <c r="H731" s="110"/>
      <c r="I731" s="110"/>
      <c r="J731" s="110"/>
      <c r="K731" s="110"/>
    </row>
    <row r="732" spans="3:11" x14ac:dyDescent="0.2">
      <c r="C732" s="110"/>
      <c r="D732" s="110"/>
      <c r="E732" s="110"/>
      <c r="F732" s="110"/>
      <c r="G732" s="110"/>
      <c r="H732" s="110"/>
      <c r="I732" s="110"/>
      <c r="J732" s="110"/>
      <c r="K732" s="110"/>
    </row>
    <row r="733" spans="3:11" x14ac:dyDescent="0.2">
      <c r="C733" s="110"/>
      <c r="D733" s="110"/>
      <c r="E733" s="110"/>
      <c r="F733" s="110"/>
      <c r="G733" s="110"/>
      <c r="H733" s="110"/>
      <c r="I733" s="110"/>
      <c r="J733" s="110"/>
      <c r="K733" s="110"/>
    </row>
    <row r="734" spans="3:11" x14ac:dyDescent="0.2">
      <c r="C734" s="110"/>
      <c r="D734" s="110"/>
      <c r="E734" s="110"/>
      <c r="F734" s="110"/>
      <c r="G734" s="110"/>
      <c r="H734" s="110"/>
      <c r="I734" s="110"/>
      <c r="J734" s="110"/>
      <c r="K734" s="110"/>
    </row>
    <row r="735" spans="3:11" x14ac:dyDescent="0.2">
      <c r="C735" s="110"/>
      <c r="D735" s="110"/>
      <c r="E735" s="110"/>
      <c r="F735" s="110"/>
      <c r="G735" s="110"/>
      <c r="H735" s="110"/>
      <c r="I735" s="110"/>
      <c r="J735" s="110"/>
      <c r="K735" s="110"/>
    </row>
    <row r="736" spans="3:11" x14ac:dyDescent="0.2">
      <c r="C736" s="110"/>
      <c r="D736" s="110"/>
      <c r="E736" s="110"/>
      <c r="F736" s="110"/>
      <c r="G736" s="110"/>
      <c r="H736" s="110"/>
      <c r="I736" s="110"/>
      <c r="J736" s="110"/>
      <c r="K736" s="110"/>
    </row>
    <row r="737" spans="3:11" x14ac:dyDescent="0.2">
      <c r="C737" s="110"/>
      <c r="D737" s="110"/>
      <c r="E737" s="110"/>
      <c r="F737" s="110"/>
      <c r="G737" s="110"/>
      <c r="H737" s="110"/>
      <c r="I737" s="110"/>
      <c r="J737" s="110"/>
      <c r="K737" s="110"/>
    </row>
    <row r="738" spans="3:11" x14ac:dyDescent="0.2">
      <c r="C738" s="110"/>
      <c r="D738" s="110"/>
      <c r="E738" s="110"/>
      <c r="F738" s="110"/>
      <c r="G738" s="110"/>
      <c r="H738" s="110"/>
      <c r="I738" s="110"/>
      <c r="J738" s="110"/>
      <c r="K738" s="110"/>
    </row>
    <row r="739" spans="3:11" x14ac:dyDescent="0.2">
      <c r="C739" s="110"/>
      <c r="D739" s="110"/>
      <c r="E739" s="110"/>
      <c r="F739" s="110"/>
      <c r="G739" s="110"/>
      <c r="H739" s="110"/>
      <c r="I739" s="110"/>
      <c r="J739" s="110"/>
      <c r="K739" s="110"/>
    </row>
    <row r="740" spans="3:11" x14ac:dyDescent="0.2">
      <c r="C740" s="110"/>
      <c r="D740" s="110"/>
      <c r="E740" s="110"/>
      <c r="F740" s="110"/>
      <c r="G740" s="110"/>
      <c r="H740" s="110"/>
      <c r="I740" s="110"/>
      <c r="J740" s="110"/>
      <c r="K740" s="110"/>
    </row>
    <row r="741" spans="3:11" x14ac:dyDescent="0.2">
      <c r="C741" s="110"/>
      <c r="D741" s="110"/>
      <c r="E741" s="110"/>
      <c r="F741" s="110"/>
      <c r="G741" s="110"/>
      <c r="H741" s="110"/>
      <c r="I741" s="110"/>
      <c r="J741" s="110"/>
      <c r="K741" s="110"/>
    </row>
    <row r="742" spans="3:11" x14ac:dyDescent="0.2">
      <c r="C742" s="110"/>
      <c r="D742" s="110"/>
      <c r="E742" s="110"/>
      <c r="F742" s="110"/>
      <c r="G742" s="110"/>
      <c r="H742" s="110"/>
      <c r="I742" s="110"/>
      <c r="J742" s="110"/>
      <c r="K742" s="110"/>
    </row>
    <row r="743" spans="3:11" x14ac:dyDescent="0.2">
      <c r="C743" s="110"/>
      <c r="D743" s="110"/>
      <c r="E743" s="110"/>
      <c r="F743" s="110"/>
      <c r="G743" s="110"/>
      <c r="H743" s="110"/>
      <c r="I743" s="110"/>
      <c r="J743" s="110"/>
      <c r="K743" s="110"/>
    </row>
    <row r="744" spans="3:11" x14ac:dyDescent="0.2">
      <c r="C744" s="110"/>
      <c r="D744" s="110"/>
      <c r="E744" s="110"/>
      <c r="F744" s="110"/>
      <c r="G744" s="110"/>
      <c r="H744" s="110"/>
      <c r="I744" s="110"/>
      <c r="J744" s="110"/>
      <c r="K744" s="110"/>
    </row>
    <row r="745" spans="3:11" x14ac:dyDescent="0.2">
      <c r="C745" s="110"/>
      <c r="D745" s="110"/>
      <c r="E745" s="110"/>
      <c r="F745" s="110"/>
      <c r="G745" s="110"/>
      <c r="H745" s="110"/>
      <c r="I745" s="110"/>
      <c r="J745" s="110"/>
      <c r="K745" s="110"/>
    </row>
    <row r="746" spans="3:11" x14ac:dyDescent="0.2">
      <c r="C746" s="110"/>
      <c r="D746" s="110"/>
      <c r="E746" s="110"/>
      <c r="F746" s="110"/>
      <c r="G746" s="110"/>
      <c r="H746" s="110"/>
      <c r="I746" s="110"/>
      <c r="J746" s="110"/>
      <c r="K746" s="110"/>
    </row>
    <row r="747" spans="3:11" x14ac:dyDescent="0.2">
      <c r="C747" s="110"/>
      <c r="D747" s="110"/>
      <c r="E747" s="110"/>
      <c r="F747" s="110"/>
      <c r="G747" s="110"/>
      <c r="H747" s="110"/>
      <c r="I747" s="110"/>
      <c r="J747" s="110"/>
      <c r="K747" s="110"/>
    </row>
    <row r="748" spans="3:11" x14ac:dyDescent="0.2">
      <c r="C748" s="110"/>
      <c r="D748" s="110"/>
      <c r="E748" s="110"/>
      <c r="F748" s="110"/>
      <c r="G748" s="110"/>
      <c r="H748" s="110"/>
      <c r="I748" s="110"/>
      <c r="J748" s="110"/>
      <c r="K748" s="110"/>
    </row>
    <row r="749" spans="3:11" x14ac:dyDescent="0.2">
      <c r="C749" s="110"/>
      <c r="D749" s="110"/>
      <c r="E749" s="110"/>
      <c r="F749" s="110"/>
      <c r="G749" s="110"/>
      <c r="H749" s="110"/>
      <c r="I749" s="110"/>
      <c r="J749" s="110"/>
      <c r="K749" s="110"/>
    </row>
    <row r="750" spans="3:11" x14ac:dyDescent="0.2">
      <c r="C750" s="110"/>
      <c r="D750" s="110"/>
      <c r="E750" s="110"/>
      <c r="F750" s="110"/>
      <c r="G750" s="110"/>
      <c r="H750" s="110"/>
      <c r="I750" s="110"/>
      <c r="J750" s="110"/>
      <c r="K750" s="110"/>
    </row>
    <row r="751" spans="3:11" x14ac:dyDescent="0.2">
      <c r="C751" s="110"/>
      <c r="D751" s="110"/>
      <c r="E751" s="110"/>
      <c r="F751" s="110"/>
      <c r="G751" s="110"/>
      <c r="H751" s="110"/>
      <c r="I751" s="110"/>
      <c r="J751" s="110"/>
      <c r="K751" s="110"/>
    </row>
    <row r="752" spans="3:11" x14ac:dyDescent="0.2">
      <c r="C752" s="110"/>
      <c r="D752" s="110"/>
      <c r="E752" s="110"/>
      <c r="F752" s="110"/>
      <c r="G752" s="110"/>
      <c r="H752" s="110"/>
      <c r="I752" s="110"/>
      <c r="J752" s="110"/>
      <c r="K752" s="110"/>
    </row>
    <row r="753" spans="3:11" x14ac:dyDescent="0.2">
      <c r="C753" s="110"/>
      <c r="D753" s="110"/>
      <c r="E753" s="110"/>
      <c r="F753" s="110"/>
      <c r="G753" s="110"/>
      <c r="H753" s="110"/>
      <c r="I753" s="110"/>
      <c r="J753" s="110"/>
      <c r="K753" s="110"/>
    </row>
    <row r="754" spans="3:11" x14ac:dyDescent="0.2">
      <c r="C754" s="110"/>
      <c r="D754" s="110"/>
      <c r="E754" s="110"/>
      <c r="F754" s="110"/>
      <c r="G754" s="110"/>
      <c r="H754" s="110"/>
      <c r="I754" s="110"/>
      <c r="J754" s="110"/>
      <c r="K754" s="110"/>
    </row>
    <row r="755" spans="3:11" x14ac:dyDescent="0.2">
      <c r="C755" s="110"/>
      <c r="D755" s="110"/>
      <c r="E755" s="110"/>
      <c r="F755" s="110"/>
      <c r="G755" s="110"/>
      <c r="H755" s="110"/>
      <c r="I755" s="110"/>
      <c r="J755" s="110"/>
      <c r="K755" s="110"/>
    </row>
    <row r="756" spans="3:11" x14ac:dyDescent="0.2">
      <c r="C756" s="110"/>
      <c r="D756" s="110"/>
      <c r="E756" s="110"/>
      <c r="F756" s="110"/>
      <c r="G756" s="110"/>
      <c r="H756" s="110"/>
      <c r="I756" s="110"/>
      <c r="J756" s="110"/>
      <c r="K756" s="110"/>
    </row>
    <row r="757" spans="3:11" x14ac:dyDescent="0.2">
      <c r="C757" s="110"/>
      <c r="D757" s="110"/>
      <c r="E757" s="110"/>
      <c r="F757" s="110"/>
      <c r="G757" s="110"/>
      <c r="H757" s="110"/>
      <c r="I757" s="110"/>
      <c r="J757" s="110"/>
      <c r="K757" s="110"/>
    </row>
    <row r="758" spans="3:11" x14ac:dyDescent="0.2">
      <c r="C758" s="110"/>
      <c r="D758" s="110"/>
      <c r="E758" s="110"/>
      <c r="F758" s="110"/>
      <c r="G758" s="110"/>
      <c r="H758" s="110"/>
      <c r="I758" s="110"/>
      <c r="J758" s="110"/>
      <c r="K758" s="110"/>
    </row>
    <row r="759" spans="3:11" x14ac:dyDescent="0.2">
      <c r="C759" s="110"/>
      <c r="D759" s="110"/>
      <c r="E759" s="110"/>
      <c r="F759" s="110"/>
      <c r="G759" s="110"/>
      <c r="H759" s="110"/>
      <c r="I759" s="110"/>
      <c r="J759" s="110"/>
      <c r="K759" s="110"/>
    </row>
    <row r="760" spans="3:11" x14ac:dyDescent="0.2">
      <c r="C760" s="110"/>
      <c r="D760" s="110"/>
      <c r="E760" s="110"/>
      <c r="F760" s="110"/>
      <c r="G760" s="110"/>
      <c r="H760" s="110"/>
      <c r="I760" s="110"/>
      <c r="J760" s="110"/>
      <c r="K760" s="110"/>
    </row>
    <row r="761" spans="3:11" x14ac:dyDescent="0.2">
      <c r="C761" s="110"/>
      <c r="D761" s="110"/>
      <c r="E761" s="110"/>
      <c r="F761" s="110"/>
      <c r="G761" s="110"/>
      <c r="H761" s="110"/>
      <c r="I761" s="110"/>
      <c r="J761" s="110"/>
      <c r="K761" s="110"/>
    </row>
    <row r="762" spans="3:11" x14ac:dyDescent="0.2">
      <c r="C762" s="110"/>
      <c r="D762" s="110"/>
      <c r="E762" s="110"/>
      <c r="F762" s="110"/>
      <c r="G762" s="110"/>
      <c r="H762" s="110"/>
      <c r="I762" s="110"/>
      <c r="J762" s="110"/>
      <c r="K762" s="110"/>
    </row>
    <row r="763" spans="3:11" x14ac:dyDescent="0.2">
      <c r="C763" s="110"/>
      <c r="D763" s="110"/>
      <c r="E763" s="110"/>
      <c r="F763" s="110"/>
      <c r="G763" s="110"/>
      <c r="H763" s="110"/>
      <c r="I763" s="110"/>
      <c r="J763" s="110"/>
      <c r="K763" s="110"/>
    </row>
    <row r="764" spans="3:11" x14ac:dyDescent="0.2">
      <c r="C764" s="110"/>
      <c r="D764" s="110"/>
      <c r="E764" s="110"/>
      <c r="F764" s="110"/>
      <c r="G764" s="110"/>
      <c r="H764" s="110"/>
      <c r="I764" s="110"/>
      <c r="J764" s="110"/>
      <c r="K764" s="110"/>
    </row>
    <row r="765" spans="3:11" x14ac:dyDescent="0.2">
      <c r="C765" s="110"/>
      <c r="D765" s="110"/>
      <c r="E765" s="110"/>
      <c r="F765" s="110"/>
      <c r="G765" s="110"/>
      <c r="H765" s="110"/>
      <c r="I765" s="110"/>
      <c r="J765" s="110"/>
      <c r="K765" s="110"/>
    </row>
    <row r="766" spans="3:11" x14ac:dyDescent="0.2">
      <c r="C766" s="110"/>
      <c r="D766" s="110"/>
      <c r="E766" s="110"/>
      <c r="F766" s="110"/>
      <c r="G766" s="110"/>
      <c r="H766" s="110"/>
      <c r="I766" s="110"/>
      <c r="J766" s="110"/>
      <c r="K766" s="110"/>
    </row>
    <row r="767" spans="3:11" x14ac:dyDescent="0.2">
      <c r="C767" s="110"/>
      <c r="D767" s="110"/>
      <c r="E767" s="110"/>
      <c r="F767" s="110"/>
      <c r="G767" s="110"/>
      <c r="H767" s="110"/>
      <c r="I767" s="110"/>
      <c r="J767" s="110"/>
      <c r="K767" s="110"/>
    </row>
    <row r="768" spans="3:11" x14ac:dyDescent="0.2">
      <c r="C768" s="110"/>
      <c r="D768" s="110"/>
      <c r="E768" s="110"/>
      <c r="F768" s="110"/>
      <c r="G768" s="110"/>
      <c r="H768" s="110"/>
      <c r="I768" s="110"/>
      <c r="J768" s="110"/>
      <c r="K768" s="110"/>
    </row>
    <row r="769" spans="3:11" x14ac:dyDescent="0.2">
      <c r="C769" s="110"/>
      <c r="D769" s="110"/>
      <c r="E769" s="110"/>
      <c r="F769" s="110"/>
      <c r="G769" s="110"/>
      <c r="H769" s="110"/>
      <c r="I769" s="110"/>
      <c r="J769" s="110"/>
      <c r="K769" s="110"/>
    </row>
    <row r="770" spans="3:11" x14ac:dyDescent="0.2">
      <c r="C770" s="110"/>
      <c r="D770" s="110"/>
      <c r="E770" s="110"/>
      <c r="F770" s="110"/>
      <c r="G770" s="110"/>
      <c r="H770" s="110"/>
      <c r="I770" s="110"/>
      <c r="J770" s="110"/>
      <c r="K770" s="110"/>
    </row>
    <row r="771" spans="3:11" x14ac:dyDescent="0.2">
      <c r="C771" s="110"/>
      <c r="D771" s="110"/>
      <c r="E771" s="110"/>
      <c r="F771" s="110"/>
      <c r="G771" s="110"/>
      <c r="H771" s="110"/>
      <c r="I771" s="110"/>
      <c r="J771" s="110"/>
      <c r="K771" s="110"/>
    </row>
    <row r="772" spans="3:11" x14ac:dyDescent="0.2">
      <c r="C772" s="110"/>
      <c r="D772" s="110"/>
      <c r="E772" s="110"/>
      <c r="F772" s="110"/>
      <c r="G772" s="110"/>
      <c r="H772" s="110"/>
      <c r="I772" s="110"/>
      <c r="J772" s="110"/>
      <c r="K772" s="110"/>
    </row>
    <row r="773" spans="3:11" x14ac:dyDescent="0.2">
      <c r="C773" s="110"/>
      <c r="D773" s="110"/>
      <c r="E773" s="110"/>
      <c r="F773" s="110"/>
      <c r="G773" s="110"/>
      <c r="H773" s="110"/>
      <c r="I773" s="110"/>
      <c r="J773" s="110"/>
      <c r="K773" s="110"/>
    </row>
    <row r="774" spans="3:11" x14ac:dyDescent="0.2">
      <c r="C774" s="110"/>
      <c r="D774" s="110"/>
      <c r="E774" s="110"/>
      <c r="F774" s="110"/>
      <c r="G774" s="110"/>
      <c r="H774" s="110"/>
      <c r="I774" s="110"/>
      <c r="J774" s="110"/>
      <c r="K774" s="110"/>
    </row>
    <row r="775" spans="3:11" x14ac:dyDescent="0.2">
      <c r="C775" s="110"/>
      <c r="D775" s="110"/>
      <c r="E775" s="110"/>
      <c r="F775" s="110"/>
      <c r="G775" s="110"/>
      <c r="H775" s="110"/>
      <c r="I775" s="110"/>
      <c r="J775" s="110"/>
      <c r="K775" s="110"/>
    </row>
    <row r="776" spans="3:11" x14ac:dyDescent="0.2">
      <c r="C776" s="110"/>
      <c r="D776" s="110"/>
      <c r="E776" s="110"/>
      <c r="F776" s="110"/>
      <c r="G776" s="110"/>
      <c r="H776" s="110"/>
      <c r="I776" s="110"/>
      <c r="J776" s="110"/>
      <c r="K776" s="110"/>
    </row>
    <row r="777" spans="3:11" x14ac:dyDescent="0.2">
      <c r="C777" s="110"/>
      <c r="D777" s="110"/>
      <c r="E777" s="110"/>
      <c r="F777" s="110"/>
      <c r="G777" s="110"/>
      <c r="H777" s="110"/>
      <c r="I777" s="110"/>
      <c r="J777" s="110"/>
      <c r="K777" s="110"/>
    </row>
    <row r="778" spans="3:11" x14ac:dyDescent="0.2">
      <c r="C778" s="110"/>
      <c r="D778" s="110"/>
      <c r="E778" s="110"/>
      <c r="F778" s="110"/>
      <c r="G778" s="110"/>
      <c r="H778" s="110"/>
      <c r="I778" s="110"/>
      <c r="J778" s="110"/>
      <c r="K778" s="110"/>
    </row>
    <row r="779" spans="3:11" x14ac:dyDescent="0.2">
      <c r="C779" s="110"/>
      <c r="D779" s="110"/>
      <c r="E779" s="110"/>
      <c r="F779" s="110"/>
      <c r="G779" s="110"/>
      <c r="H779" s="110"/>
      <c r="I779" s="110"/>
      <c r="J779" s="110"/>
      <c r="K779" s="110"/>
    </row>
    <row r="780" spans="3:11" x14ac:dyDescent="0.2">
      <c r="C780" s="110"/>
      <c r="D780" s="110"/>
      <c r="E780" s="110"/>
      <c r="F780" s="110"/>
      <c r="G780" s="110"/>
      <c r="H780" s="110"/>
      <c r="I780" s="110"/>
      <c r="J780" s="110"/>
      <c r="K780" s="110"/>
    </row>
    <row r="781" spans="3:11" x14ac:dyDescent="0.2">
      <c r="C781" s="110"/>
      <c r="D781" s="110"/>
      <c r="E781" s="110"/>
      <c r="F781" s="110"/>
      <c r="G781" s="110"/>
      <c r="H781" s="110"/>
      <c r="I781" s="110"/>
      <c r="J781" s="110"/>
      <c r="K781" s="110"/>
    </row>
    <row r="782" spans="3:11" x14ac:dyDescent="0.2">
      <c r="C782" s="110"/>
      <c r="D782" s="110"/>
      <c r="E782" s="110"/>
      <c r="F782" s="110"/>
      <c r="G782" s="110"/>
      <c r="H782" s="110"/>
      <c r="I782" s="110"/>
      <c r="J782" s="110"/>
      <c r="K782" s="110"/>
    </row>
    <row r="783" spans="3:11" x14ac:dyDescent="0.2">
      <c r="C783" s="110"/>
      <c r="D783" s="110"/>
      <c r="E783" s="110"/>
      <c r="F783" s="110"/>
      <c r="G783" s="110"/>
      <c r="H783" s="110"/>
      <c r="I783" s="110"/>
      <c r="J783" s="110"/>
      <c r="K783" s="110"/>
    </row>
    <row r="784" spans="3:11" x14ac:dyDescent="0.2">
      <c r="C784" s="110"/>
      <c r="D784" s="110"/>
      <c r="E784" s="110"/>
      <c r="F784" s="110"/>
      <c r="G784" s="110"/>
      <c r="H784" s="110"/>
      <c r="I784" s="110"/>
      <c r="J784" s="110"/>
      <c r="K784" s="110"/>
    </row>
    <row r="785" spans="3:11" x14ac:dyDescent="0.2">
      <c r="C785" s="110"/>
      <c r="D785" s="110"/>
      <c r="E785" s="110"/>
      <c r="F785" s="110"/>
      <c r="G785" s="110"/>
      <c r="H785" s="110"/>
      <c r="I785" s="110"/>
      <c r="J785" s="110"/>
      <c r="K785" s="110"/>
    </row>
    <row r="786" spans="3:11" x14ac:dyDescent="0.2">
      <c r="C786" s="110"/>
      <c r="D786" s="110"/>
      <c r="E786" s="110"/>
      <c r="F786" s="110"/>
      <c r="G786" s="110"/>
      <c r="H786" s="110"/>
      <c r="I786" s="110"/>
      <c r="J786" s="110"/>
      <c r="K786" s="110"/>
    </row>
    <row r="787" spans="3:11" x14ac:dyDescent="0.2">
      <c r="C787" s="110"/>
      <c r="D787" s="110"/>
      <c r="E787" s="110"/>
      <c r="F787" s="110"/>
      <c r="G787" s="110"/>
      <c r="H787" s="110"/>
      <c r="I787" s="110"/>
      <c r="J787" s="110"/>
      <c r="K787" s="110"/>
    </row>
    <row r="788" spans="3:11" x14ac:dyDescent="0.2">
      <c r="C788" s="110"/>
      <c r="D788" s="110"/>
      <c r="E788" s="110"/>
      <c r="F788" s="110"/>
      <c r="G788" s="110"/>
      <c r="H788" s="110"/>
      <c r="I788" s="110"/>
      <c r="J788" s="110"/>
      <c r="K788" s="110"/>
    </row>
    <row r="789" spans="3:11" x14ac:dyDescent="0.2">
      <c r="C789" s="110"/>
      <c r="D789" s="110"/>
      <c r="E789" s="110"/>
      <c r="F789" s="110"/>
      <c r="G789" s="110"/>
      <c r="H789" s="110"/>
      <c r="I789" s="110"/>
      <c r="J789" s="110"/>
      <c r="K789" s="110"/>
    </row>
    <row r="790" spans="3:11" x14ac:dyDescent="0.2">
      <c r="C790" s="110"/>
      <c r="D790" s="110"/>
      <c r="E790" s="110"/>
      <c r="F790" s="110"/>
      <c r="G790" s="110"/>
      <c r="H790" s="110"/>
      <c r="I790" s="110"/>
      <c r="J790" s="110"/>
      <c r="K790" s="110"/>
    </row>
    <row r="791" spans="3:11" x14ac:dyDescent="0.2">
      <c r="C791" s="110"/>
      <c r="D791" s="110"/>
      <c r="E791" s="110"/>
      <c r="F791" s="110"/>
      <c r="G791" s="110"/>
      <c r="H791" s="110"/>
      <c r="I791" s="110"/>
      <c r="J791" s="110"/>
      <c r="K791" s="110"/>
    </row>
    <row r="792" spans="3:11" x14ac:dyDescent="0.2">
      <c r="C792" s="110"/>
      <c r="D792" s="110"/>
      <c r="E792" s="110"/>
      <c r="F792" s="110"/>
      <c r="G792" s="110"/>
      <c r="H792" s="110"/>
      <c r="I792" s="110"/>
      <c r="J792" s="110"/>
      <c r="K792" s="110"/>
    </row>
    <row r="793" spans="3:11" x14ac:dyDescent="0.2">
      <c r="C793" s="110"/>
      <c r="D793" s="110"/>
      <c r="E793" s="110"/>
      <c r="F793" s="110"/>
      <c r="G793" s="110"/>
      <c r="H793" s="110"/>
      <c r="I793" s="110"/>
      <c r="J793" s="110"/>
      <c r="K793" s="110"/>
    </row>
    <row r="794" spans="3:11" x14ac:dyDescent="0.2">
      <c r="C794" s="110"/>
      <c r="D794" s="110"/>
      <c r="E794" s="110"/>
      <c r="F794" s="110"/>
      <c r="G794" s="110"/>
      <c r="H794" s="110"/>
      <c r="I794" s="110"/>
      <c r="J794" s="110"/>
      <c r="K794" s="110"/>
    </row>
    <row r="795" spans="3:11" x14ac:dyDescent="0.2">
      <c r="C795" s="110"/>
      <c r="D795" s="110"/>
      <c r="E795" s="110"/>
      <c r="F795" s="110"/>
      <c r="G795" s="110"/>
      <c r="H795" s="110"/>
      <c r="I795" s="110"/>
      <c r="J795" s="110"/>
      <c r="K795" s="110"/>
    </row>
    <row r="796" spans="3:11" x14ac:dyDescent="0.2">
      <c r="C796" s="110"/>
      <c r="D796" s="110"/>
      <c r="E796" s="110"/>
      <c r="F796" s="110"/>
      <c r="G796" s="110"/>
      <c r="H796" s="110"/>
      <c r="I796" s="110"/>
      <c r="J796" s="110"/>
      <c r="K796" s="110"/>
    </row>
    <row r="797" spans="3:11" x14ac:dyDescent="0.2">
      <c r="C797" s="110"/>
      <c r="D797" s="110"/>
      <c r="E797" s="110"/>
      <c r="F797" s="110"/>
      <c r="G797" s="110"/>
      <c r="H797" s="110"/>
      <c r="I797" s="110"/>
      <c r="J797" s="110"/>
      <c r="K797" s="110"/>
    </row>
    <row r="798" spans="3:11" x14ac:dyDescent="0.2">
      <c r="C798" s="110"/>
      <c r="D798" s="110"/>
      <c r="E798" s="110"/>
      <c r="F798" s="110"/>
      <c r="G798" s="110"/>
      <c r="H798" s="110"/>
      <c r="I798" s="110"/>
      <c r="J798" s="110"/>
      <c r="K798" s="110"/>
    </row>
    <row r="799" spans="3:11" x14ac:dyDescent="0.2">
      <c r="C799" s="110"/>
      <c r="D799" s="110"/>
      <c r="E799" s="110"/>
      <c r="F799" s="110"/>
      <c r="G799" s="110"/>
      <c r="H799" s="110"/>
      <c r="I799" s="110"/>
      <c r="J799" s="110"/>
      <c r="K799" s="110"/>
    </row>
    <row r="800" spans="3:11" x14ac:dyDescent="0.2">
      <c r="C800" s="110"/>
      <c r="D800" s="110"/>
      <c r="E800" s="110"/>
      <c r="F800" s="110"/>
      <c r="G800" s="110"/>
      <c r="H800" s="110"/>
      <c r="I800" s="110"/>
      <c r="J800" s="110"/>
      <c r="K800" s="110"/>
    </row>
    <row r="801" spans="3:11" x14ac:dyDescent="0.2">
      <c r="C801" s="110"/>
      <c r="D801" s="110"/>
      <c r="E801" s="110"/>
      <c r="F801" s="110"/>
      <c r="G801" s="110"/>
      <c r="H801" s="110"/>
      <c r="I801" s="110"/>
      <c r="J801" s="110"/>
      <c r="K801" s="110"/>
    </row>
    <row r="802" spans="3:11" x14ac:dyDescent="0.2">
      <c r="C802" s="110"/>
      <c r="D802" s="110"/>
      <c r="E802" s="110"/>
      <c r="F802" s="110"/>
      <c r="G802" s="110"/>
      <c r="H802" s="110"/>
      <c r="I802" s="110"/>
      <c r="J802" s="110"/>
      <c r="K802" s="110"/>
    </row>
    <row r="803" spans="3:11" x14ac:dyDescent="0.2">
      <c r="C803" s="110"/>
      <c r="D803" s="110"/>
      <c r="E803" s="110"/>
      <c r="F803" s="110"/>
      <c r="G803" s="110"/>
      <c r="H803" s="110"/>
      <c r="I803" s="110"/>
      <c r="J803" s="110"/>
      <c r="K803" s="110"/>
    </row>
    <row r="804" spans="3:11" x14ac:dyDescent="0.2">
      <c r="C804" s="110"/>
      <c r="D804" s="110"/>
      <c r="E804" s="110"/>
      <c r="F804" s="110"/>
      <c r="G804" s="110"/>
      <c r="H804" s="110"/>
      <c r="I804" s="110"/>
      <c r="J804" s="110"/>
      <c r="K804" s="110"/>
    </row>
    <row r="805" spans="3:11" x14ac:dyDescent="0.2">
      <c r="C805" s="110"/>
      <c r="D805" s="110"/>
      <c r="E805" s="110"/>
      <c r="F805" s="110"/>
      <c r="G805" s="110"/>
      <c r="H805" s="110"/>
      <c r="I805" s="110"/>
      <c r="J805" s="110"/>
      <c r="K805" s="110"/>
    </row>
    <row r="806" spans="3:11" x14ac:dyDescent="0.2">
      <c r="C806" s="110"/>
      <c r="D806" s="110"/>
      <c r="E806" s="110"/>
      <c r="F806" s="110"/>
      <c r="G806" s="110"/>
      <c r="H806" s="110"/>
      <c r="I806" s="110"/>
      <c r="J806" s="110"/>
      <c r="K806" s="110"/>
    </row>
    <row r="807" spans="3:11" x14ac:dyDescent="0.2">
      <c r="C807" s="110"/>
      <c r="D807" s="110"/>
      <c r="E807" s="110"/>
      <c r="F807" s="110"/>
      <c r="G807" s="110"/>
      <c r="H807" s="110"/>
      <c r="I807" s="110"/>
      <c r="J807" s="110"/>
      <c r="K807" s="110"/>
    </row>
    <row r="808" spans="3:11" x14ac:dyDescent="0.2">
      <c r="C808" s="110"/>
      <c r="D808" s="110"/>
      <c r="E808" s="110"/>
      <c r="F808" s="110"/>
      <c r="G808" s="110"/>
      <c r="H808" s="110"/>
      <c r="I808" s="110"/>
      <c r="J808" s="110"/>
      <c r="K808" s="110"/>
    </row>
    <row r="809" spans="3:11" x14ac:dyDescent="0.2">
      <c r="C809" s="110"/>
      <c r="D809" s="110"/>
      <c r="E809" s="110"/>
      <c r="F809" s="110"/>
      <c r="G809" s="110"/>
      <c r="H809" s="110"/>
      <c r="I809" s="110"/>
      <c r="J809" s="110"/>
      <c r="K809" s="110"/>
    </row>
    <row r="810" spans="3:11" x14ac:dyDescent="0.2">
      <c r="C810" s="110"/>
      <c r="D810" s="110"/>
      <c r="E810" s="110"/>
      <c r="F810" s="110"/>
      <c r="G810" s="110"/>
      <c r="H810" s="110"/>
      <c r="I810" s="110"/>
      <c r="J810" s="110"/>
      <c r="K810" s="110"/>
    </row>
    <row r="811" spans="3:11" x14ac:dyDescent="0.2">
      <c r="C811" s="110"/>
      <c r="D811" s="110"/>
      <c r="E811" s="110"/>
      <c r="F811" s="110"/>
      <c r="G811" s="110"/>
      <c r="H811" s="110"/>
      <c r="I811" s="110"/>
      <c r="J811" s="110"/>
      <c r="K811" s="110"/>
    </row>
    <row r="812" spans="3:11" x14ac:dyDescent="0.2">
      <c r="C812" s="110"/>
      <c r="D812" s="110"/>
      <c r="E812" s="110"/>
      <c r="F812" s="110"/>
      <c r="G812" s="110"/>
      <c r="H812" s="110"/>
      <c r="I812" s="110"/>
      <c r="J812" s="110"/>
      <c r="K812" s="110"/>
    </row>
    <row r="813" spans="3:11" x14ac:dyDescent="0.2">
      <c r="C813" s="110"/>
      <c r="D813" s="110"/>
      <c r="E813" s="110"/>
      <c r="F813" s="110"/>
      <c r="G813" s="110"/>
      <c r="H813" s="110"/>
      <c r="I813" s="110"/>
      <c r="J813" s="110"/>
      <c r="K813" s="110"/>
    </row>
    <row r="814" spans="3:11" x14ac:dyDescent="0.2">
      <c r="C814" s="110"/>
      <c r="D814" s="110"/>
      <c r="E814" s="110"/>
      <c r="F814" s="110"/>
      <c r="G814" s="110"/>
      <c r="H814" s="110"/>
      <c r="I814" s="110"/>
      <c r="J814" s="110"/>
      <c r="K814" s="110"/>
    </row>
    <row r="815" spans="3:11" x14ac:dyDescent="0.2">
      <c r="C815" s="110"/>
      <c r="D815" s="110"/>
      <c r="E815" s="110"/>
      <c r="F815" s="110"/>
      <c r="G815" s="110"/>
      <c r="H815" s="110"/>
      <c r="I815" s="110"/>
      <c r="J815" s="110"/>
      <c r="K815" s="110"/>
    </row>
    <row r="816" spans="3:11" x14ac:dyDescent="0.2">
      <c r="C816" s="110"/>
      <c r="D816" s="110"/>
      <c r="E816" s="110"/>
      <c r="F816" s="110"/>
      <c r="G816" s="110"/>
      <c r="H816" s="110"/>
      <c r="I816" s="110"/>
      <c r="J816" s="110"/>
      <c r="K816" s="110"/>
    </row>
    <row r="817" spans="3:11" x14ac:dyDescent="0.2">
      <c r="C817" s="110"/>
      <c r="D817" s="110"/>
      <c r="E817" s="110"/>
      <c r="F817" s="110"/>
      <c r="G817" s="110"/>
      <c r="H817" s="110"/>
      <c r="I817" s="110"/>
      <c r="J817" s="110"/>
      <c r="K817" s="110"/>
    </row>
    <row r="818" spans="3:11" x14ac:dyDescent="0.2">
      <c r="C818" s="110"/>
      <c r="D818" s="110"/>
      <c r="E818" s="110"/>
      <c r="F818" s="110"/>
      <c r="G818" s="110"/>
      <c r="H818" s="110"/>
      <c r="I818" s="110"/>
      <c r="J818" s="110"/>
      <c r="K818" s="110"/>
    </row>
    <row r="819" spans="3:11" x14ac:dyDescent="0.2">
      <c r="C819" s="110"/>
      <c r="D819" s="110"/>
      <c r="E819" s="110"/>
      <c r="F819" s="110"/>
      <c r="G819" s="110"/>
      <c r="H819" s="110"/>
      <c r="I819" s="110"/>
      <c r="J819" s="110"/>
      <c r="K819" s="110"/>
    </row>
    <row r="820" spans="3:11" x14ac:dyDescent="0.2">
      <c r="C820" s="110"/>
      <c r="D820" s="110"/>
      <c r="E820" s="110"/>
      <c r="F820" s="110"/>
      <c r="G820" s="110"/>
      <c r="H820" s="110"/>
      <c r="I820" s="110"/>
      <c r="J820" s="110"/>
      <c r="K820" s="110"/>
    </row>
    <row r="821" spans="3:11" x14ac:dyDescent="0.2">
      <c r="C821" s="110"/>
      <c r="D821" s="110"/>
      <c r="E821" s="110"/>
      <c r="F821" s="110"/>
      <c r="G821" s="110"/>
      <c r="H821" s="110"/>
      <c r="I821" s="110"/>
      <c r="J821" s="110"/>
      <c r="K821" s="110"/>
    </row>
    <row r="822" spans="3:11" x14ac:dyDescent="0.2">
      <c r="C822" s="110"/>
      <c r="D822" s="110"/>
      <c r="E822" s="110"/>
      <c r="F822" s="110"/>
      <c r="G822" s="110"/>
      <c r="H822" s="110"/>
      <c r="I822" s="110"/>
      <c r="J822" s="110"/>
      <c r="K822" s="110"/>
    </row>
    <row r="823" spans="3:11" x14ac:dyDescent="0.2">
      <c r="C823" s="110"/>
      <c r="D823" s="110"/>
      <c r="E823" s="110"/>
      <c r="F823" s="110"/>
      <c r="G823" s="110"/>
      <c r="H823" s="110"/>
      <c r="I823" s="110"/>
      <c r="J823" s="110"/>
      <c r="K823" s="110"/>
    </row>
    <row r="824" spans="3:11" x14ac:dyDescent="0.2">
      <c r="C824" s="110"/>
      <c r="D824" s="110"/>
      <c r="E824" s="110"/>
      <c r="F824" s="110"/>
      <c r="G824" s="110"/>
      <c r="H824" s="110"/>
      <c r="I824" s="110"/>
      <c r="J824" s="110"/>
      <c r="K824" s="110"/>
    </row>
    <row r="825" spans="3:11" x14ac:dyDescent="0.2">
      <c r="C825" s="110"/>
      <c r="D825" s="110"/>
      <c r="E825" s="110"/>
      <c r="F825" s="110"/>
      <c r="G825" s="110"/>
      <c r="H825" s="110"/>
      <c r="I825" s="110"/>
      <c r="J825" s="110"/>
      <c r="K825" s="110"/>
    </row>
    <row r="826" spans="3:11" x14ac:dyDescent="0.2">
      <c r="C826" s="110"/>
      <c r="D826" s="110"/>
      <c r="E826" s="110"/>
      <c r="F826" s="110"/>
      <c r="G826" s="110"/>
      <c r="H826" s="110"/>
      <c r="I826" s="110"/>
      <c r="J826" s="110"/>
      <c r="K826" s="110"/>
    </row>
    <row r="827" spans="3:11" x14ac:dyDescent="0.2">
      <c r="C827" s="110"/>
      <c r="D827" s="110"/>
      <c r="E827" s="110"/>
      <c r="F827" s="110"/>
      <c r="G827" s="110"/>
      <c r="H827" s="110"/>
      <c r="I827" s="110"/>
      <c r="J827" s="110"/>
      <c r="K827" s="110"/>
    </row>
    <row r="828" spans="3:11" x14ac:dyDescent="0.2">
      <c r="C828" s="110"/>
      <c r="D828" s="110"/>
      <c r="E828" s="110"/>
      <c r="F828" s="110"/>
      <c r="G828" s="110"/>
      <c r="H828" s="110"/>
      <c r="I828" s="110"/>
      <c r="J828" s="110"/>
      <c r="K828" s="110"/>
    </row>
    <row r="829" spans="3:11" x14ac:dyDescent="0.2">
      <c r="C829" s="110"/>
      <c r="D829" s="110"/>
      <c r="E829" s="110"/>
      <c r="F829" s="110"/>
      <c r="G829" s="110"/>
      <c r="H829" s="110"/>
      <c r="I829" s="110"/>
      <c r="J829" s="110"/>
      <c r="K829" s="110"/>
    </row>
    <row r="830" spans="3:11" x14ac:dyDescent="0.2">
      <c r="C830" s="110"/>
      <c r="D830" s="110"/>
      <c r="E830" s="110"/>
      <c r="F830" s="110"/>
      <c r="G830" s="110"/>
      <c r="H830" s="110"/>
      <c r="I830" s="110"/>
      <c r="J830" s="110"/>
      <c r="K830" s="110"/>
    </row>
    <row r="831" spans="3:11" x14ac:dyDescent="0.2">
      <c r="C831" s="110"/>
      <c r="D831" s="110"/>
      <c r="E831" s="110"/>
      <c r="F831" s="110"/>
      <c r="G831" s="110"/>
      <c r="H831" s="110"/>
      <c r="I831" s="110"/>
      <c r="J831" s="110"/>
      <c r="K831" s="110"/>
    </row>
    <row r="832" spans="3:11" x14ac:dyDescent="0.2">
      <c r="C832" s="110"/>
      <c r="D832" s="110"/>
      <c r="E832" s="110"/>
      <c r="F832" s="110"/>
      <c r="G832" s="110"/>
      <c r="H832" s="110"/>
      <c r="I832" s="110"/>
      <c r="J832" s="110"/>
      <c r="K832" s="110"/>
    </row>
    <row r="833" spans="3:11" x14ac:dyDescent="0.2">
      <c r="C833" s="110"/>
      <c r="D833" s="110"/>
      <c r="E833" s="110"/>
      <c r="F833" s="110"/>
      <c r="G833" s="110"/>
      <c r="H833" s="110"/>
      <c r="I833" s="110"/>
      <c r="J833" s="110"/>
      <c r="K833" s="110"/>
    </row>
    <row r="834" spans="3:11" x14ac:dyDescent="0.2">
      <c r="C834" s="110"/>
      <c r="D834" s="110"/>
      <c r="E834" s="110"/>
      <c r="F834" s="110"/>
      <c r="G834" s="110"/>
      <c r="H834" s="110"/>
      <c r="I834" s="110"/>
      <c r="J834" s="110"/>
      <c r="K834" s="110"/>
    </row>
    <row r="835" spans="3:11" x14ac:dyDescent="0.2">
      <c r="C835" s="110"/>
      <c r="D835" s="110"/>
      <c r="E835" s="110"/>
      <c r="F835" s="110"/>
      <c r="G835" s="110"/>
      <c r="H835" s="110"/>
      <c r="I835" s="110"/>
      <c r="J835" s="110"/>
      <c r="K835" s="110"/>
    </row>
    <row r="836" spans="3:11" x14ac:dyDescent="0.2">
      <c r="C836" s="110"/>
      <c r="D836" s="110"/>
      <c r="E836" s="110"/>
      <c r="F836" s="110"/>
      <c r="G836" s="110"/>
      <c r="H836" s="110"/>
      <c r="I836" s="110"/>
      <c r="J836" s="110"/>
      <c r="K836" s="110"/>
    </row>
    <row r="837" spans="3:11" x14ac:dyDescent="0.2">
      <c r="C837" s="110"/>
      <c r="D837" s="110"/>
      <c r="E837" s="110"/>
      <c r="F837" s="110"/>
      <c r="G837" s="110"/>
      <c r="H837" s="110"/>
      <c r="I837" s="110"/>
      <c r="J837" s="110"/>
      <c r="K837" s="110"/>
    </row>
    <row r="838" spans="3:11" x14ac:dyDescent="0.2">
      <c r="C838" s="110"/>
      <c r="D838" s="110"/>
      <c r="E838" s="110"/>
      <c r="F838" s="110"/>
      <c r="G838" s="110"/>
      <c r="H838" s="110"/>
      <c r="I838" s="110"/>
      <c r="J838" s="110"/>
      <c r="K838" s="110"/>
    </row>
    <row r="839" spans="3:11" x14ac:dyDescent="0.2">
      <c r="C839" s="110"/>
      <c r="D839" s="110"/>
      <c r="E839" s="110"/>
      <c r="F839" s="110"/>
      <c r="G839" s="110"/>
      <c r="H839" s="110"/>
      <c r="I839" s="110"/>
      <c r="J839" s="110"/>
      <c r="K839" s="110"/>
    </row>
    <row r="840" spans="3:11" x14ac:dyDescent="0.2">
      <c r="C840" s="110"/>
      <c r="D840" s="110"/>
      <c r="E840" s="110"/>
      <c r="F840" s="110"/>
      <c r="G840" s="110"/>
      <c r="H840" s="110"/>
      <c r="I840" s="110"/>
      <c r="J840" s="110"/>
      <c r="K840" s="110"/>
    </row>
    <row r="841" spans="3:11" x14ac:dyDescent="0.2">
      <c r="C841" s="110"/>
      <c r="D841" s="110"/>
      <c r="E841" s="110"/>
      <c r="F841" s="110"/>
      <c r="G841" s="110"/>
      <c r="H841" s="110"/>
      <c r="I841" s="110"/>
      <c r="J841" s="110"/>
      <c r="K841" s="110"/>
    </row>
    <row r="842" spans="3:11" x14ac:dyDescent="0.2">
      <c r="C842" s="110"/>
      <c r="D842" s="110"/>
      <c r="E842" s="110"/>
      <c r="F842" s="110"/>
      <c r="G842" s="110"/>
      <c r="H842" s="110"/>
      <c r="I842" s="110"/>
      <c r="J842" s="110"/>
      <c r="K842" s="110"/>
    </row>
    <row r="843" spans="3:11" x14ac:dyDescent="0.2">
      <c r="C843" s="110"/>
      <c r="D843" s="110"/>
      <c r="E843" s="110"/>
      <c r="F843" s="110"/>
      <c r="G843" s="110"/>
      <c r="H843" s="110"/>
      <c r="I843" s="110"/>
      <c r="J843" s="110"/>
      <c r="K843" s="110"/>
    </row>
    <row r="844" spans="3:11" x14ac:dyDescent="0.2">
      <c r="C844" s="110"/>
      <c r="D844" s="110"/>
      <c r="E844" s="110"/>
      <c r="F844" s="110"/>
      <c r="G844" s="110"/>
      <c r="H844" s="110"/>
      <c r="I844" s="110"/>
      <c r="J844" s="110"/>
      <c r="K844" s="110"/>
    </row>
    <row r="845" spans="3:11" x14ac:dyDescent="0.2">
      <c r="C845" s="110"/>
      <c r="D845" s="110"/>
      <c r="E845" s="110"/>
      <c r="F845" s="110"/>
      <c r="G845" s="110"/>
      <c r="H845" s="110"/>
      <c r="I845" s="110"/>
      <c r="J845" s="110"/>
      <c r="K845" s="110"/>
    </row>
    <row r="846" spans="3:11" x14ac:dyDescent="0.2">
      <c r="C846" s="110"/>
      <c r="D846" s="110"/>
      <c r="E846" s="110"/>
      <c r="F846" s="110"/>
      <c r="G846" s="110"/>
      <c r="H846" s="110"/>
      <c r="I846" s="110"/>
      <c r="J846" s="110"/>
      <c r="K846" s="110"/>
    </row>
    <row r="847" spans="3:11" x14ac:dyDescent="0.2">
      <c r="C847" s="110"/>
      <c r="D847" s="110"/>
      <c r="E847" s="110"/>
      <c r="F847" s="110"/>
      <c r="G847" s="110"/>
      <c r="H847" s="110"/>
      <c r="I847" s="110"/>
      <c r="J847" s="110"/>
      <c r="K847" s="110"/>
    </row>
    <row r="848" spans="3:11" x14ac:dyDescent="0.2">
      <c r="C848" s="110"/>
      <c r="D848" s="110"/>
      <c r="E848" s="110"/>
      <c r="F848" s="110"/>
      <c r="G848" s="110"/>
      <c r="H848" s="110"/>
      <c r="I848" s="110"/>
      <c r="J848" s="110"/>
      <c r="K848" s="110"/>
    </row>
    <row r="849" spans="3:11" x14ac:dyDescent="0.2">
      <c r="C849" s="110"/>
      <c r="D849" s="110"/>
      <c r="E849" s="110"/>
      <c r="F849" s="110"/>
      <c r="G849" s="110"/>
      <c r="H849" s="110"/>
      <c r="I849" s="110"/>
      <c r="J849" s="110"/>
      <c r="K849" s="110"/>
    </row>
    <row r="850" spans="3:11" x14ac:dyDescent="0.2">
      <c r="C850" s="110"/>
      <c r="D850" s="110"/>
      <c r="E850" s="110"/>
      <c r="F850" s="110"/>
      <c r="G850" s="110"/>
      <c r="H850" s="110"/>
      <c r="I850" s="110"/>
      <c r="J850" s="110"/>
      <c r="K850" s="110"/>
    </row>
    <row r="851" spans="3:11" x14ac:dyDescent="0.2">
      <c r="C851" s="110"/>
      <c r="D851" s="110"/>
      <c r="E851" s="110"/>
      <c r="F851" s="110"/>
      <c r="G851" s="110"/>
      <c r="H851" s="110"/>
      <c r="I851" s="110"/>
      <c r="J851" s="110"/>
      <c r="K851" s="110"/>
    </row>
    <row r="852" spans="3:11" x14ac:dyDescent="0.2">
      <c r="C852" s="21"/>
    </row>
    <row r="853" spans="3:11" x14ac:dyDescent="0.2">
      <c r="C853" s="21"/>
    </row>
    <row r="854" spans="3:11" x14ac:dyDescent="0.2">
      <c r="C854" s="21"/>
    </row>
    <row r="855" spans="3:11" x14ac:dyDescent="0.2">
      <c r="C855" s="21"/>
    </row>
    <row r="856" spans="3:11" x14ac:dyDescent="0.2">
      <c r="C856" s="21"/>
    </row>
    <row r="857" spans="3:11" x14ac:dyDescent="0.2">
      <c r="C857" s="21"/>
    </row>
    <row r="858" spans="3:11" x14ac:dyDescent="0.2">
      <c r="C858" s="21"/>
    </row>
    <row r="859" spans="3:11" x14ac:dyDescent="0.2">
      <c r="C859" s="21"/>
    </row>
    <row r="860" spans="3:11" x14ac:dyDescent="0.2">
      <c r="C860" s="21"/>
    </row>
    <row r="861" spans="3:11" x14ac:dyDescent="0.2">
      <c r="C861" s="21"/>
    </row>
    <row r="862" spans="3:11" x14ac:dyDescent="0.2">
      <c r="C862" s="21"/>
    </row>
    <row r="863" spans="3:11" x14ac:dyDescent="0.2">
      <c r="C863" s="21"/>
    </row>
    <row r="864" spans="3:11" x14ac:dyDescent="0.2">
      <c r="C864" s="21"/>
    </row>
    <row r="865" spans="3:3" x14ac:dyDescent="0.2">
      <c r="C865" s="21"/>
    </row>
    <row r="866" spans="3:3" x14ac:dyDescent="0.2">
      <c r="C866" s="21"/>
    </row>
    <row r="867" spans="3:3" x14ac:dyDescent="0.2">
      <c r="C867" s="21"/>
    </row>
    <row r="868" spans="3:3" x14ac:dyDescent="0.2">
      <c r="C868" s="21"/>
    </row>
    <row r="869" spans="3:3" x14ac:dyDescent="0.2">
      <c r="C869" s="21"/>
    </row>
    <row r="870" spans="3:3" x14ac:dyDescent="0.2">
      <c r="C870" s="21"/>
    </row>
    <row r="871" spans="3:3" x14ac:dyDescent="0.2">
      <c r="C871" s="21"/>
    </row>
    <row r="872" spans="3:3" x14ac:dyDescent="0.2">
      <c r="C872" s="21"/>
    </row>
    <row r="873" spans="3:3" x14ac:dyDescent="0.2">
      <c r="C873" s="21"/>
    </row>
    <row r="874" spans="3:3" x14ac:dyDescent="0.2">
      <c r="C874" s="21"/>
    </row>
    <row r="875" spans="3:3" x14ac:dyDescent="0.2">
      <c r="C875" s="21"/>
    </row>
    <row r="876" spans="3:3" x14ac:dyDescent="0.2">
      <c r="C876" s="21"/>
    </row>
    <row r="877" spans="3:3" x14ac:dyDescent="0.2">
      <c r="C877" s="21"/>
    </row>
    <row r="878" spans="3:3" x14ac:dyDescent="0.2">
      <c r="C878" s="21"/>
    </row>
    <row r="879" spans="3:3" x14ac:dyDescent="0.2">
      <c r="C879" s="21"/>
    </row>
    <row r="880" spans="3:3" x14ac:dyDescent="0.2">
      <c r="C880" s="21"/>
    </row>
    <row r="881" spans="3:3" x14ac:dyDescent="0.2">
      <c r="C881" s="21"/>
    </row>
    <row r="882" spans="3:3" x14ac:dyDescent="0.2">
      <c r="C882" s="21"/>
    </row>
    <row r="883" spans="3:3" x14ac:dyDescent="0.2">
      <c r="C883" s="21"/>
    </row>
    <row r="884" spans="3:3" x14ac:dyDescent="0.2">
      <c r="C884" s="21"/>
    </row>
    <row r="885" spans="3:3" x14ac:dyDescent="0.2">
      <c r="C885" s="21"/>
    </row>
    <row r="886" spans="3:3" x14ac:dyDescent="0.2">
      <c r="C886" s="21"/>
    </row>
    <row r="887" spans="3:3" x14ac:dyDescent="0.2">
      <c r="C887" s="21"/>
    </row>
    <row r="888" spans="3:3" x14ac:dyDescent="0.2">
      <c r="C888" s="21"/>
    </row>
    <row r="889" spans="3:3" x14ac:dyDescent="0.2">
      <c r="C889" s="21"/>
    </row>
    <row r="890" spans="3:3" x14ac:dyDescent="0.2">
      <c r="C890" s="21"/>
    </row>
    <row r="891" spans="3:3" x14ac:dyDescent="0.2">
      <c r="C891" s="21"/>
    </row>
    <row r="892" spans="3:3" x14ac:dyDescent="0.2">
      <c r="C892" s="21"/>
    </row>
    <row r="893" spans="3:3" x14ac:dyDescent="0.2">
      <c r="C893" s="21"/>
    </row>
    <row r="894" spans="3:3" x14ac:dyDescent="0.2">
      <c r="C894" s="21"/>
    </row>
    <row r="895" spans="3:3" x14ac:dyDescent="0.2">
      <c r="C895" s="21"/>
    </row>
    <row r="896" spans="3:3" x14ac:dyDescent="0.2">
      <c r="C896" s="21"/>
    </row>
    <row r="897" spans="3:3" x14ac:dyDescent="0.2">
      <c r="C897" s="21"/>
    </row>
    <row r="898" spans="3:3" x14ac:dyDescent="0.2">
      <c r="C898" s="21"/>
    </row>
    <row r="899" spans="3:3" x14ac:dyDescent="0.2">
      <c r="C899" s="21"/>
    </row>
    <row r="900" spans="3:3" x14ac:dyDescent="0.2">
      <c r="C900" s="21"/>
    </row>
    <row r="901" spans="3:3" x14ac:dyDescent="0.2">
      <c r="C901" s="21"/>
    </row>
    <row r="902" spans="3:3" x14ac:dyDescent="0.2">
      <c r="C902" s="21"/>
    </row>
    <row r="903" spans="3:3" x14ac:dyDescent="0.2">
      <c r="C903" s="21"/>
    </row>
    <row r="904" spans="3:3" x14ac:dyDescent="0.2">
      <c r="C904" s="21"/>
    </row>
    <row r="905" spans="3:3" x14ac:dyDescent="0.2">
      <c r="C905" s="21"/>
    </row>
    <row r="906" spans="3:3" x14ac:dyDescent="0.2">
      <c r="C906" s="21"/>
    </row>
    <row r="907" spans="3:3" x14ac:dyDescent="0.2">
      <c r="C907" s="21"/>
    </row>
    <row r="908" spans="3:3" x14ac:dyDescent="0.2">
      <c r="C908" s="21"/>
    </row>
    <row r="909" spans="3:3" x14ac:dyDescent="0.2">
      <c r="C909" s="21"/>
    </row>
    <row r="910" spans="3:3" x14ac:dyDescent="0.2">
      <c r="C910" s="21"/>
    </row>
    <row r="911" spans="3:3" x14ac:dyDescent="0.2">
      <c r="C911" s="21"/>
    </row>
    <row r="912" spans="3:3" x14ac:dyDescent="0.2">
      <c r="C912" s="21"/>
    </row>
    <row r="913" spans="3:3" x14ac:dyDescent="0.2">
      <c r="C913" s="21"/>
    </row>
    <row r="914" spans="3:3" x14ac:dyDescent="0.2">
      <c r="C914" s="21"/>
    </row>
    <row r="915" spans="3:3" x14ac:dyDescent="0.2">
      <c r="C915" s="21"/>
    </row>
    <row r="916" spans="3:3" x14ac:dyDescent="0.2">
      <c r="C916" s="21"/>
    </row>
    <row r="917" spans="3:3" x14ac:dyDescent="0.2">
      <c r="C917" s="21"/>
    </row>
    <row r="918" spans="3:3" x14ac:dyDescent="0.2">
      <c r="C918" s="21"/>
    </row>
    <row r="919" spans="3:3" x14ac:dyDescent="0.2">
      <c r="C919" s="21"/>
    </row>
    <row r="920" spans="3:3" x14ac:dyDescent="0.2">
      <c r="C920" s="21"/>
    </row>
    <row r="921" spans="3:3" x14ac:dyDescent="0.2">
      <c r="C921" s="21"/>
    </row>
    <row r="922" spans="3:3" x14ac:dyDescent="0.2">
      <c r="C922" s="21"/>
    </row>
    <row r="923" spans="3:3" x14ac:dyDescent="0.2">
      <c r="C923" s="21"/>
    </row>
    <row r="924" spans="3:3" x14ac:dyDescent="0.2">
      <c r="C924" s="21"/>
    </row>
    <row r="925" spans="3:3" x14ac:dyDescent="0.2">
      <c r="C925" s="21"/>
    </row>
    <row r="926" spans="3:3" x14ac:dyDescent="0.2">
      <c r="C926" s="21"/>
    </row>
    <row r="927" spans="3:3" x14ac:dyDescent="0.2">
      <c r="C927" s="21"/>
    </row>
    <row r="928" spans="3:3" x14ac:dyDescent="0.2">
      <c r="C928" s="21"/>
    </row>
    <row r="929" spans="3:3" x14ac:dyDescent="0.2">
      <c r="C929" s="21"/>
    </row>
    <row r="930" spans="3:3" x14ac:dyDescent="0.2">
      <c r="C930" s="21"/>
    </row>
    <row r="931" spans="3:3" x14ac:dyDescent="0.2">
      <c r="C931" s="21"/>
    </row>
    <row r="932" spans="3:3" x14ac:dyDescent="0.2">
      <c r="C932" s="21"/>
    </row>
    <row r="933" spans="3:3" x14ac:dyDescent="0.2">
      <c r="C933" s="21"/>
    </row>
    <row r="934" spans="3:3" x14ac:dyDescent="0.2">
      <c r="C934" s="21"/>
    </row>
    <row r="935" spans="3:3" x14ac:dyDescent="0.2">
      <c r="C935" s="21"/>
    </row>
    <row r="936" spans="3:3" x14ac:dyDescent="0.2">
      <c r="C936" s="21"/>
    </row>
    <row r="937" spans="3:3" x14ac:dyDescent="0.2">
      <c r="C937" s="21"/>
    </row>
    <row r="938" spans="3:3" x14ac:dyDescent="0.2">
      <c r="C938" s="21"/>
    </row>
    <row r="939" spans="3:3" x14ac:dyDescent="0.2">
      <c r="C939" s="21"/>
    </row>
    <row r="940" spans="3:3" x14ac:dyDescent="0.2">
      <c r="C940" s="21"/>
    </row>
    <row r="941" spans="3:3" x14ac:dyDescent="0.2">
      <c r="C941" s="21"/>
    </row>
    <row r="942" spans="3:3" x14ac:dyDescent="0.2">
      <c r="C942" s="21"/>
    </row>
    <row r="943" spans="3:3" x14ac:dyDescent="0.2">
      <c r="C943" s="21"/>
    </row>
    <row r="944" spans="3:3" x14ac:dyDescent="0.2">
      <c r="C944" s="21"/>
    </row>
    <row r="945" spans="3:3" x14ac:dyDescent="0.2">
      <c r="C945" s="21"/>
    </row>
    <row r="946" spans="3:3" x14ac:dyDescent="0.2">
      <c r="C946" s="21"/>
    </row>
    <row r="947" spans="3:3" x14ac:dyDescent="0.2">
      <c r="C947" s="21"/>
    </row>
    <row r="948" spans="3:3" x14ac:dyDescent="0.2">
      <c r="C948" s="21"/>
    </row>
    <row r="949" spans="3:3" x14ac:dyDescent="0.2">
      <c r="C949" s="21"/>
    </row>
    <row r="950" spans="3:3" x14ac:dyDescent="0.2">
      <c r="C950" s="21"/>
    </row>
    <row r="951" spans="3:3" x14ac:dyDescent="0.2">
      <c r="C951" s="21"/>
    </row>
    <row r="952" spans="3:3" x14ac:dyDescent="0.2">
      <c r="C952" s="21"/>
    </row>
    <row r="953" spans="3:3" x14ac:dyDescent="0.2">
      <c r="C953" s="21"/>
    </row>
    <row r="954" spans="3:3" x14ac:dyDescent="0.2">
      <c r="C954" s="21"/>
    </row>
    <row r="955" spans="3:3" x14ac:dyDescent="0.2">
      <c r="C955" s="21"/>
    </row>
    <row r="956" spans="3:3" x14ac:dyDescent="0.2">
      <c r="C956" s="21"/>
    </row>
    <row r="957" spans="3:3" x14ac:dyDescent="0.2">
      <c r="C957" s="21"/>
    </row>
    <row r="958" spans="3:3" x14ac:dyDescent="0.2">
      <c r="C958" s="21"/>
    </row>
    <row r="959" spans="3:3" x14ac:dyDescent="0.2">
      <c r="C959" s="21"/>
    </row>
    <row r="960" spans="3:3" x14ac:dyDescent="0.2">
      <c r="C960" s="21"/>
    </row>
    <row r="961" spans="3:3" x14ac:dyDescent="0.2">
      <c r="C961" s="21"/>
    </row>
    <row r="962" spans="3:3" x14ac:dyDescent="0.2">
      <c r="C962" s="21"/>
    </row>
    <row r="963" spans="3:3" x14ac:dyDescent="0.2">
      <c r="C963" s="21"/>
    </row>
    <row r="964" spans="3:3" x14ac:dyDescent="0.2">
      <c r="C964" s="21"/>
    </row>
    <row r="965" spans="3:3" x14ac:dyDescent="0.2">
      <c r="C965" s="21"/>
    </row>
    <row r="966" spans="3:3" x14ac:dyDescent="0.2">
      <c r="C966" s="21"/>
    </row>
    <row r="967" spans="3:3" x14ac:dyDescent="0.2">
      <c r="C967" s="21"/>
    </row>
    <row r="968" spans="3:3" x14ac:dyDescent="0.2">
      <c r="C968" s="21"/>
    </row>
    <row r="969" spans="3:3" x14ac:dyDescent="0.2">
      <c r="C969" s="21"/>
    </row>
    <row r="970" spans="3:3" x14ac:dyDescent="0.2">
      <c r="C970" s="21"/>
    </row>
    <row r="971" spans="3:3" x14ac:dyDescent="0.2">
      <c r="C971" s="21"/>
    </row>
    <row r="972" spans="3:3" x14ac:dyDescent="0.2">
      <c r="C972" s="21"/>
    </row>
    <row r="973" spans="3:3" x14ac:dyDescent="0.2">
      <c r="C973" s="21"/>
    </row>
    <row r="974" spans="3:3" x14ac:dyDescent="0.2">
      <c r="C974" s="21"/>
    </row>
    <row r="975" spans="3:3" x14ac:dyDescent="0.2">
      <c r="C975" s="21"/>
    </row>
    <row r="976" spans="3:3" x14ac:dyDescent="0.2">
      <c r="C976" s="21"/>
    </row>
    <row r="977" spans="3:3" x14ac:dyDescent="0.2">
      <c r="C977" s="21"/>
    </row>
    <row r="978" spans="3:3" x14ac:dyDescent="0.2">
      <c r="C978" s="21"/>
    </row>
    <row r="979" spans="3:3" x14ac:dyDescent="0.2">
      <c r="C979" s="21"/>
    </row>
    <row r="980" spans="3:3" x14ac:dyDescent="0.2">
      <c r="C980" s="21"/>
    </row>
    <row r="981" spans="3:3" x14ac:dyDescent="0.2">
      <c r="C981" s="21"/>
    </row>
    <row r="982" spans="3:3" x14ac:dyDescent="0.2">
      <c r="C982" s="21"/>
    </row>
    <row r="983" spans="3:3" x14ac:dyDescent="0.2">
      <c r="C983" s="21"/>
    </row>
    <row r="984" spans="3:3" x14ac:dyDescent="0.2">
      <c r="C984" s="21"/>
    </row>
    <row r="985" spans="3:3" x14ac:dyDescent="0.2">
      <c r="C985" s="21"/>
    </row>
    <row r="986" spans="3:3" x14ac:dyDescent="0.2">
      <c r="C986" s="21"/>
    </row>
    <row r="987" spans="3:3" x14ac:dyDescent="0.2">
      <c r="C987" s="21"/>
    </row>
    <row r="988" spans="3:3" x14ac:dyDescent="0.2">
      <c r="C988" s="21"/>
    </row>
    <row r="989" spans="3:3" x14ac:dyDescent="0.2">
      <c r="C989" s="21"/>
    </row>
    <row r="990" spans="3:3" x14ac:dyDescent="0.2">
      <c r="C990" s="21"/>
    </row>
    <row r="991" spans="3:3" x14ac:dyDescent="0.2">
      <c r="C991" s="21"/>
    </row>
    <row r="992" spans="3:3" x14ac:dyDescent="0.2">
      <c r="C992" s="21"/>
    </row>
    <row r="993" spans="3:3" x14ac:dyDescent="0.2">
      <c r="C993" s="21"/>
    </row>
    <row r="994" spans="3:3" x14ac:dyDescent="0.2">
      <c r="C994" s="21"/>
    </row>
    <row r="995" spans="3:3" x14ac:dyDescent="0.2">
      <c r="C995" s="21"/>
    </row>
    <row r="996" spans="3:3" x14ac:dyDescent="0.2">
      <c r="C996" s="21"/>
    </row>
    <row r="997" spans="3:3" x14ac:dyDescent="0.2">
      <c r="C997" s="21"/>
    </row>
    <row r="998" spans="3:3" x14ac:dyDescent="0.2">
      <c r="C998" s="21"/>
    </row>
    <row r="999" spans="3:3" x14ac:dyDescent="0.2">
      <c r="C999" s="21"/>
    </row>
    <row r="1000" spans="3:3" x14ac:dyDescent="0.2">
      <c r="C1000" s="21"/>
    </row>
    <row r="1001" spans="3:3" x14ac:dyDescent="0.2">
      <c r="C1001" s="21"/>
    </row>
    <row r="1002" spans="3:3" x14ac:dyDescent="0.2">
      <c r="C1002" s="21"/>
    </row>
    <row r="1003" spans="3:3" x14ac:dyDescent="0.2">
      <c r="C1003" s="21"/>
    </row>
    <row r="1004" spans="3:3" x14ac:dyDescent="0.2">
      <c r="C1004" s="21"/>
    </row>
    <row r="1005" spans="3:3" x14ac:dyDescent="0.2">
      <c r="C1005" s="21"/>
    </row>
    <row r="1006" spans="3:3" x14ac:dyDescent="0.2">
      <c r="C1006" s="21"/>
    </row>
    <row r="1007" spans="3:3" x14ac:dyDescent="0.2">
      <c r="C1007" s="21"/>
    </row>
    <row r="1008" spans="3:3" x14ac:dyDescent="0.2">
      <c r="C1008" s="21"/>
    </row>
    <row r="1009" spans="3:3" x14ac:dyDescent="0.2">
      <c r="C1009" s="21"/>
    </row>
    <row r="1010" spans="3:3" x14ac:dyDescent="0.2">
      <c r="C1010" s="21"/>
    </row>
    <row r="1011" spans="3:3" x14ac:dyDescent="0.2">
      <c r="C1011" s="21"/>
    </row>
    <row r="1012" spans="3:3" x14ac:dyDescent="0.2">
      <c r="C1012" s="21"/>
    </row>
    <row r="1013" spans="3:3" x14ac:dyDescent="0.2">
      <c r="C1013" s="21"/>
    </row>
    <row r="1014" spans="3:3" x14ac:dyDescent="0.2">
      <c r="C1014" s="21"/>
    </row>
    <row r="1015" spans="3:3" x14ac:dyDescent="0.2">
      <c r="C1015" s="21"/>
    </row>
    <row r="1016" spans="3:3" x14ac:dyDescent="0.2">
      <c r="C1016" s="21"/>
    </row>
    <row r="1017" spans="3:3" x14ac:dyDescent="0.2">
      <c r="C1017" s="21"/>
    </row>
    <row r="1018" spans="3:3" x14ac:dyDescent="0.2">
      <c r="C1018" s="21"/>
    </row>
    <row r="1019" spans="3:3" x14ac:dyDescent="0.2">
      <c r="C1019" s="21"/>
    </row>
    <row r="1020" spans="3:3" x14ac:dyDescent="0.2">
      <c r="C1020" s="21"/>
    </row>
    <row r="1021" spans="3:3" x14ac:dyDescent="0.2">
      <c r="C1021" s="21"/>
    </row>
    <row r="1022" spans="3:3" x14ac:dyDescent="0.2">
      <c r="C1022" s="21"/>
    </row>
    <row r="1023" spans="3:3" x14ac:dyDescent="0.2">
      <c r="C1023" s="21"/>
    </row>
    <row r="1024" spans="3:3" x14ac:dyDescent="0.2">
      <c r="C1024" s="21"/>
    </row>
    <row r="1025" spans="3:3" x14ac:dyDescent="0.2">
      <c r="C1025" s="21"/>
    </row>
    <row r="1026" spans="3:3" x14ac:dyDescent="0.2">
      <c r="C1026" s="21"/>
    </row>
    <row r="1027" spans="3:3" x14ac:dyDescent="0.2">
      <c r="C1027" s="21"/>
    </row>
    <row r="1028" spans="3:3" x14ac:dyDescent="0.2">
      <c r="C1028" s="21"/>
    </row>
    <row r="1029" spans="3:3" x14ac:dyDescent="0.2">
      <c r="C1029" s="21"/>
    </row>
    <row r="1030" spans="3:3" x14ac:dyDescent="0.2">
      <c r="C1030" s="21"/>
    </row>
    <row r="1031" spans="3:3" x14ac:dyDescent="0.2">
      <c r="C1031" s="21"/>
    </row>
    <row r="1032" spans="3:3" x14ac:dyDescent="0.2">
      <c r="C1032" s="21"/>
    </row>
    <row r="1033" spans="3:3" x14ac:dyDescent="0.2">
      <c r="C1033" s="21"/>
    </row>
    <row r="1034" spans="3:3" x14ac:dyDescent="0.2">
      <c r="C1034" s="21"/>
    </row>
    <row r="1035" spans="3:3" x14ac:dyDescent="0.2">
      <c r="C1035" s="21"/>
    </row>
    <row r="1036" spans="3:3" x14ac:dyDescent="0.2">
      <c r="C1036" s="21"/>
    </row>
    <row r="1037" spans="3:3" x14ac:dyDescent="0.2">
      <c r="C1037" s="21"/>
    </row>
    <row r="1038" spans="3:3" x14ac:dyDescent="0.2">
      <c r="C1038" s="21"/>
    </row>
    <row r="1039" spans="3:3" x14ac:dyDescent="0.2">
      <c r="C1039" s="21"/>
    </row>
    <row r="1040" spans="3:3" x14ac:dyDescent="0.2">
      <c r="C1040" s="21"/>
    </row>
    <row r="1041" spans="3:3" x14ac:dyDescent="0.2">
      <c r="C1041" s="21"/>
    </row>
    <row r="1042" spans="3:3" x14ac:dyDescent="0.2">
      <c r="C1042" s="21"/>
    </row>
    <row r="1043" spans="3:3" x14ac:dyDescent="0.2">
      <c r="C1043" s="21"/>
    </row>
    <row r="1044" spans="3:3" x14ac:dyDescent="0.2">
      <c r="C1044" s="21"/>
    </row>
    <row r="1045" spans="3:3" x14ac:dyDescent="0.2">
      <c r="C1045" s="21"/>
    </row>
    <row r="1046" spans="3:3" x14ac:dyDescent="0.2">
      <c r="C1046" s="21"/>
    </row>
    <row r="1047" spans="3:3" x14ac:dyDescent="0.2">
      <c r="C1047" s="21"/>
    </row>
    <row r="1048" spans="3:3" x14ac:dyDescent="0.2">
      <c r="C1048" s="21"/>
    </row>
    <row r="1049" spans="3:3" x14ac:dyDescent="0.2">
      <c r="C1049" s="21"/>
    </row>
    <row r="1050" spans="3:3" x14ac:dyDescent="0.2">
      <c r="C1050" s="21"/>
    </row>
    <row r="1051" spans="3:3" x14ac:dyDescent="0.2">
      <c r="C1051" s="21"/>
    </row>
    <row r="1052" spans="3:3" x14ac:dyDescent="0.2">
      <c r="C1052" s="21"/>
    </row>
    <row r="1053" spans="3:3" x14ac:dyDescent="0.2">
      <c r="C1053" s="21"/>
    </row>
    <row r="1054" spans="3:3" x14ac:dyDescent="0.2">
      <c r="C1054" s="21"/>
    </row>
    <row r="1055" spans="3:3" x14ac:dyDescent="0.2">
      <c r="C1055" s="21"/>
    </row>
    <row r="1056" spans="3:3" x14ac:dyDescent="0.2">
      <c r="C1056" s="21"/>
    </row>
    <row r="1057" spans="3:3" x14ac:dyDescent="0.2">
      <c r="C1057" s="21"/>
    </row>
    <row r="1058" spans="3:3" x14ac:dyDescent="0.2">
      <c r="C1058" s="21"/>
    </row>
    <row r="1059" spans="3:3" x14ac:dyDescent="0.2">
      <c r="C1059" s="21"/>
    </row>
    <row r="1060" spans="3:3" x14ac:dyDescent="0.2">
      <c r="C1060" s="21"/>
    </row>
    <row r="1061" spans="3:3" x14ac:dyDescent="0.2">
      <c r="C1061" s="21"/>
    </row>
    <row r="1062" spans="3:3" x14ac:dyDescent="0.2">
      <c r="C1062" s="21"/>
    </row>
    <row r="1063" spans="3:3" x14ac:dyDescent="0.2">
      <c r="C1063" s="21"/>
    </row>
    <row r="1064" spans="3:3" x14ac:dyDescent="0.2">
      <c r="C1064" s="21"/>
    </row>
    <row r="1065" spans="3:3" x14ac:dyDescent="0.2">
      <c r="C1065" s="21"/>
    </row>
    <row r="1066" spans="3:3" x14ac:dyDescent="0.2">
      <c r="C1066" s="21"/>
    </row>
    <row r="1067" spans="3:3" x14ac:dyDescent="0.2">
      <c r="C1067" s="21"/>
    </row>
    <row r="1068" spans="3:3" x14ac:dyDescent="0.2">
      <c r="C1068" s="21"/>
    </row>
    <row r="1069" spans="3:3" x14ac:dyDescent="0.2">
      <c r="C1069" s="21"/>
    </row>
    <row r="1070" spans="3:3" x14ac:dyDescent="0.2">
      <c r="C1070" s="21"/>
    </row>
    <row r="1071" spans="3:3" x14ac:dyDescent="0.2">
      <c r="C1071" s="21"/>
    </row>
    <row r="1072" spans="3:3" x14ac:dyDescent="0.2">
      <c r="C1072" s="21"/>
    </row>
    <row r="1073" spans="3:3" x14ac:dyDescent="0.2">
      <c r="C1073" s="21"/>
    </row>
    <row r="1074" spans="3:3" x14ac:dyDescent="0.2">
      <c r="C1074" s="21"/>
    </row>
    <row r="1075" spans="3:3" x14ac:dyDescent="0.2">
      <c r="C1075" s="21"/>
    </row>
    <row r="1076" spans="3:3" x14ac:dyDescent="0.2">
      <c r="C1076" s="21"/>
    </row>
    <row r="1077" spans="3:3" x14ac:dyDescent="0.2">
      <c r="C1077" s="21"/>
    </row>
    <row r="1078" spans="3:3" x14ac:dyDescent="0.2">
      <c r="C1078" s="21"/>
    </row>
    <row r="1079" spans="3:3" x14ac:dyDescent="0.2">
      <c r="C1079" s="21"/>
    </row>
    <row r="1080" spans="3:3" x14ac:dyDescent="0.2">
      <c r="C1080" s="21"/>
    </row>
    <row r="1081" spans="3:3" x14ac:dyDescent="0.2">
      <c r="C1081" s="21"/>
    </row>
    <row r="1082" spans="3:3" x14ac:dyDescent="0.2">
      <c r="C1082" s="21"/>
    </row>
    <row r="1083" spans="3:3" x14ac:dyDescent="0.2">
      <c r="C1083" s="21"/>
    </row>
    <row r="1084" spans="3:3" x14ac:dyDescent="0.2">
      <c r="C1084" s="21"/>
    </row>
    <row r="1085" spans="3:3" x14ac:dyDescent="0.2">
      <c r="C1085" s="21"/>
    </row>
    <row r="1086" spans="3:3" x14ac:dyDescent="0.2">
      <c r="C1086" s="21"/>
    </row>
    <row r="1087" spans="3:3" x14ac:dyDescent="0.2">
      <c r="C1087" s="21"/>
    </row>
    <row r="1088" spans="3:3" x14ac:dyDescent="0.2">
      <c r="C1088" s="21"/>
    </row>
    <row r="1089" spans="1:9" x14ac:dyDescent="0.2">
      <c r="C1089" s="21"/>
    </row>
    <row r="1090" spans="1:9" x14ac:dyDescent="0.2">
      <c r="C1090" s="21"/>
    </row>
    <row r="1091" spans="1:9" x14ac:dyDescent="0.2">
      <c r="C1091" s="21"/>
    </row>
    <row r="1092" spans="1:9" x14ac:dyDescent="0.2">
      <c r="C1092" s="21"/>
    </row>
    <row r="1093" spans="1:9" x14ac:dyDescent="0.2">
      <c r="C1093" s="21"/>
    </row>
    <row r="1094" spans="1:9" x14ac:dyDescent="0.2">
      <c r="C1094" s="21"/>
    </row>
    <row r="1095" spans="1:9" x14ac:dyDescent="0.2">
      <c r="C1095" s="19"/>
      <c r="D1095" s="23"/>
    </row>
    <row r="1096" spans="1:9" x14ac:dyDescent="0.2">
      <c r="A1096" s="4"/>
      <c r="B1096" s="32"/>
      <c r="C1096" s="6"/>
      <c r="I1096" s="26"/>
    </row>
    <row r="1097" spans="1:9" x14ac:dyDescent="0.2">
      <c r="A1097" s="4"/>
      <c r="B1097" s="32"/>
    </row>
    <row r="1098" spans="1:9" x14ac:dyDescent="0.2">
      <c r="A1098" s="4"/>
      <c r="B1098" s="32"/>
    </row>
    <row r="1099" spans="1:9" x14ac:dyDescent="0.2">
      <c r="A1099" s="4"/>
      <c r="B1099" s="32"/>
    </row>
    <row r="1100" spans="1:9" x14ac:dyDescent="0.2">
      <c r="A1100" s="4"/>
      <c r="B1100" s="32"/>
    </row>
    <row r="1101" spans="1:9" x14ac:dyDescent="0.2">
      <c r="A1101" s="4"/>
      <c r="B1101" s="32"/>
    </row>
    <row r="1102" spans="1:9" x14ac:dyDescent="0.2">
      <c r="A1102" s="4"/>
      <c r="B1102" s="32"/>
    </row>
    <row r="1103" spans="1:9" x14ac:dyDescent="0.2">
      <c r="A1103" s="4"/>
      <c r="B1103" s="32"/>
    </row>
    <row r="1104" spans="1:9" x14ac:dyDescent="0.2">
      <c r="A1104" s="4"/>
      <c r="B1104" s="32"/>
    </row>
    <row r="1105" spans="1:2" x14ac:dyDescent="0.2">
      <c r="A1105" s="4"/>
      <c r="B1105" s="32"/>
    </row>
    <row r="1106" spans="1:2" x14ac:dyDescent="0.2">
      <c r="A1106" s="4"/>
      <c r="B1106" s="32"/>
    </row>
    <row r="1107" spans="1:2" x14ac:dyDescent="0.2">
      <c r="A1107" s="4"/>
      <c r="B1107" s="32"/>
    </row>
    <row r="1108" spans="1:2" x14ac:dyDescent="0.2">
      <c r="A1108" s="4"/>
      <c r="B1108" s="32"/>
    </row>
    <row r="1109" spans="1:2" x14ac:dyDescent="0.2">
      <c r="A1109" s="4"/>
      <c r="B1109" s="32"/>
    </row>
    <row r="1110" spans="1:2" x14ac:dyDescent="0.2">
      <c r="A1110" s="4"/>
      <c r="B1110" s="32"/>
    </row>
    <row r="1111" spans="1:2" x14ac:dyDescent="0.2">
      <c r="A1111" s="4"/>
      <c r="B1111" s="32"/>
    </row>
    <row r="1112" spans="1:2" x14ac:dyDescent="0.2">
      <c r="A1112" s="4"/>
      <c r="B1112" s="32"/>
    </row>
    <row r="1113" spans="1:2" x14ac:dyDescent="0.2">
      <c r="A1113" s="4"/>
      <c r="B1113" s="32"/>
    </row>
    <row r="1114" spans="1:2" x14ac:dyDescent="0.2">
      <c r="A1114" s="4"/>
      <c r="B1114" s="32"/>
    </row>
    <row r="1115" spans="1:2" x14ac:dyDescent="0.2">
      <c r="A1115" s="4"/>
      <c r="B1115" s="32"/>
    </row>
    <row r="1116" spans="1:2" x14ac:dyDescent="0.2">
      <c r="A1116" s="4"/>
      <c r="B1116" s="32"/>
    </row>
    <row r="1117" spans="1:2" x14ac:dyDescent="0.2">
      <c r="A1117" s="4"/>
      <c r="B1117" s="32"/>
    </row>
    <row r="1118" spans="1:2" x14ac:dyDescent="0.2">
      <c r="A1118" s="4"/>
      <c r="B1118" s="32"/>
    </row>
    <row r="1119" spans="1:2" x14ac:dyDescent="0.2">
      <c r="A1119" s="4"/>
      <c r="B1119" s="32"/>
    </row>
    <row r="1120" spans="1:2" x14ac:dyDescent="0.2">
      <c r="A1120" s="4"/>
      <c r="B1120" s="32"/>
    </row>
    <row r="1121" spans="1:2" x14ac:dyDescent="0.2">
      <c r="A1121" s="4"/>
      <c r="B1121" s="32"/>
    </row>
    <row r="1122" spans="1:2" x14ac:dyDescent="0.2">
      <c r="A1122" s="4"/>
      <c r="B1122" s="32"/>
    </row>
    <row r="1123" spans="1:2" x14ac:dyDescent="0.2">
      <c r="A1123" s="4"/>
      <c r="B1123" s="32"/>
    </row>
    <row r="1124" spans="1:2" x14ac:dyDescent="0.2">
      <c r="A1124" s="4"/>
      <c r="B1124" s="32"/>
    </row>
    <row r="1125" spans="1:2" x14ac:dyDescent="0.2">
      <c r="A1125" s="4"/>
      <c r="B1125" s="32"/>
    </row>
    <row r="1126" spans="1:2" x14ac:dyDescent="0.2">
      <c r="A1126" s="4"/>
      <c r="B1126" s="32"/>
    </row>
    <row r="1127" spans="1:2" x14ac:dyDescent="0.2">
      <c r="A1127" s="4"/>
      <c r="B1127" s="32"/>
    </row>
    <row r="1128" spans="1:2" x14ac:dyDescent="0.2">
      <c r="A1128" s="4"/>
      <c r="B1128" s="32"/>
    </row>
    <row r="1129" spans="1:2" x14ac:dyDescent="0.2">
      <c r="A1129" s="4"/>
      <c r="B1129" s="32"/>
    </row>
    <row r="1130" spans="1:2" x14ac:dyDescent="0.2">
      <c r="A1130" s="4"/>
      <c r="B1130" s="32"/>
    </row>
    <row r="1131" spans="1:2" x14ac:dyDescent="0.2">
      <c r="A1131" s="4"/>
      <c r="B1131" s="32"/>
    </row>
    <row r="1132" spans="1:2" x14ac:dyDescent="0.2">
      <c r="A1132" s="4"/>
      <c r="B1132" s="32"/>
    </row>
    <row r="1133" spans="1:2" x14ac:dyDescent="0.2">
      <c r="A1133" s="4"/>
      <c r="B1133" s="32"/>
    </row>
    <row r="1134" spans="1:2" x14ac:dyDescent="0.2">
      <c r="A1134" s="4"/>
      <c r="B1134" s="32"/>
    </row>
    <row r="1135" spans="1:2" x14ac:dyDescent="0.2">
      <c r="A1135" s="4"/>
      <c r="B1135" s="32"/>
    </row>
    <row r="1136" spans="1:2" x14ac:dyDescent="0.2">
      <c r="A1136" s="4"/>
      <c r="B1136" s="32"/>
    </row>
    <row r="1137" spans="1:2" x14ac:dyDescent="0.2">
      <c r="A1137" s="4"/>
      <c r="B1137" s="32"/>
    </row>
    <row r="1138" spans="1:2" x14ac:dyDescent="0.2">
      <c r="A1138" s="4"/>
      <c r="B1138" s="32"/>
    </row>
    <row r="1139" spans="1:2" x14ac:dyDescent="0.2">
      <c r="A1139" s="4"/>
      <c r="B1139" s="32"/>
    </row>
    <row r="1140" spans="1:2" x14ac:dyDescent="0.2">
      <c r="A1140" s="4"/>
      <c r="B1140" s="32"/>
    </row>
    <row r="1141" spans="1:2" x14ac:dyDescent="0.2">
      <c r="A1141" s="4"/>
      <c r="B1141" s="32"/>
    </row>
    <row r="1142" spans="1:2" x14ac:dyDescent="0.2">
      <c r="A1142" s="4"/>
      <c r="B1142" s="32"/>
    </row>
    <row r="1143" spans="1:2" x14ac:dyDescent="0.2">
      <c r="A1143" s="4"/>
      <c r="B1143" s="32"/>
    </row>
    <row r="1144" spans="1:2" x14ac:dyDescent="0.2">
      <c r="A1144" s="4"/>
      <c r="B1144" s="32"/>
    </row>
    <row r="1145" spans="1:2" x14ac:dyDescent="0.2">
      <c r="A1145" s="4"/>
      <c r="B1145" s="32"/>
    </row>
    <row r="1146" spans="1:2" x14ac:dyDescent="0.2">
      <c r="A1146" s="4"/>
      <c r="B1146" s="32"/>
    </row>
    <row r="1147" spans="1:2" x14ac:dyDescent="0.2">
      <c r="A1147" s="4"/>
      <c r="B1147" s="32"/>
    </row>
    <row r="1148" spans="1:2" x14ac:dyDescent="0.2">
      <c r="A1148" s="4"/>
      <c r="B1148" s="32"/>
    </row>
    <row r="1149" spans="1:2" x14ac:dyDescent="0.2">
      <c r="A1149" s="4"/>
      <c r="B1149" s="32"/>
    </row>
    <row r="1150" spans="1:2" x14ac:dyDescent="0.2">
      <c r="A1150" s="4"/>
      <c r="B1150" s="32"/>
    </row>
    <row r="1151" spans="1:2" x14ac:dyDescent="0.2">
      <c r="A1151" s="4"/>
      <c r="B1151" s="32"/>
    </row>
    <row r="1152" spans="1:2" x14ac:dyDescent="0.2">
      <c r="A1152" s="4"/>
      <c r="B1152" s="32"/>
    </row>
    <row r="1153" spans="1:2" x14ac:dyDescent="0.2">
      <c r="A1153" s="4"/>
      <c r="B1153" s="32"/>
    </row>
    <row r="1154" spans="1:2" x14ac:dyDescent="0.2">
      <c r="A1154" s="4"/>
      <c r="B1154" s="32"/>
    </row>
    <row r="1155" spans="1:2" x14ac:dyDescent="0.2">
      <c r="A1155" s="4"/>
      <c r="B1155" s="32"/>
    </row>
    <row r="1156" spans="1:2" x14ac:dyDescent="0.2">
      <c r="A1156" s="4"/>
      <c r="B1156" s="32"/>
    </row>
    <row r="1157" spans="1:2" x14ac:dyDescent="0.2">
      <c r="A1157" s="4"/>
      <c r="B1157" s="32"/>
    </row>
    <row r="1158" spans="1:2" x14ac:dyDescent="0.2">
      <c r="A1158" s="4"/>
      <c r="B1158" s="32"/>
    </row>
    <row r="1159" spans="1:2" x14ac:dyDescent="0.2">
      <c r="A1159" s="4"/>
      <c r="B1159" s="32"/>
    </row>
    <row r="1160" spans="1:2" x14ac:dyDescent="0.2">
      <c r="A1160" s="4"/>
      <c r="B1160" s="32"/>
    </row>
    <row r="1161" spans="1:2" x14ac:dyDescent="0.2">
      <c r="A1161" s="4"/>
      <c r="B1161" s="32"/>
    </row>
    <row r="1162" spans="1:2" x14ac:dyDescent="0.2">
      <c r="A1162" s="4"/>
      <c r="B1162" s="32"/>
    </row>
    <row r="1163" spans="1:2" x14ac:dyDescent="0.2">
      <c r="A1163" s="4"/>
      <c r="B1163" s="32"/>
    </row>
    <row r="1164" spans="1:2" x14ac:dyDescent="0.2">
      <c r="A1164" s="4"/>
      <c r="B1164" s="32"/>
    </row>
    <row r="1165" spans="1:2" x14ac:dyDescent="0.2">
      <c r="A1165" s="4"/>
      <c r="B1165" s="32"/>
    </row>
    <row r="1166" spans="1:2" x14ac:dyDescent="0.2">
      <c r="A1166" s="4"/>
      <c r="B1166" s="32"/>
    </row>
    <row r="1167" spans="1:2" x14ac:dyDescent="0.2">
      <c r="A1167" s="4"/>
      <c r="B1167" s="32"/>
    </row>
    <row r="1168" spans="1:2" x14ac:dyDescent="0.2">
      <c r="A1168" s="4"/>
      <c r="B1168" s="32"/>
    </row>
    <row r="1169" spans="1:2" x14ac:dyDescent="0.2">
      <c r="A1169" s="4"/>
      <c r="B1169" s="32"/>
    </row>
    <row r="1170" spans="1:2" x14ac:dyDescent="0.2">
      <c r="A1170" s="4"/>
      <c r="B1170" s="32"/>
    </row>
    <row r="1171" spans="1:2" x14ac:dyDescent="0.2">
      <c r="A1171" s="4"/>
      <c r="B1171" s="32"/>
    </row>
    <row r="1172" spans="1:2" x14ac:dyDescent="0.2">
      <c r="A1172" s="4"/>
      <c r="B1172" s="32"/>
    </row>
    <row r="1173" spans="1:2" x14ac:dyDescent="0.2">
      <c r="A1173" s="4"/>
      <c r="B1173" s="32"/>
    </row>
    <row r="1174" spans="1:2" x14ac:dyDescent="0.2">
      <c r="A1174" s="4"/>
      <c r="B1174" s="32"/>
    </row>
    <row r="1175" spans="1:2" x14ac:dyDescent="0.2">
      <c r="A1175" s="4"/>
      <c r="B1175" s="32"/>
    </row>
    <row r="1176" spans="1:2" x14ac:dyDescent="0.2">
      <c r="A1176" s="4"/>
      <c r="B1176" s="32"/>
    </row>
    <row r="1177" spans="1:2" x14ac:dyDescent="0.2">
      <c r="A1177" s="4"/>
      <c r="B1177" s="32"/>
    </row>
    <row r="1178" spans="1:2" x14ac:dyDescent="0.2">
      <c r="A1178" s="4"/>
      <c r="B1178" s="32"/>
    </row>
    <row r="1179" spans="1:2" x14ac:dyDescent="0.2">
      <c r="A1179" s="4"/>
      <c r="B1179" s="32"/>
    </row>
    <row r="1180" spans="1:2" x14ac:dyDescent="0.2">
      <c r="A1180" s="4"/>
      <c r="B1180" s="32"/>
    </row>
    <row r="1181" spans="1:2" x14ac:dyDescent="0.2">
      <c r="A1181" s="4"/>
      <c r="B1181" s="32"/>
    </row>
    <row r="1182" spans="1:2" x14ac:dyDescent="0.2">
      <c r="A1182" s="4"/>
      <c r="B1182" s="32"/>
    </row>
    <row r="1183" spans="1:2" x14ac:dyDescent="0.2">
      <c r="A1183" s="4"/>
      <c r="B1183" s="32"/>
    </row>
    <row r="1184" spans="1:2" x14ac:dyDescent="0.2">
      <c r="A1184" s="4"/>
      <c r="B1184" s="32"/>
    </row>
    <row r="1185" spans="1:2" x14ac:dyDescent="0.2">
      <c r="A1185" s="4"/>
      <c r="B1185" s="32"/>
    </row>
    <row r="1186" spans="1:2" x14ac:dyDescent="0.2">
      <c r="A1186" s="4"/>
      <c r="B1186" s="32"/>
    </row>
    <row r="1187" spans="1:2" x14ac:dyDescent="0.2">
      <c r="A1187" s="4"/>
      <c r="B1187" s="32"/>
    </row>
    <row r="1188" spans="1:2" x14ac:dyDescent="0.2">
      <c r="A1188" s="4"/>
      <c r="B1188" s="32"/>
    </row>
    <row r="1189" spans="1:2" x14ac:dyDescent="0.2">
      <c r="A1189" s="4"/>
      <c r="B1189" s="32"/>
    </row>
    <row r="1190" spans="1:2" x14ac:dyDescent="0.2">
      <c r="A1190" s="4"/>
      <c r="B1190" s="32"/>
    </row>
    <row r="1191" spans="1:2" x14ac:dyDescent="0.2">
      <c r="A1191" s="4"/>
      <c r="B1191" s="32"/>
    </row>
    <row r="1192" spans="1:2" x14ac:dyDescent="0.2">
      <c r="A1192" s="4"/>
      <c r="B1192" s="32"/>
    </row>
    <row r="1193" spans="1:2" x14ac:dyDescent="0.2">
      <c r="A1193" s="4"/>
      <c r="B1193" s="32"/>
    </row>
    <row r="1194" spans="1:2" x14ac:dyDescent="0.2">
      <c r="A1194" s="4"/>
      <c r="B1194" s="32"/>
    </row>
    <row r="1195" spans="1:2" x14ac:dyDescent="0.2">
      <c r="A1195" s="4"/>
      <c r="B1195" s="32"/>
    </row>
    <row r="1196" spans="1:2" x14ac:dyDescent="0.2">
      <c r="A1196" s="4"/>
      <c r="B1196" s="32"/>
    </row>
    <row r="1197" spans="1:2" x14ac:dyDescent="0.2">
      <c r="A1197" s="4"/>
      <c r="B1197" s="32"/>
    </row>
    <row r="1198" spans="1:2" x14ac:dyDescent="0.2">
      <c r="A1198" s="4"/>
      <c r="B1198" s="32"/>
    </row>
    <row r="1199" spans="1:2" x14ac:dyDescent="0.2">
      <c r="A1199" s="4"/>
      <c r="B1199" s="32"/>
    </row>
    <row r="1200" spans="1:2" x14ac:dyDescent="0.2">
      <c r="A1200" s="4"/>
      <c r="B1200" s="32"/>
    </row>
    <row r="1201" spans="1:2" x14ac:dyDescent="0.2">
      <c r="A1201" s="4"/>
      <c r="B1201" s="32"/>
    </row>
    <row r="1202" spans="1:2" x14ac:dyDescent="0.2">
      <c r="A1202" s="4"/>
      <c r="B1202" s="32"/>
    </row>
    <row r="1203" spans="1:2" x14ac:dyDescent="0.2">
      <c r="A1203" s="4"/>
      <c r="B1203" s="32"/>
    </row>
    <row r="1204" spans="1:2" x14ac:dyDescent="0.2">
      <c r="A1204" s="4"/>
      <c r="B1204" s="32"/>
    </row>
    <row r="1205" spans="1:2" x14ac:dyDescent="0.2">
      <c r="A1205" s="4"/>
      <c r="B1205" s="32"/>
    </row>
    <row r="1206" spans="1:2" x14ac:dyDescent="0.2">
      <c r="A1206" s="4"/>
      <c r="B1206" s="32"/>
    </row>
    <row r="1207" spans="1:2" x14ac:dyDescent="0.2">
      <c r="A1207" s="4"/>
      <c r="B1207" s="32"/>
    </row>
    <row r="1208" spans="1:2" x14ac:dyDescent="0.2">
      <c r="A1208" s="4"/>
      <c r="B1208" s="32"/>
    </row>
    <row r="1209" spans="1:2" x14ac:dyDescent="0.2">
      <c r="A1209" s="4"/>
      <c r="B1209" s="32"/>
    </row>
    <row r="1210" spans="1:2" x14ac:dyDescent="0.2">
      <c r="A1210" s="4"/>
      <c r="B1210" s="32"/>
    </row>
    <row r="1211" spans="1:2" x14ac:dyDescent="0.2">
      <c r="A1211" s="4"/>
      <c r="B1211" s="32"/>
    </row>
    <row r="1212" spans="1:2" x14ac:dyDescent="0.2">
      <c r="A1212" s="4"/>
      <c r="B1212" s="32"/>
    </row>
    <row r="1213" spans="1:2" x14ac:dyDescent="0.2">
      <c r="A1213" s="4"/>
      <c r="B1213" s="32"/>
    </row>
    <row r="1214" spans="1:2" x14ac:dyDescent="0.2">
      <c r="A1214" s="4"/>
      <c r="B1214" s="32"/>
    </row>
    <row r="1215" spans="1:2" x14ac:dyDescent="0.2">
      <c r="A1215" s="4"/>
      <c r="B1215" s="32"/>
    </row>
    <row r="1216" spans="1:2" x14ac:dyDescent="0.2">
      <c r="A1216" s="4"/>
      <c r="B1216" s="32"/>
    </row>
    <row r="1217" spans="1:2" x14ac:dyDescent="0.2">
      <c r="A1217" s="4"/>
      <c r="B1217" s="32"/>
    </row>
    <row r="1218" spans="1:2" x14ac:dyDescent="0.2">
      <c r="A1218" s="4"/>
      <c r="B1218" s="32"/>
    </row>
    <row r="1219" spans="1:2" x14ac:dyDescent="0.2">
      <c r="A1219" s="4"/>
      <c r="B1219" s="32"/>
    </row>
    <row r="1220" spans="1:2" x14ac:dyDescent="0.2">
      <c r="A1220" s="4"/>
      <c r="B1220" s="32"/>
    </row>
    <row r="1221" spans="1:2" x14ac:dyDescent="0.2">
      <c r="A1221" s="4"/>
      <c r="B1221" s="32"/>
    </row>
    <row r="1222" spans="1:2" x14ac:dyDescent="0.2">
      <c r="A1222" s="4"/>
      <c r="B1222" s="32"/>
    </row>
    <row r="1223" spans="1:2" x14ac:dyDescent="0.2">
      <c r="A1223" s="4"/>
      <c r="B1223" s="32"/>
    </row>
    <row r="1224" spans="1:2" x14ac:dyDescent="0.2">
      <c r="A1224" s="4"/>
      <c r="B1224" s="32"/>
    </row>
    <row r="1225" spans="1:2" x14ac:dyDescent="0.2">
      <c r="A1225" s="4"/>
      <c r="B1225" s="32"/>
    </row>
    <row r="1226" spans="1:2" x14ac:dyDescent="0.2">
      <c r="A1226" s="4"/>
      <c r="B1226" s="32"/>
    </row>
    <row r="1227" spans="1:2" x14ac:dyDescent="0.2">
      <c r="A1227" s="4"/>
      <c r="B1227" s="32"/>
    </row>
    <row r="1228" spans="1:2" x14ac:dyDescent="0.2">
      <c r="A1228" s="4"/>
      <c r="B1228" s="32"/>
    </row>
    <row r="1229" spans="1:2" x14ac:dyDescent="0.2">
      <c r="A1229" s="4"/>
      <c r="B1229" s="32"/>
    </row>
    <row r="1230" spans="1:2" x14ac:dyDescent="0.2">
      <c r="A1230" s="4"/>
      <c r="B1230" s="32"/>
    </row>
    <row r="1231" spans="1:2" x14ac:dyDescent="0.2">
      <c r="A1231" s="4"/>
      <c r="B1231" s="32"/>
    </row>
    <row r="1232" spans="1:2" x14ac:dyDescent="0.2">
      <c r="A1232" s="4"/>
      <c r="B1232" s="32"/>
    </row>
    <row r="1233" spans="1:2" x14ac:dyDescent="0.2">
      <c r="A1233" s="4"/>
      <c r="B1233" s="32"/>
    </row>
    <row r="1234" spans="1:2" x14ac:dyDescent="0.2">
      <c r="A1234" s="4"/>
      <c r="B1234" s="32"/>
    </row>
    <row r="1235" spans="1:2" x14ac:dyDescent="0.2">
      <c r="A1235" s="4"/>
      <c r="B1235" s="32"/>
    </row>
    <row r="1236" spans="1:2" x14ac:dyDescent="0.2">
      <c r="A1236" s="4"/>
      <c r="B1236" s="32"/>
    </row>
    <row r="1237" spans="1:2" x14ac:dyDescent="0.2">
      <c r="A1237" s="4"/>
      <c r="B1237" s="32"/>
    </row>
    <row r="1238" spans="1:2" x14ac:dyDescent="0.2">
      <c r="A1238" s="4"/>
      <c r="B1238" s="32"/>
    </row>
    <row r="1239" spans="1:2" x14ac:dyDescent="0.2">
      <c r="A1239" s="4"/>
      <c r="B1239" s="32"/>
    </row>
    <row r="1240" spans="1:2" x14ac:dyDescent="0.2">
      <c r="A1240" s="4"/>
      <c r="B1240" s="32"/>
    </row>
    <row r="1241" spans="1:2" x14ac:dyDescent="0.2">
      <c r="A1241" s="4"/>
      <c r="B1241" s="32"/>
    </row>
    <row r="1242" spans="1:2" x14ac:dyDescent="0.2">
      <c r="A1242" s="4"/>
      <c r="B1242" s="32"/>
    </row>
    <row r="1243" spans="1:2" x14ac:dyDescent="0.2">
      <c r="A1243" s="4"/>
      <c r="B1243" s="32"/>
    </row>
    <row r="1244" spans="1:2" x14ac:dyDescent="0.2">
      <c r="A1244" s="4"/>
      <c r="B1244" s="32"/>
    </row>
    <row r="1245" spans="1:2" x14ac:dyDescent="0.2">
      <c r="A1245" s="4"/>
      <c r="B1245" s="32"/>
    </row>
    <row r="1246" spans="1:2" x14ac:dyDescent="0.2">
      <c r="A1246" s="4"/>
      <c r="B1246" s="32"/>
    </row>
    <row r="1247" spans="1:2" x14ac:dyDescent="0.2">
      <c r="A1247" s="4"/>
      <c r="B1247" s="32"/>
    </row>
    <row r="1248" spans="1:2" x14ac:dyDescent="0.2">
      <c r="A1248" s="4"/>
      <c r="B1248" s="32"/>
    </row>
    <row r="1249" spans="1:2" x14ac:dyDescent="0.2">
      <c r="A1249" s="4"/>
      <c r="B1249" s="32"/>
    </row>
    <row r="1250" spans="1:2" x14ac:dyDescent="0.2">
      <c r="A1250" s="4"/>
      <c r="B1250" s="32"/>
    </row>
    <row r="1251" spans="1:2" x14ac:dyDescent="0.2">
      <c r="A1251" s="4"/>
      <c r="B1251" s="32"/>
    </row>
    <row r="1252" spans="1:2" x14ac:dyDescent="0.2">
      <c r="A1252" s="4"/>
      <c r="B1252" s="32"/>
    </row>
    <row r="1253" spans="1:2" x14ac:dyDescent="0.2">
      <c r="A1253" s="4"/>
      <c r="B1253" s="32"/>
    </row>
    <row r="1254" spans="1:2" x14ac:dyDescent="0.2">
      <c r="A1254" s="4"/>
      <c r="B1254" s="32"/>
    </row>
    <row r="1255" spans="1:2" x14ac:dyDescent="0.2">
      <c r="A1255" s="4"/>
      <c r="B1255" s="32"/>
    </row>
    <row r="1256" spans="1:2" x14ac:dyDescent="0.2">
      <c r="A1256" s="4"/>
      <c r="B1256" s="32"/>
    </row>
    <row r="1257" spans="1:2" x14ac:dyDescent="0.2">
      <c r="A1257" s="4"/>
      <c r="B1257" s="32"/>
    </row>
    <row r="1258" spans="1:2" x14ac:dyDescent="0.2">
      <c r="A1258" s="4"/>
      <c r="B1258" s="32"/>
    </row>
    <row r="1259" spans="1:2" x14ac:dyDescent="0.2">
      <c r="A1259" s="4"/>
      <c r="B1259" s="32"/>
    </row>
    <row r="1260" spans="1:2" x14ac:dyDescent="0.2">
      <c r="A1260" s="4"/>
      <c r="B1260" s="32"/>
    </row>
    <row r="1261" spans="1:2" x14ac:dyDescent="0.2">
      <c r="A1261" s="4"/>
      <c r="B1261" s="32"/>
    </row>
    <row r="1262" spans="1:2" x14ac:dyDescent="0.2">
      <c r="A1262" s="4"/>
      <c r="B1262" s="32"/>
    </row>
    <row r="1263" spans="1:2" x14ac:dyDescent="0.2">
      <c r="A1263" s="4"/>
      <c r="B1263" s="32"/>
    </row>
    <row r="1264" spans="1:2" x14ac:dyDescent="0.2">
      <c r="A1264" s="4"/>
      <c r="B1264" s="32"/>
    </row>
    <row r="1265" spans="1:2" x14ac:dyDescent="0.2">
      <c r="A1265" s="4"/>
      <c r="B1265" s="32"/>
    </row>
    <row r="1266" spans="1:2" x14ac:dyDescent="0.2">
      <c r="A1266" s="4"/>
      <c r="B1266" s="32"/>
    </row>
    <row r="1267" spans="1:2" x14ac:dyDescent="0.2">
      <c r="A1267" s="4"/>
      <c r="B1267" s="32"/>
    </row>
    <row r="1268" spans="1:2" x14ac:dyDescent="0.2">
      <c r="A1268" s="4"/>
      <c r="B1268" s="32"/>
    </row>
    <row r="1269" spans="1:2" x14ac:dyDescent="0.2">
      <c r="A1269" s="4"/>
      <c r="B1269" s="32"/>
    </row>
    <row r="1270" spans="1:2" x14ac:dyDescent="0.2">
      <c r="A1270" s="4"/>
      <c r="B1270" s="32"/>
    </row>
    <row r="1271" spans="1:2" x14ac:dyDescent="0.2">
      <c r="A1271" s="4"/>
      <c r="B1271" s="32"/>
    </row>
    <row r="1272" spans="1:2" x14ac:dyDescent="0.2">
      <c r="A1272" s="4"/>
      <c r="B1272" s="32"/>
    </row>
    <row r="1273" spans="1:2" x14ac:dyDescent="0.2">
      <c r="A1273" s="4"/>
      <c r="B1273" s="32"/>
    </row>
    <row r="1274" spans="1:2" x14ac:dyDescent="0.2">
      <c r="A1274" s="4"/>
      <c r="B1274" s="32"/>
    </row>
    <row r="1275" spans="1:2" x14ac:dyDescent="0.2">
      <c r="A1275" s="4"/>
      <c r="B1275" s="32"/>
    </row>
    <row r="1276" spans="1:2" x14ac:dyDescent="0.2">
      <c r="A1276" s="4"/>
      <c r="B1276" s="32"/>
    </row>
    <row r="1277" spans="1:2" x14ac:dyDescent="0.2">
      <c r="A1277" s="4"/>
      <c r="B1277" s="32"/>
    </row>
    <row r="1278" spans="1:2" x14ac:dyDescent="0.2">
      <c r="A1278" s="4"/>
      <c r="B1278" s="32"/>
    </row>
    <row r="1279" spans="1:2" x14ac:dyDescent="0.2">
      <c r="A1279" s="4"/>
      <c r="B1279" s="32"/>
    </row>
    <row r="1280" spans="1:2" x14ac:dyDescent="0.2">
      <c r="A1280" s="4"/>
      <c r="B1280" s="32"/>
    </row>
    <row r="1281" spans="1:2" x14ac:dyDescent="0.2">
      <c r="A1281" s="4"/>
      <c r="B1281" s="32"/>
    </row>
    <row r="1282" spans="1:2" x14ac:dyDescent="0.2">
      <c r="A1282" s="4"/>
      <c r="B1282" s="32"/>
    </row>
    <row r="1283" spans="1:2" x14ac:dyDescent="0.2">
      <c r="A1283" s="4"/>
      <c r="B1283" s="32"/>
    </row>
    <row r="1284" spans="1:2" x14ac:dyDescent="0.2">
      <c r="A1284" s="4"/>
      <c r="B1284" s="32"/>
    </row>
    <row r="1285" spans="1:2" x14ac:dyDescent="0.2">
      <c r="A1285" s="4"/>
      <c r="B1285" s="32"/>
    </row>
    <row r="1286" spans="1:2" x14ac:dyDescent="0.2">
      <c r="A1286" s="4"/>
      <c r="B1286" s="32"/>
    </row>
    <row r="1287" spans="1:2" x14ac:dyDescent="0.2">
      <c r="A1287" s="4"/>
      <c r="B1287" s="32"/>
    </row>
    <row r="1288" spans="1:2" x14ac:dyDescent="0.2">
      <c r="A1288" s="4"/>
      <c r="B1288" s="32"/>
    </row>
    <row r="1289" spans="1:2" x14ac:dyDescent="0.2">
      <c r="A1289" s="4"/>
      <c r="B1289" s="32"/>
    </row>
    <row r="1290" spans="1:2" x14ac:dyDescent="0.2">
      <c r="A1290" s="4"/>
      <c r="B1290" s="32"/>
    </row>
    <row r="1291" spans="1:2" x14ac:dyDescent="0.2">
      <c r="A1291" s="4"/>
      <c r="B1291" s="32"/>
    </row>
    <row r="1292" spans="1:2" x14ac:dyDescent="0.2">
      <c r="A1292" s="4"/>
      <c r="B1292" s="32"/>
    </row>
    <row r="1293" spans="1:2" x14ac:dyDescent="0.2">
      <c r="A1293" s="4"/>
      <c r="B1293" s="32"/>
    </row>
    <row r="1294" spans="1:2" x14ac:dyDescent="0.2">
      <c r="A1294" s="4"/>
      <c r="B1294" s="32"/>
    </row>
    <row r="1295" spans="1:2" x14ac:dyDescent="0.2">
      <c r="A1295" s="4"/>
      <c r="B1295" s="32"/>
    </row>
    <row r="1296" spans="1:2" x14ac:dyDescent="0.2">
      <c r="A1296" s="4"/>
      <c r="B1296" s="32"/>
    </row>
    <row r="1297" spans="1:2" x14ac:dyDescent="0.2">
      <c r="A1297" s="4"/>
      <c r="B1297" s="32"/>
    </row>
    <row r="1298" spans="1:2" x14ac:dyDescent="0.2">
      <c r="A1298" s="4"/>
      <c r="B1298" s="32"/>
    </row>
    <row r="1299" spans="1:2" x14ac:dyDescent="0.2">
      <c r="A1299" s="4"/>
      <c r="B1299" s="32"/>
    </row>
    <row r="1300" spans="1:2" x14ac:dyDescent="0.2">
      <c r="A1300" s="4"/>
      <c r="B1300" s="32"/>
    </row>
    <row r="1301" spans="1:2" x14ac:dyDescent="0.2">
      <c r="A1301" s="4"/>
      <c r="B1301" s="32"/>
    </row>
    <row r="1302" spans="1:2" x14ac:dyDescent="0.2">
      <c r="A1302" s="4"/>
      <c r="B1302" s="32"/>
    </row>
    <row r="1303" spans="1:2" x14ac:dyDescent="0.2">
      <c r="A1303" s="4"/>
      <c r="B1303" s="32"/>
    </row>
    <row r="1304" spans="1:2" x14ac:dyDescent="0.2">
      <c r="A1304" s="4"/>
      <c r="B1304" s="32"/>
    </row>
    <row r="1305" spans="1:2" x14ac:dyDescent="0.2">
      <c r="A1305" s="4"/>
      <c r="B1305" s="32"/>
    </row>
    <row r="1306" spans="1:2" x14ac:dyDescent="0.2">
      <c r="A1306" s="4"/>
      <c r="B1306" s="32"/>
    </row>
    <row r="1307" spans="1:2" x14ac:dyDescent="0.2">
      <c r="A1307" s="4"/>
      <c r="B1307" s="32"/>
    </row>
    <row r="1308" spans="1:2" x14ac:dyDescent="0.2">
      <c r="A1308" s="4"/>
      <c r="B1308" s="32"/>
    </row>
    <row r="1309" spans="1:2" x14ac:dyDescent="0.2">
      <c r="A1309" s="4"/>
      <c r="B1309" s="32"/>
    </row>
    <row r="1310" spans="1:2" x14ac:dyDescent="0.2">
      <c r="A1310" s="4"/>
      <c r="B1310" s="32"/>
    </row>
    <row r="1311" spans="1:2" x14ac:dyDescent="0.2">
      <c r="A1311" s="4"/>
      <c r="B1311" s="32"/>
    </row>
    <row r="1312" spans="1:2" x14ac:dyDescent="0.2">
      <c r="A1312" s="4"/>
      <c r="B1312" s="32"/>
    </row>
    <row r="1313" spans="1:2" x14ac:dyDescent="0.2">
      <c r="A1313" s="4"/>
      <c r="B1313" s="32"/>
    </row>
    <row r="1314" spans="1:2" x14ac:dyDescent="0.2">
      <c r="A1314" s="4"/>
      <c r="B1314" s="32"/>
    </row>
    <row r="1315" spans="1:2" x14ac:dyDescent="0.2">
      <c r="A1315" s="4"/>
      <c r="B1315" s="32"/>
    </row>
    <row r="1316" spans="1:2" x14ac:dyDescent="0.2">
      <c r="A1316" s="4"/>
      <c r="B1316" s="32"/>
    </row>
    <row r="1317" spans="1:2" x14ac:dyDescent="0.2">
      <c r="A1317" s="4"/>
      <c r="B1317" s="32"/>
    </row>
    <row r="1318" spans="1:2" x14ac:dyDescent="0.2">
      <c r="A1318" s="4"/>
      <c r="B1318" s="32"/>
    </row>
    <row r="1319" spans="1:2" x14ac:dyDescent="0.2">
      <c r="A1319" s="4"/>
      <c r="B1319" s="32"/>
    </row>
    <row r="1320" spans="1:2" x14ac:dyDescent="0.2">
      <c r="A1320" s="4"/>
      <c r="B1320" s="32"/>
    </row>
    <row r="1321" spans="1:2" x14ac:dyDescent="0.2">
      <c r="A1321" s="4"/>
      <c r="B1321" s="32"/>
    </row>
    <row r="1322" spans="1:2" x14ac:dyDescent="0.2">
      <c r="A1322" s="4"/>
      <c r="B1322" s="32"/>
    </row>
    <row r="1323" spans="1:2" x14ac:dyDescent="0.2">
      <c r="A1323" s="4"/>
      <c r="B1323" s="32"/>
    </row>
    <row r="1324" spans="1:2" x14ac:dyDescent="0.2">
      <c r="A1324" s="4"/>
      <c r="B1324" s="32"/>
    </row>
    <row r="1325" spans="1:2" x14ac:dyDescent="0.2">
      <c r="A1325" s="4"/>
      <c r="B1325" s="32"/>
    </row>
    <row r="1326" spans="1:2" x14ac:dyDescent="0.2">
      <c r="A1326" s="4"/>
      <c r="B1326" s="32"/>
    </row>
    <row r="1327" spans="1:2" x14ac:dyDescent="0.2">
      <c r="A1327" s="4"/>
      <c r="B1327" s="32"/>
    </row>
    <row r="1328" spans="1:2" x14ac:dyDescent="0.2">
      <c r="A1328" s="4"/>
      <c r="B1328" s="32"/>
    </row>
    <row r="1329" spans="1:13" s="27" customFormat="1" x14ac:dyDescent="0.2">
      <c r="A1329" s="4"/>
      <c r="B1329" s="32"/>
      <c r="C1329" s="1"/>
      <c r="D1329" s="9"/>
      <c r="E1329" s="31"/>
      <c r="F1329" s="31"/>
      <c r="G1329" s="31"/>
      <c r="H1329" s="31"/>
      <c r="I1329" s="15"/>
      <c r="J1329" s="34"/>
      <c r="L1329" s="5"/>
      <c r="M1329" s="5"/>
    </row>
    <row r="1330" spans="1:13" s="27" customFormat="1" x14ac:dyDescent="0.2">
      <c r="A1330" s="4"/>
      <c r="B1330" s="32"/>
      <c r="C1330" s="1"/>
      <c r="D1330" s="9"/>
      <c r="E1330" s="31"/>
      <c r="F1330" s="31"/>
      <c r="G1330" s="31"/>
      <c r="H1330" s="31"/>
      <c r="I1330" s="15"/>
      <c r="J1330" s="34"/>
      <c r="L1330" s="5"/>
      <c r="M1330" s="5"/>
    </row>
    <row r="1331" spans="1:13" s="27" customFormat="1" x14ac:dyDescent="0.2">
      <c r="A1331" s="4"/>
      <c r="B1331" s="32"/>
      <c r="C1331" s="1"/>
      <c r="D1331" s="9"/>
      <c r="E1331" s="31"/>
      <c r="F1331" s="31"/>
      <c r="G1331" s="31"/>
      <c r="H1331" s="31"/>
      <c r="I1331" s="15"/>
      <c r="J1331" s="34"/>
      <c r="L1331" s="5"/>
      <c r="M1331" s="5"/>
    </row>
    <row r="1332" spans="1:13" s="27" customFormat="1" x14ac:dyDescent="0.2">
      <c r="A1332" s="4"/>
      <c r="B1332" s="32"/>
      <c r="C1332" s="1"/>
      <c r="D1332" s="9"/>
      <c r="E1332" s="31"/>
      <c r="F1332" s="31"/>
      <c r="G1332" s="31"/>
      <c r="H1332" s="31"/>
      <c r="I1332" s="15"/>
      <c r="J1332" s="34"/>
      <c r="L1332" s="5"/>
      <c r="M1332" s="5"/>
    </row>
    <row r="1333" spans="1:13" s="27" customFormat="1" x14ac:dyDescent="0.2">
      <c r="A1333" s="4"/>
      <c r="B1333" s="32"/>
      <c r="C1333" s="1"/>
      <c r="D1333" s="9"/>
      <c r="E1333" s="31"/>
      <c r="F1333" s="31"/>
      <c r="G1333" s="31"/>
      <c r="H1333" s="31"/>
      <c r="I1333" s="15"/>
      <c r="J1333" s="34"/>
      <c r="L1333" s="5"/>
      <c r="M1333" s="5"/>
    </row>
    <row r="1334" spans="1:13" s="27" customFormat="1" x14ac:dyDescent="0.2">
      <c r="A1334" s="4"/>
      <c r="B1334" s="32"/>
      <c r="C1334" s="1"/>
      <c r="D1334" s="9"/>
      <c r="E1334" s="31"/>
      <c r="F1334" s="31"/>
      <c r="G1334" s="31"/>
      <c r="H1334" s="31"/>
      <c r="I1334" s="15"/>
      <c r="J1334" s="34"/>
      <c r="L1334" s="5"/>
      <c r="M1334" s="5"/>
    </row>
    <row r="1335" spans="1:13" s="27" customFormat="1" x14ac:dyDescent="0.2">
      <c r="A1335" s="4"/>
      <c r="B1335" s="32"/>
      <c r="C1335" s="1"/>
      <c r="D1335" s="9"/>
      <c r="E1335" s="31"/>
      <c r="F1335" s="31"/>
      <c r="G1335" s="31"/>
      <c r="H1335" s="31"/>
      <c r="I1335" s="15"/>
      <c r="J1335" s="34"/>
      <c r="L1335" s="5"/>
      <c r="M1335" s="5"/>
    </row>
    <row r="1336" spans="1:13" s="27" customFormat="1" x14ac:dyDescent="0.2">
      <c r="A1336" s="4"/>
      <c r="B1336" s="32"/>
      <c r="C1336" s="1"/>
      <c r="D1336" s="9"/>
      <c r="E1336" s="31"/>
      <c r="F1336" s="31"/>
      <c r="G1336" s="31"/>
      <c r="H1336" s="31"/>
      <c r="I1336" s="15"/>
      <c r="J1336" s="34"/>
      <c r="L1336" s="5"/>
      <c r="M1336" s="5"/>
    </row>
    <row r="1337" spans="1:13" s="27" customFormat="1" x14ac:dyDescent="0.2">
      <c r="A1337" s="4"/>
      <c r="B1337" s="32"/>
      <c r="C1337" s="1"/>
      <c r="D1337" s="9"/>
      <c r="E1337" s="31"/>
      <c r="F1337" s="31"/>
      <c r="G1337" s="31"/>
      <c r="H1337" s="31"/>
      <c r="I1337" s="15"/>
      <c r="J1337" s="34"/>
      <c r="L1337" s="5"/>
      <c r="M1337" s="5"/>
    </row>
    <row r="1338" spans="1:13" s="27" customFormat="1" x14ac:dyDescent="0.2">
      <c r="A1338" s="4"/>
      <c r="B1338" s="32"/>
      <c r="C1338" s="1"/>
      <c r="D1338" s="9"/>
      <c r="E1338" s="31"/>
      <c r="F1338" s="31"/>
      <c r="G1338" s="31"/>
      <c r="H1338" s="31"/>
      <c r="I1338" s="15"/>
      <c r="J1338" s="34"/>
      <c r="L1338" s="5"/>
      <c r="M1338" s="5"/>
    </row>
    <row r="1339" spans="1:13" s="27" customFormat="1" x14ac:dyDescent="0.2">
      <c r="A1339" s="4"/>
      <c r="B1339" s="32"/>
      <c r="C1339" s="1"/>
      <c r="D1339" s="9"/>
      <c r="E1339" s="31"/>
      <c r="F1339" s="31"/>
      <c r="G1339" s="31"/>
      <c r="H1339" s="31"/>
      <c r="I1339" s="15"/>
      <c r="J1339" s="34"/>
      <c r="L1339" s="5"/>
      <c r="M1339" s="5"/>
    </row>
    <row r="1340" spans="1:13" s="27" customFormat="1" x14ac:dyDescent="0.2">
      <c r="A1340" s="4"/>
      <c r="B1340" s="32"/>
      <c r="C1340" s="1"/>
      <c r="D1340" s="9"/>
      <c r="E1340" s="31"/>
      <c r="F1340" s="31"/>
      <c r="G1340" s="31"/>
      <c r="H1340" s="31"/>
      <c r="I1340" s="15"/>
      <c r="J1340" s="34"/>
      <c r="L1340" s="5"/>
      <c r="M1340" s="5"/>
    </row>
    <row r="1341" spans="1:13" s="27" customFormat="1" x14ac:dyDescent="0.2">
      <c r="A1341" s="4"/>
      <c r="B1341" s="32"/>
      <c r="C1341" s="1"/>
      <c r="D1341" s="9"/>
      <c r="E1341" s="31"/>
      <c r="F1341" s="31"/>
      <c r="G1341" s="31"/>
      <c r="H1341" s="31"/>
      <c r="I1341" s="15"/>
      <c r="J1341" s="34"/>
      <c r="L1341" s="5"/>
      <c r="M1341" s="5"/>
    </row>
    <row r="1342" spans="1:13" s="27" customFormat="1" x14ac:dyDescent="0.2">
      <c r="A1342" s="4"/>
      <c r="B1342" s="32"/>
      <c r="C1342" s="1"/>
      <c r="D1342" s="9"/>
      <c r="E1342" s="31"/>
      <c r="F1342" s="31"/>
      <c r="G1342" s="31"/>
      <c r="H1342" s="31"/>
      <c r="I1342" s="15"/>
      <c r="J1342" s="34"/>
      <c r="L1342" s="5"/>
      <c r="M1342" s="5"/>
    </row>
    <row r="1343" spans="1:13" s="27" customFormat="1" x14ac:dyDescent="0.2">
      <c r="A1343" s="4"/>
      <c r="B1343" s="32"/>
      <c r="C1343" s="1"/>
      <c r="D1343" s="9"/>
      <c r="E1343" s="31"/>
      <c r="F1343" s="31"/>
      <c r="G1343" s="31"/>
      <c r="H1343" s="31"/>
      <c r="I1343" s="15"/>
      <c r="J1343" s="34"/>
      <c r="L1343" s="5"/>
      <c r="M1343" s="5"/>
    </row>
    <row r="1344" spans="1:13" s="27" customFormat="1" x14ac:dyDescent="0.2">
      <c r="A1344" s="4"/>
      <c r="B1344" s="32"/>
      <c r="C1344" s="1"/>
      <c r="D1344" s="9"/>
      <c r="E1344" s="31"/>
      <c r="F1344" s="31"/>
      <c r="G1344" s="31"/>
      <c r="H1344" s="31"/>
      <c r="I1344" s="15"/>
      <c r="J1344" s="34"/>
      <c r="L1344" s="5"/>
      <c r="M1344" s="5"/>
    </row>
    <row r="1345" spans="1:13" s="27" customFormat="1" x14ac:dyDescent="0.2">
      <c r="A1345" s="4"/>
      <c r="B1345" s="32"/>
      <c r="C1345" s="1"/>
      <c r="D1345" s="9"/>
      <c r="E1345" s="31"/>
      <c r="F1345" s="31"/>
      <c r="G1345" s="31"/>
      <c r="H1345" s="31"/>
      <c r="I1345" s="15"/>
      <c r="J1345" s="34"/>
      <c r="L1345" s="5"/>
      <c r="M1345" s="5"/>
    </row>
    <row r="1346" spans="1:13" s="27" customFormat="1" x14ac:dyDescent="0.2">
      <c r="A1346" s="4"/>
      <c r="B1346" s="32"/>
      <c r="C1346" s="1"/>
      <c r="D1346" s="9"/>
      <c r="E1346" s="31"/>
      <c r="F1346" s="31"/>
      <c r="G1346" s="31"/>
      <c r="H1346" s="31"/>
      <c r="I1346" s="15"/>
      <c r="J1346" s="34"/>
      <c r="L1346" s="5"/>
      <c r="M1346" s="5"/>
    </row>
    <row r="1347" spans="1:13" s="27" customFormat="1" x14ac:dyDescent="0.2">
      <c r="A1347" s="4"/>
      <c r="B1347" s="32"/>
      <c r="C1347" s="1"/>
      <c r="D1347" s="9"/>
      <c r="E1347" s="31"/>
      <c r="F1347" s="31"/>
      <c r="G1347" s="31"/>
      <c r="H1347" s="31"/>
      <c r="I1347" s="15"/>
      <c r="J1347" s="34"/>
      <c r="L1347" s="5"/>
      <c r="M1347" s="5"/>
    </row>
    <row r="1348" spans="1:13" s="27" customFormat="1" x14ac:dyDescent="0.2">
      <c r="A1348" s="4"/>
      <c r="B1348" s="32"/>
      <c r="C1348" s="1"/>
      <c r="D1348" s="9"/>
      <c r="E1348" s="31"/>
      <c r="F1348" s="31"/>
      <c r="G1348" s="31"/>
      <c r="H1348" s="31"/>
      <c r="I1348" s="15"/>
      <c r="J1348" s="34"/>
      <c r="L1348" s="5"/>
      <c r="M1348" s="5"/>
    </row>
    <row r="1349" spans="1:13" s="27" customFormat="1" x14ac:dyDescent="0.2">
      <c r="A1349" s="4"/>
      <c r="B1349" s="32"/>
      <c r="C1349" s="1"/>
      <c r="D1349" s="9"/>
      <c r="E1349" s="31"/>
      <c r="F1349" s="31"/>
      <c r="G1349" s="31"/>
      <c r="H1349" s="31"/>
      <c r="I1349" s="15"/>
      <c r="J1349" s="34"/>
      <c r="L1349" s="5"/>
      <c r="M1349" s="5"/>
    </row>
    <row r="1350" spans="1:13" s="27" customFormat="1" x14ac:dyDescent="0.2">
      <c r="A1350" s="4"/>
      <c r="B1350" s="32"/>
      <c r="C1350" s="1"/>
      <c r="D1350" s="9"/>
      <c r="E1350" s="31"/>
      <c r="F1350" s="31"/>
      <c r="G1350" s="31"/>
      <c r="H1350" s="31"/>
      <c r="I1350" s="15"/>
      <c r="J1350" s="34"/>
      <c r="L1350" s="5"/>
      <c r="M1350" s="5"/>
    </row>
    <row r="1351" spans="1:13" s="27" customFormat="1" x14ac:dyDescent="0.2">
      <c r="A1351" s="4"/>
      <c r="B1351" s="32"/>
      <c r="C1351" s="1"/>
      <c r="D1351" s="9"/>
      <c r="E1351" s="31"/>
      <c r="F1351" s="31"/>
      <c r="G1351" s="31"/>
      <c r="H1351" s="31"/>
      <c r="I1351" s="15"/>
      <c r="J1351" s="34"/>
      <c r="L1351" s="5"/>
      <c r="M1351" s="5"/>
    </row>
    <row r="1352" spans="1:13" s="27" customFormat="1" x14ac:dyDescent="0.2">
      <c r="A1352" s="4"/>
      <c r="B1352" s="32"/>
      <c r="C1352" s="1"/>
      <c r="D1352" s="9"/>
      <c r="E1352" s="31"/>
      <c r="F1352" s="31"/>
      <c r="G1352" s="31"/>
      <c r="H1352" s="31"/>
      <c r="I1352" s="15"/>
      <c r="J1352" s="34"/>
      <c r="L1352" s="5"/>
      <c r="M1352" s="5"/>
    </row>
    <row r="1353" spans="1:13" s="27" customFormat="1" x14ac:dyDescent="0.2">
      <c r="A1353" s="4"/>
      <c r="B1353" s="32"/>
      <c r="C1353" s="1"/>
      <c r="D1353" s="9"/>
      <c r="E1353" s="31"/>
      <c r="F1353" s="31"/>
      <c r="G1353" s="31"/>
      <c r="H1353" s="31"/>
      <c r="I1353" s="15"/>
      <c r="J1353" s="34"/>
      <c r="L1353" s="5"/>
      <c r="M1353" s="5"/>
    </row>
    <row r="1354" spans="1:13" s="27" customFormat="1" x14ac:dyDescent="0.2">
      <c r="A1354" s="4"/>
      <c r="B1354" s="32"/>
      <c r="C1354" s="1"/>
      <c r="D1354" s="9"/>
      <c r="E1354" s="31"/>
      <c r="F1354" s="31"/>
      <c r="G1354" s="31"/>
      <c r="H1354" s="31"/>
      <c r="I1354" s="15"/>
      <c r="J1354" s="34"/>
      <c r="L1354" s="5"/>
      <c r="M1354" s="5"/>
    </row>
    <row r="1355" spans="1:13" s="27" customFormat="1" x14ac:dyDescent="0.2">
      <c r="A1355" s="4"/>
      <c r="B1355" s="32"/>
      <c r="C1355" s="1"/>
      <c r="D1355" s="9"/>
      <c r="E1355" s="31"/>
      <c r="F1355" s="31"/>
      <c r="G1355" s="31"/>
      <c r="H1355" s="31"/>
      <c r="I1355" s="15"/>
      <c r="J1355" s="34"/>
      <c r="L1355" s="5"/>
      <c r="M1355" s="5"/>
    </row>
    <row r="1356" spans="1:13" s="27" customFormat="1" x14ac:dyDescent="0.2">
      <c r="A1356" s="4"/>
      <c r="B1356" s="32"/>
      <c r="C1356" s="1"/>
      <c r="D1356" s="9"/>
      <c r="E1356" s="31"/>
      <c r="F1356" s="31"/>
      <c r="G1356" s="31"/>
      <c r="H1356" s="31"/>
      <c r="I1356" s="15"/>
      <c r="J1356" s="34"/>
      <c r="L1356" s="5"/>
      <c r="M1356" s="5"/>
    </row>
    <row r="1357" spans="1:13" s="27" customFormat="1" x14ac:dyDescent="0.2">
      <c r="A1357" s="4"/>
      <c r="B1357" s="32"/>
      <c r="C1357" s="1"/>
      <c r="D1357" s="9"/>
      <c r="E1357" s="31"/>
      <c r="F1357" s="31"/>
      <c r="G1357" s="31"/>
      <c r="H1357" s="31"/>
      <c r="I1357" s="15"/>
      <c r="J1357" s="34"/>
      <c r="L1357" s="5"/>
      <c r="M1357" s="5"/>
    </row>
    <row r="1358" spans="1:13" s="27" customFormat="1" x14ac:dyDescent="0.2">
      <c r="A1358" s="4"/>
      <c r="B1358" s="32"/>
      <c r="C1358" s="1"/>
      <c r="D1358" s="9"/>
      <c r="E1358" s="31"/>
      <c r="F1358" s="31"/>
      <c r="G1358" s="31"/>
      <c r="H1358" s="31"/>
      <c r="I1358" s="15"/>
      <c r="J1358" s="34"/>
      <c r="L1358" s="5"/>
      <c r="M1358" s="5"/>
    </row>
    <row r="1359" spans="1:13" s="27" customFormat="1" x14ac:dyDescent="0.2">
      <c r="A1359" s="4"/>
      <c r="B1359" s="32"/>
      <c r="C1359" s="1"/>
      <c r="D1359" s="9"/>
      <c r="E1359" s="31"/>
      <c r="F1359" s="31"/>
      <c r="G1359" s="31"/>
      <c r="H1359" s="31"/>
      <c r="I1359" s="15"/>
      <c r="J1359" s="34"/>
      <c r="L1359" s="5"/>
      <c r="M1359" s="5"/>
    </row>
    <row r="1360" spans="1:13" s="27" customFormat="1" x14ac:dyDescent="0.2">
      <c r="A1360" s="4"/>
      <c r="B1360" s="32"/>
      <c r="C1360" s="1"/>
      <c r="D1360" s="9"/>
      <c r="E1360" s="31"/>
      <c r="F1360" s="31"/>
      <c r="G1360" s="31"/>
      <c r="H1360" s="31"/>
      <c r="I1360" s="15"/>
      <c r="J1360" s="34"/>
      <c r="L1360" s="5"/>
      <c r="M1360" s="5"/>
    </row>
    <row r="1361" spans="1:13" s="27" customFormat="1" x14ac:dyDescent="0.2">
      <c r="A1361" s="4"/>
      <c r="B1361" s="32"/>
      <c r="C1361" s="1"/>
      <c r="D1361" s="9"/>
      <c r="E1361" s="31"/>
      <c r="F1361" s="31"/>
      <c r="G1361" s="31"/>
      <c r="H1361" s="31"/>
      <c r="I1361" s="15"/>
      <c r="J1361" s="34"/>
      <c r="L1361" s="5"/>
      <c r="M1361" s="5"/>
    </row>
    <row r="1362" spans="1:13" s="27" customFormat="1" x14ac:dyDescent="0.2">
      <c r="A1362" s="4"/>
      <c r="B1362" s="32"/>
      <c r="C1362" s="1"/>
      <c r="D1362" s="9"/>
      <c r="E1362" s="31"/>
      <c r="F1362" s="31"/>
      <c r="G1362" s="31"/>
      <c r="H1362" s="31"/>
      <c r="I1362" s="15"/>
      <c r="J1362" s="34"/>
      <c r="L1362" s="5"/>
      <c r="M1362" s="5"/>
    </row>
    <row r="1363" spans="1:13" s="27" customFormat="1" x14ac:dyDescent="0.2">
      <c r="A1363" s="4"/>
      <c r="B1363" s="32"/>
      <c r="C1363" s="1"/>
      <c r="D1363" s="9"/>
      <c r="E1363" s="31"/>
      <c r="F1363" s="31"/>
      <c r="G1363" s="31"/>
      <c r="H1363" s="31"/>
      <c r="I1363" s="15"/>
      <c r="J1363" s="34"/>
      <c r="L1363" s="5"/>
      <c r="M1363" s="5"/>
    </row>
    <row r="1364" spans="1:13" s="27" customFormat="1" x14ac:dyDescent="0.2">
      <c r="A1364" s="4"/>
      <c r="B1364" s="32"/>
      <c r="C1364" s="1"/>
      <c r="D1364" s="9"/>
      <c r="E1364" s="31"/>
      <c r="F1364" s="31"/>
      <c r="G1364" s="31"/>
      <c r="H1364" s="31"/>
      <c r="I1364" s="15"/>
      <c r="J1364" s="34"/>
      <c r="L1364" s="5"/>
      <c r="M1364" s="5"/>
    </row>
    <row r="1365" spans="1:13" s="27" customFormat="1" x14ac:dyDescent="0.2">
      <c r="A1365" s="4"/>
      <c r="B1365" s="32"/>
      <c r="C1365" s="1"/>
      <c r="D1365" s="9"/>
      <c r="E1365" s="31"/>
      <c r="F1365" s="31"/>
      <c r="G1365" s="31"/>
      <c r="H1365" s="31"/>
      <c r="I1365" s="15"/>
      <c r="J1365" s="34"/>
      <c r="L1365" s="5"/>
      <c r="M1365" s="5"/>
    </row>
    <row r="1366" spans="1:13" s="27" customFormat="1" x14ac:dyDescent="0.2">
      <c r="A1366" s="4"/>
      <c r="B1366" s="32"/>
      <c r="C1366" s="1"/>
      <c r="D1366" s="9"/>
      <c r="E1366" s="31"/>
      <c r="F1366" s="31"/>
      <c r="G1366" s="31"/>
      <c r="H1366" s="31"/>
      <c r="I1366" s="15"/>
      <c r="J1366" s="34"/>
      <c r="L1366" s="5"/>
      <c r="M1366" s="5"/>
    </row>
    <row r="1367" spans="1:13" s="27" customFormat="1" x14ac:dyDescent="0.2">
      <c r="A1367" s="4"/>
      <c r="B1367" s="32"/>
      <c r="C1367" s="1"/>
      <c r="D1367" s="9"/>
      <c r="E1367" s="31"/>
      <c r="F1367" s="31"/>
      <c r="G1367" s="31"/>
      <c r="H1367" s="31"/>
      <c r="I1367" s="15"/>
      <c r="J1367" s="34"/>
      <c r="L1367" s="5"/>
      <c r="M1367" s="5"/>
    </row>
    <row r="1368" spans="1:13" s="27" customFormat="1" x14ac:dyDescent="0.2">
      <c r="A1368" s="4"/>
      <c r="B1368" s="32"/>
      <c r="C1368" s="1"/>
      <c r="D1368" s="9"/>
      <c r="E1368" s="31"/>
      <c r="F1368" s="31"/>
      <c r="G1368" s="31"/>
      <c r="H1368" s="31"/>
      <c r="I1368" s="15"/>
      <c r="J1368" s="34"/>
      <c r="L1368" s="5"/>
      <c r="M1368" s="5"/>
    </row>
    <row r="1369" spans="1:13" s="27" customFormat="1" x14ac:dyDescent="0.2">
      <c r="A1369" s="4"/>
      <c r="B1369" s="32"/>
      <c r="C1369" s="1"/>
      <c r="D1369" s="9"/>
      <c r="E1369" s="31"/>
      <c r="F1369" s="31"/>
      <c r="G1369" s="31"/>
      <c r="H1369" s="31"/>
      <c r="I1369" s="15"/>
      <c r="J1369" s="34"/>
      <c r="L1369" s="5"/>
      <c r="M1369" s="5"/>
    </row>
    <row r="1370" spans="1:13" s="27" customFormat="1" x14ac:dyDescent="0.2">
      <c r="A1370" s="4"/>
      <c r="B1370" s="32"/>
      <c r="C1370" s="1"/>
      <c r="D1370" s="9"/>
      <c r="E1370" s="31"/>
      <c r="F1370" s="31"/>
      <c r="G1370" s="31"/>
      <c r="H1370" s="31"/>
      <c r="I1370" s="15"/>
      <c r="J1370" s="34"/>
      <c r="L1370" s="5"/>
      <c r="M1370" s="5"/>
    </row>
    <row r="1371" spans="1:13" s="27" customFormat="1" x14ac:dyDescent="0.2">
      <c r="A1371" s="4"/>
      <c r="B1371" s="32"/>
      <c r="C1371" s="1"/>
      <c r="D1371" s="9"/>
      <c r="E1371" s="31"/>
      <c r="F1371" s="31"/>
      <c r="G1371" s="31"/>
      <c r="H1371" s="31"/>
      <c r="I1371" s="15"/>
      <c r="J1371" s="34"/>
      <c r="L1371" s="5"/>
      <c r="M1371" s="5"/>
    </row>
    <row r="1372" spans="1:13" s="27" customFormat="1" x14ac:dyDescent="0.2">
      <c r="A1372" s="4"/>
      <c r="B1372" s="32"/>
      <c r="C1372" s="1"/>
      <c r="D1372" s="9"/>
      <c r="E1372" s="31"/>
      <c r="F1372" s="31"/>
      <c r="G1372" s="31"/>
      <c r="H1372" s="31"/>
      <c r="I1372" s="15"/>
      <c r="J1372" s="34"/>
      <c r="L1372" s="5"/>
      <c r="M1372" s="5"/>
    </row>
    <row r="1373" spans="1:13" s="27" customFormat="1" x14ac:dyDescent="0.2">
      <c r="A1373" s="4"/>
      <c r="B1373" s="32"/>
      <c r="C1373" s="1"/>
      <c r="D1373" s="9"/>
      <c r="E1373" s="31"/>
      <c r="F1373" s="31"/>
      <c r="G1373" s="31"/>
      <c r="H1373" s="31"/>
      <c r="I1373" s="15"/>
      <c r="J1373" s="34"/>
      <c r="L1373" s="5"/>
      <c r="M1373" s="5"/>
    </row>
    <row r="1374" spans="1:13" s="27" customFormat="1" x14ac:dyDescent="0.2">
      <c r="A1374" s="4"/>
      <c r="B1374" s="32"/>
      <c r="C1374" s="1"/>
      <c r="D1374" s="9"/>
      <c r="E1374" s="31"/>
      <c r="F1374" s="31"/>
      <c r="G1374" s="31"/>
      <c r="H1374" s="31"/>
      <c r="I1374" s="15"/>
      <c r="J1374" s="34"/>
      <c r="L1374" s="5"/>
      <c r="M1374" s="5"/>
    </row>
    <row r="1375" spans="1:13" s="27" customFormat="1" x14ac:dyDescent="0.2">
      <c r="A1375" s="4"/>
      <c r="B1375" s="32"/>
      <c r="C1375" s="1"/>
      <c r="D1375" s="9"/>
      <c r="E1375" s="31"/>
      <c r="F1375" s="31"/>
      <c r="G1375" s="31"/>
      <c r="H1375" s="31"/>
      <c r="I1375" s="15"/>
      <c r="J1375" s="34"/>
      <c r="L1375" s="5"/>
      <c r="M1375" s="5"/>
    </row>
    <row r="1376" spans="1:13" s="27" customFormat="1" x14ac:dyDescent="0.2">
      <c r="A1376" s="4"/>
      <c r="B1376" s="32"/>
      <c r="C1376" s="1"/>
      <c r="D1376" s="9"/>
      <c r="E1376" s="31"/>
      <c r="F1376" s="31"/>
      <c r="G1376" s="31"/>
      <c r="H1376" s="31"/>
      <c r="I1376" s="15"/>
      <c r="J1376" s="34"/>
      <c r="L1376" s="5"/>
      <c r="M1376" s="5"/>
    </row>
    <row r="1377" spans="1:13" s="27" customFormat="1" x14ac:dyDescent="0.2">
      <c r="A1377" s="4"/>
      <c r="B1377" s="32"/>
      <c r="C1377" s="1"/>
      <c r="D1377" s="9"/>
      <c r="E1377" s="31"/>
      <c r="F1377" s="31"/>
      <c r="G1377" s="31"/>
      <c r="H1377" s="31"/>
      <c r="I1377" s="15"/>
      <c r="J1377" s="34"/>
      <c r="L1377" s="5"/>
      <c r="M1377" s="5"/>
    </row>
    <row r="1378" spans="1:13" s="27" customFormat="1" x14ac:dyDescent="0.2">
      <c r="A1378" s="4"/>
      <c r="B1378" s="32"/>
      <c r="C1378" s="1"/>
      <c r="D1378" s="9"/>
      <c r="E1378" s="31"/>
      <c r="F1378" s="31"/>
      <c r="G1378" s="31"/>
      <c r="H1378" s="31"/>
      <c r="I1378" s="15"/>
      <c r="J1378" s="34"/>
      <c r="L1378" s="5"/>
      <c r="M1378" s="5"/>
    </row>
    <row r="1379" spans="1:13" s="27" customFormat="1" x14ac:dyDescent="0.2">
      <c r="A1379" s="4"/>
      <c r="B1379" s="32"/>
      <c r="C1379" s="1"/>
      <c r="D1379" s="9"/>
      <c r="E1379" s="31"/>
      <c r="F1379" s="31"/>
      <c r="G1379" s="31"/>
      <c r="H1379" s="31"/>
      <c r="I1379" s="15"/>
      <c r="J1379" s="34"/>
      <c r="L1379" s="5"/>
      <c r="M1379" s="5"/>
    </row>
    <row r="1380" spans="1:13" s="27" customFormat="1" x14ac:dyDescent="0.2">
      <c r="A1380" s="4"/>
      <c r="B1380" s="32"/>
      <c r="C1380" s="1"/>
      <c r="D1380" s="9"/>
      <c r="E1380" s="31"/>
      <c r="F1380" s="31"/>
      <c r="G1380" s="31"/>
      <c r="H1380" s="31"/>
      <c r="I1380" s="15"/>
      <c r="J1380" s="34"/>
      <c r="L1380" s="5"/>
      <c r="M1380" s="5"/>
    </row>
    <row r="1381" spans="1:13" s="27" customFormat="1" x14ac:dyDescent="0.2">
      <c r="A1381" s="4"/>
      <c r="B1381" s="32"/>
      <c r="C1381" s="1"/>
      <c r="D1381" s="9"/>
      <c r="E1381" s="31"/>
      <c r="F1381" s="31"/>
      <c r="G1381" s="31"/>
      <c r="H1381" s="31"/>
      <c r="I1381" s="15"/>
      <c r="J1381" s="34"/>
      <c r="L1381" s="5"/>
      <c r="M1381" s="5"/>
    </row>
    <row r="1382" spans="1:13" s="27" customFormat="1" x14ac:dyDescent="0.2">
      <c r="A1382" s="4"/>
      <c r="B1382" s="32"/>
      <c r="C1382" s="1"/>
      <c r="D1382" s="9"/>
      <c r="E1382" s="31"/>
      <c r="F1382" s="31"/>
      <c r="G1382" s="31"/>
      <c r="H1382" s="31"/>
      <c r="I1382" s="15"/>
      <c r="J1382" s="34"/>
      <c r="L1382" s="5"/>
      <c r="M1382" s="5"/>
    </row>
    <row r="1383" spans="1:13" s="27" customFormat="1" x14ac:dyDescent="0.2">
      <c r="A1383" s="4"/>
      <c r="B1383" s="32"/>
      <c r="C1383" s="1"/>
      <c r="D1383" s="9"/>
      <c r="E1383" s="31"/>
      <c r="F1383" s="31"/>
      <c r="G1383" s="31"/>
      <c r="H1383" s="31"/>
      <c r="I1383" s="15"/>
      <c r="J1383" s="34"/>
      <c r="L1383" s="5"/>
      <c r="M1383" s="5"/>
    </row>
    <row r="1384" spans="1:13" s="27" customFormat="1" x14ac:dyDescent="0.2">
      <c r="A1384" s="4"/>
      <c r="B1384" s="32"/>
      <c r="C1384" s="1"/>
      <c r="D1384" s="9"/>
      <c r="E1384" s="31"/>
      <c r="F1384" s="31"/>
      <c r="G1384" s="31"/>
      <c r="H1384" s="31"/>
      <c r="I1384" s="15"/>
      <c r="J1384" s="34"/>
      <c r="L1384" s="5"/>
      <c r="M1384" s="5"/>
    </row>
    <row r="1385" spans="1:13" s="27" customFormat="1" x14ac:dyDescent="0.2">
      <c r="A1385" s="4"/>
      <c r="B1385" s="32"/>
      <c r="C1385" s="1"/>
      <c r="D1385" s="9"/>
      <c r="E1385" s="31"/>
      <c r="F1385" s="31"/>
      <c r="G1385" s="31"/>
      <c r="H1385" s="31"/>
      <c r="I1385" s="15"/>
      <c r="J1385" s="34"/>
      <c r="L1385" s="5"/>
      <c r="M1385" s="5"/>
    </row>
    <row r="1386" spans="1:13" s="27" customFormat="1" x14ac:dyDescent="0.2">
      <c r="A1386" s="4"/>
      <c r="B1386" s="32"/>
      <c r="C1386" s="1"/>
      <c r="D1386" s="9"/>
      <c r="E1386" s="31"/>
      <c r="F1386" s="31"/>
      <c r="G1386" s="31"/>
      <c r="H1386" s="31"/>
      <c r="I1386" s="15"/>
      <c r="J1386" s="34"/>
      <c r="L1386" s="5"/>
      <c r="M1386" s="5"/>
    </row>
    <row r="1387" spans="1:13" s="27" customFormat="1" x14ac:dyDescent="0.2">
      <c r="A1387" s="4"/>
      <c r="B1387" s="32"/>
      <c r="C1387" s="1"/>
      <c r="D1387" s="9"/>
      <c r="E1387" s="31"/>
      <c r="F1387" s="31"/>
      <c r="G1387" s="31"/>
      <c r="H1387" s="31"/>
      <c r="I1387" s="15"/>
      <c r="J1387" s="34"/>
      <c r="L1387" s="5"/>
      <c r="M1387" s="5"/>
    </row>
    <row r="1388" spans="1:13" s="27" customFormat="1" x14ac:dyDescent="0.2">
      <c r="A1388" s="4"/>
      <c r="B1388" s="32"/>
      <c r="C1388" s="1"/>
      <c r="D1388" s="9"/>
      <c r="E1388" s="31"/>
      <c r="F1388" s="31"/>
      <c r="G1388" s="31"/>
      <c r="H1388" s="31"/>
      <c r="I1388" s="15"/>
      <c r="J1388" s="34"/>
      <c r="L1388" s="5"/>
      <c r="M1388" s="5"/>
    </row>
    <row r="1389" spans="1:13" s="27" customFormat="1" x14ac:dyDescent="0.2">
      <c r="A1389" s="4"/>
      <c r="B1389" s="32"/>
      <c r="C1389" s="1"/>
      <c r="D1389" s="9"/>
      <c r="E1389" s="31"/>
      <c r="F1389" s="31"/>
      <c r="G1389" s="31"/>
      <c r="H1389" s="31"/>
      <c r="I1389" s="15"/>
      <c r="J1389" s="34"/>
      <c r="L1389" s="5"/>
      <c r="M1389" s="5"/>
    </row>
    <row r="1390" spans="1:13" s="27" customFormat="1" x14ac:dyDescent="0.2">
      <c r="A1390" s="4"/>
      <c r="B1390" s="32"/>
      <c r="C1390" s="1"/>
      <c r="D1390" s="9"/>
      <c r="E1390" s="31"/>
      <c r="F1390" s="31"/>
      <c r="G1390" s="31"/>
      <c r="H1390" s="31"/>
      <c r="I1390" s="15"/>
      <c r="J1390" s="34"/>
      <c r="L1390" s="5"/>
      <c r="M1390" s="5"/>
    </row>
    <row r="1391" spans="1:13" s="27" customFormat="1" x14ac:dyDescent="0.2">
      <c r="A1391" s="4"/>
      <c r="B1391" s="32"/>
      <c r="C1391" s="1"/>
      <c r="D1391" s="9"/>
      <c r="E1391" s="31"/>
      <c r="F1391" s="31"/>
      <c r="G1391" s="31"/>
      <c r="H1391" s="31"/>
      <c r="I1391" s="15"/>
      <c r="J1391" s="34"/>
      <c r="L1391" s="5"/>
      <c r="M1391" s="5"/>
    </row>
    <row r="1392" spans="1:13" s="27" customFormat="1" x14ac:dyDescent="0.2">
      <c r="A1392" s="4"/>
      <c r="B1392" s="32"/>
      <c r="C1392" s="1"/>
      <c r="D1392" s="9"/>
      <c r="E1392" s="31"/>
      <c r="F1392" s="31"/>
      <c r="G1392" s="31"/>
      <c r="H1392" s="31"/>
      <c r="I1392" s="15"/>
      <c r="J1392" s="34"/>
      <c r="L1392" s="5"/>
      <c r="M1392" s="5"/>
    </row>
    <row r="1393" spans="1:13" s="27" customFormat="1" x14ac:dyDescent="0.2">
      <c r="A1393" s="4"/>
      <c r="B1393" s="32"/>
      <c r="C1393" s="1"/>
      <c r="D1393" s="9"/>
      <c r="E1393" s="31"/>
      <c r="F1393" s="31"/>
      <c r="G1393" s="31"/>
      <c r="H1393" s="31"/>
      <c r="I1393" s="15"/>
      <c r="J1393" s="34"/>
      <c r="L1393" s="5"/>
      <c r="M1393" s="5"/>
    </row>
    <row r="1394" spans="1:13" s="27" customFormat="1" x14ac:dyDescent="0.2">
      <c r="A1394" s="4"/>
      <c r="B1394" s="32"/>
      <c r="C1394" s="1"/>
      <c r="D1394" s="9"/>
      <c r="E1394" s="31"/>
      <c r="F1394" s="31"/>
      <c r="G1394" s="31"/>
      <c r="H1394" s="31"/>
      <c r="I1394" s="15"/>
      <c r="J1394" s="34"/>
      <c r="L1394" s="5"/>
      <c r="M1394" s="5"/>
    </row>
    <row r="1395" spans="1:13" s="27" customFormat="1" x14ac:dyDescent="0.2">
      <c r="A1395" s="4"/>
      <c r="B1395" s="32"/>
      <c r="C1395" s="1"/>
      <c r="D1395" s="9"/>
      <c r="E1395" s="31"/>
      <c r="F1395" s="31"/>
      <c r="G1395" s="31"/>
      <c r="H1395" s="31"/>
      <c r="I1395" s="15"/>
      <c r="J1395" s="34"/>
      <c r="L1395" s="5"/>
      <c r="M1395" s="5"/>
    </row>
    <row r="1396" spans="1:13" s="27" customFormat="1" x14ac:dyDescent="0.2">
      <c r="A1396" s="4"/>
      <c r="B1396" s="32"/>
      <c r="C1396" s="1"/>
      <c r="D1396" s="9"/>
      <c r="E1396" s="31"/>
      <c r="F1396" s="31"/>
      <c r="G1396" s="31"/>
      <c r="H1396" s="31"/>
      <c r="I1396" s="15"/>
      <c r="J1396" s="34"/>
      <c r="L1396" s="5"/>
      <c r="M1396" s="5"/>
    </row>
    <row r="1397" spans="1:13" s="27" customFormat="1" x14ac:dyDescent="0.2">
      <c r="A1397" s="4"/>
      <c r="B1397" s="32"/>
      <c r="C1397" s="1"/>
      <c r="D1397" s="9"/>
      <c r="E1397" s="31"/>
      <c r="F1397" s="31"/>
      <c r="G1397" s="31"/>
      <c r="H1397" s="31"/>
      <c r="I1397" s="15"/>
      <c r="J1397" s="34"/>
      <c r="L1397" s="5"/>
      <c r="M1397" s="5"/>
    </row>
    <row r="1398" spans="1:13" s="27" customFormat="1" x14ac:dyDescent="0.2">
      <c r="A1398" s="4"/>
      <c r="B1398" s="32"/>
      <c r="C1398" s="1"/>
      <c r="D1398" s="9"/>
      <c r="E1398" s="31"/>
      <c r="F1398" s="31"/>
      <c r="G1398" s="31"/>
      <c r="H1398" s="31"/>
      <c r="I1398" s="15"/>
      <c r="J1398" s="34"/>
      <c r="L1398" s="5"/>
      <c r="M1398" s="5"/>
    </row>
    <row r="1399" spans="1:13" s="27" customFormat="1" x14ac:dyDescent="0.2">
      <c r="A1399" s="4"/>
      <c r="B1399" s="32"/>
      <c r="C1399" s="1"/>
      <c r="D1399" s="9"/>
      <c r="E1399" s="31"/>
      <c r="F1399" s="31"/>
      <c r="G1399" s="31"/>
      <c r="H1399" s="31"/>
      <c r="I1399" s="15"/>
      <c r="J1399" s="34"/>
      <c r="L1399" s="5"/>
      <c r="M1399" s="5"/>
    </row>
    <row r="1400" spans="1:13" s="27" customFormat="1" x14ac:dyDescent="0.2">
      <c r="A1400" s="4"/>
      <c r="B1400" s="32"/>
      <c r="C1400" s="1"/>
      <c r="D1400" s="9"/>
      <c r="E1400" s="31"/>
      <c r="F1400" s="31"/>
      <c r="G1400" s="31"/>
      <c r="H1400" s="31"/>
      <c r="I1400" s="15"/>
      <c r="J1400" s="34"/>
      <c r="L1400" s="5"/>
      <c r="M1400" s="5"/>
    </row>
    <row r="1401" spans="1:13" s="27" customFormat="1" x14ac:dyDescent="0.2">
      <c r="A1401" s="4"/>
      <c r="B1401" s="32"/>
      <c r="C1401" s="1"/>
      <c r="D1401" s="9"/>
      <c r="E1401" s="31"/>
      <c r="F1401" s="31"/>
      <c r="G1401" s="31"/>
      <c r="H1401" s="31"/>
      <c r="I1401" s="15"/>
      <c r="J1401" s="34"/>
      <c r="L1401" s="5"/>
      <c r="M1401" s="5"/>
    </row>
    <row r="1402" spans="1:13" s="27" customFormat="1" x14ac:dyDescent="0.2">
      <c r="A1402" s="4"/>
      <c r="B1402" s="32"/>
      <c r="C1402" s="1"/>
      <c r="D1402" s="9"/>
      <c r="E1402" s="31"/>
      <c r="F1402" s="31"/>
      <c r="G1402" s="31"/>
      <c r="H1402" s="31"/>
      <c r="I1402" s="15"/>
      <c r="J1402" s="34"/>
      <c r="L1402" s="5"/>
      <c r="M1402" s="5"/>
    </row>
    <row r="1403" spans="1:13" s="27" customFormat="1" x14ac:dyDescent="0.2">
      <c r="A1403" s="4"/>
      <c r="B1403" s="32"/>
      <c r="C1403" s="1"/>
      <c r="D1403" s="9"/>
      <c r="E1403" s="31"/>
      <c r="F1403" s="31"/>
      <c r="G1403" s="31"/>
      <c r="H1403" s="31"/>
      <c r="I1403" s="15"/>
      <c r="J1403" s="34"/>
      <c r="L1403" s="5"/>
      <c r="M1403" s="5"/>
    </row>
    <row r="1404" spans="1:13" s="27" customFormat="1" x14ac:dyDescent="0.2">
      <c r="A1404" s="4"/>
      <c r="B1404" s="32"/>
      <c r="C1404" s="1"/>
      <c r="D1404" s="9"/>
      <c r="E1404" s="31"/>
      <c r="F1404" s="31"/>
      <c r="G1404" s="31"/>
      <c r="H1404" s="31"/>
      <c r="I1404" s="15"/>
      <c r="J1404" s="34"/>
      <c r="L1404" s="5"/>
      <c r="M1404" s="5"/>
    </row>
    <row r="1405" spans="1:13" s="27" customFormat="1" x14ac:dyDescent="0.2">
      <c r="A1405" s="4"/>
      <c r="B1405" s="32"/>
      <c r="C1405" s="1"/>
      <c r="D1405" s="9"/>
      <c r="E1405" s="31"/>
      <c r="F1405" s="31"/>
      <c r="G1405" s="31"/>
      <c r="H1405" s="31"/>
      <c r="I1405" s="15"/>
      <c r="J1405" s="34"/>
      <c r="L1405" s="5"/>
      <c r="M1405" s="5"/>
    </row>
    <row r="1406" spans="1:13" s="27" customFormat="1" x14ac:dyDescent="0.2">
      <c r="A1406" s="4"/>
      <c r="B1406" s="32"/>
      <c r="C1406" s="1"/>
      <c r="D1406" s="9"/>
      <c r="E1406" s="31"/>
      <c r="F1406" s="31"/>
      <c r="G1406" s="31"/>
      <c r="H1406" s="31"/>
      <c r="I1406" s="15"/>
      <c r="J1406" s="34"/>
      <c r="L1406" s="5"/>
      <c r="M1406" s="5"/>
    </row>
    <row r="1407" spans="1:13" s="27" customFormat="1" x14ac:dyDescent="0.2">
      <c r="A1407" s="4"/>
      <c r="B1407" s="32"/>
      <c r="C1407" s="1"/>
      <c r="D1407" s="9"/>
      <c r="E1407" s="31"/>
      <c r="F1407" s="31"/>
      <c r="G1407" s="31"/>
      <c r="H1407" s="31"/>
      <c r="I1407" s="15"/>
      <c r="J1407" s="34"/>
      <c r="L1407" s="5"/>
      <c r="M1407" s="5"/>
    </row>
    <row r="1408" spans="1:13" s="27" customFormat="1" x14ac:dyDescent="0.2">
      <c r="A1408" s="4"/>
      <c r="B1408" s="32"/>
      <c r="C1408" s="1"/>
      <c r="D1408" s="9"/>
      <c r="E1408" s="31"/>
      <c r="F1408" s="31"/>
      <c r="G1408" s="31"/>
      <c r="H1408" s="31"/>
      <c r="I1408" s="15"/>
      <c r="J1408" s="34"/>
      <c r="L1408" s="5"/>
      <c r="M1408" s="5"/>
    </row>
    <row r="1409" spans="1:13" s="27" customFormat="1" x14ac:dyDescent="0.2">
      <c r="A1409" s="4"/>
      <c r="B1409" s="32"/>
      <c r="C1409" s="1"/>
      <c r="D1409" s="9"/>
      <c r="E1409" s="31"/>
      <c r="F1409" s="31"/>
      <c r="G1409" s="31"/>
      <c r="H1409" s="31"/>
      <c r="I1409" s="15"/>
      <c r="J1409" s="34"/>
      <c r="L1409" s="5"/>
      <c r="M1409" s="5"/>
    </row>
    <row r="1410" spans="1:13" s="27" customFormat="1" x14ac:dyDescent="0.2">
      <c r="A1410" s="4"/>
      <c r="B1410" s="32"/>
      <c r="C1410" s="1"/>
      <c r="D1410" s="9"/>
      <c r="E1410" s="31"/>
      <c r="F1410" s="31"/>
      <c r="G1410" s="31"/>
      <c r="H1410" s="31"/>
      <c r="I1410" s="15"/>
      <c r="J1410" s="34"/>
      <c r="L1410" s="5"/>
      <c r="M1410" s="5"/>
    </row>
    <row r="1411" spans="1:13" s="27" customFormat="1" x14ac:dyDescent="0.2">
      <c r="A1411" s="4"/>
      <c r="B1411" s="32"/>
      <c r="C1411" s="1"/>
      <c r="D1411" s="9"/>
      <c r="E1411" s="31"/>
      <c r="F1411" s="31"/>
      <c r="G1411" s="31"/>
      <c r="H1411" s="31"/>
      <c r="I1411" s="15"/>
      <c r="J1411" s="34"/>
      <c r="L1411" s="5"/>
      <c r="M1411" s="5"/>
    </row>
    <row r="1412" spans="1:13" s="27" customFormat="1" x14ac:dyDescent="0.2">
      <c r="A1412" s="4"/>
      <c r="B1412" s="32"/>
      <c r="C1412" s="1"/>
      <c r="D1412" s="9"/>
      <c r="E1412" s="31"/>
      <c r="F1412" s="31"/>
      <c r="G1412" s="31"/>
      <c r="H1412" s="31"/>
      <c r="I1412" s="15"/>
      <c r="J1412" s="34"/>
      <c r="L1412" s="5"/>
      <c r="M1412" s="5"/>
    </row>
    <row r="1413" spans="1:13" s="27" customFormat="1" x14ac:dyDescent="0.2">
      <c r="A1413" s="4"/>
      <c r="B1413" s="32"/>
      <c r="C1413" s="1"/>
      <c r="D1413" s="9"/>
      <c r="E1413" s="31"/>
      <c r="F1413" s="31"/>
      <c r="G1413" s="31"/>
      <c r="H1413" s="31"/>
      <c r="I1413" s="15"/>
      <c r="J1413" s="34"/>
      <c r="L1413" s="5"/>
      <c r="M1413" s="5"/>
    </row>
    <row r="1414" spans="1:13" s="27" customFormat="1" x14ac:dyDescent="0.2">
      <c r="A1414" s="4"/>
      <c r="B1414" s="32"/>
      <c r="C1414" s="1"/>
      <c r="D1414" s="9"/>
      <c r="E1414" s="31"/>
      <c r="F1414" s="31"/>
      <c r="G1414" s="31"/>
      <c r="H1414" s="31"/>
      <c r="I1414" s="15"/>
      <c r="J1414" s="34"/>
      <c r="L1414" s="5"/>
      <c r="M1414" s="5"/>
    </row>
    <row r="1415" spans="1:13" s="27" customFormat="1" x14ac:dyDescent="0.2">
      <c r="A1415" s="4"/>
      <c r="B1415" s="32"/>
      <c r="C1415" s="1"/>
      <c r="D1415" s="9"/>
      <c r="E1415" s="31"/>
      <c r="F1415" s="31"/>
      <c r="G1415" s="31"/>
      <c r="H1415" s="31"/>
      <c r="I1415" s="15"/>
      <c r="J1415" s="34"/>
      <c r="L1415" s="5"/>
      <c r="M1415" s="5"/>
    </row>
    <row r="1416" spans="1:13" s="27" customFormat="1" x14ac:dyDescent="0.2">
      <c r="A1416" s="4"/>
      <c r="B1416" s="32"/>
      <c r="C1416" s="1"/>
      <c r="D1416" s="9"/>
      <c r="E1416" s="31"/>
      <c r="F1416" s="31"/>
      <c r="G1416" s="31"/>
      <c r="H1416" s="31"/>
      <c r="I1416" s="15"/>
      <c r="J1416" s="34"/>
      <c r="L1416" s="5"/>
      <c r="M1416" s="5"/>
    </row>
    <row r="1417" spans="1:13" s="27" customFormat="1" x14ac:dyDescent="0.2">
      <c r="A1417" s="4"/>
      <c r="B1417" s="32"/>
      <c r="C1417" s="1"/>
      <c r="D1417" s="9"/>
      <c r="E1417" s="31"/>
      <c r="F1417" s="31"/>
      <c r="G1417" s="31"/>
      <c r="H1417" s="31"/>
      <c r="I1417" s="15"/>
      <c r="J1417" s="34"/>
      <c r="L1417" s="5"/>
      <c r="M1417" s="5"/>
    </row>
    <row r="1418" spans="1:13" s="27" customFormat="1" x14ac:dyDescent="0.2">
      <c r="A1418" s="4"/>
      <c r="B1418" s="32"/>
      <c r="C1418" s="1"/>
      <c r="D1418" s="9"/>
      <c r="E1418" s="31"/>
      <c r="F1418" s="31"/>
      <c r="G1418" s="31"/>
      <c r="H1418" s="31"/>
      <c r="I1418" s="15"/>
      <c r="J1418" s="34"/>
      <c r="L1418" s="5"/>
      <c r="M1418" s="5"/>
    </row>
    <row r="1419" spans="1:13" s="27" customFormat="1" x14ac:dyDescent="0.2">
      <c r="A1419" s="4"/>
      <c r="B1419" s="32"/>
      <c r="C1419" s="1"/>
      <c r="D1419" s="9"/>
      <c r="E1419" s="31"/>
      <c r="F1419" s="31"/>
      <c r="G1419" s="31"/>
      <c r="H1419" s="31"/>
      <c r="I1419" s="15"/>
      <c r="J1419" s="34"/>
      <c r="L1419" s="5"/>
      <c r="M1419" s="5"/>
    </row>
    <row r="1420" spans="1:13" s="27" customFormat="1" x14ac:dyDescent="0.2">
      <c r="A1420" s="4"/>
      <c r="B1420" s="32"/>
      <c r="C1420" s="1"/>
      <c r="D1420" s="9"/>
      <c r="E1420" s="31"/>
      <c r="F1420" s="31"/>
      <c r="G1420" s="31"/>
      <c r="H1420" s="31"/>
      <c r="I1420" s="15"/>
      <c r="J1420" s="34"/>
      <c r="L1420" s="5"/>
      <c r="M1420" s="5"/>
    </row>
    <row r="1421" spans="1:13" s="27" customFormat="1" x14ac:dyDescent="0.2">
      <c r="A1421" s="4"/>
      <c r="B1421" s="32"/>
      <c r="C1421" s="1"/>
      <c r="D1421" s="9"/>
      <c r="E1421" s="31"/>
      <c r="F1421" s="31"/>
      <c r="G1421" s="31"/>
      <c r="H1421" s="31"/>
      <c r="I1421" s="15"/>
      <c r="J1421" s="34"/>
      <c r="L1421" s="5"/>
      <c r="M1421" s="5"/>
    </row>
    <row r="1422" spans="1:13" s="27" customFormat="1" x14ac:dyDescent="0.2">
      <c r="A1422" s="4"/>
      <c r="B1422" s="32"/>
      <c r="C1422" s="1"/>
      <c r="D1422" s="9"/>
      <c r="E1422" s="31"/>
      <c r="F1422" s="31"/>
      <c r="G1422" s="31"/>
      <c r="H1422" s="31"/>
      <c r="I1422" s="15"/>
      <c r="J1422" s="34"/>
      <c r="L1422" s="5"/>
      <c r="M1422" s="5"/>
    </row>
    <row r="1423" spans="1:13" s="27" customFormat="1" x14ac:dyDescent="0.2">
      <c r="A1423" s="4"/>
      <c r="B1423" s="32"/>
      <c r="C1423" s="1"/>
      <c r="D1423" s="9"/>
      <c r="E1423" s="31"/>
      <c r="F1423" s="31"/>
      <c r="G1423" s="31"/>
      <c r="H1423" s="31"/>
      <c r="I1423" s="15"/>
      <c r="J1423" s="34"/>
      <c r="L1423" s="5"/>
      <c r="M1423" s="5"/>
    </row>
    <row r="1424" spans="1:13" s="27" customFormat="1" x14ac:dyDescent="0.2">
      <c r="A1424" s="4"/>
      <c r="B1424" s="32"/>
      <c r="C1424" s="1"/>
      <c r="D1424" s="9"/>
      <c r="E1424" s="31"/>
      <c r="F1424" s="31"/>
      <c r="G1424" s="31"/>
      <c r="H1424" s="31"/>
      <c r="I1424" s="15"/>
      <c r="J1424" s="34"/>
      <c r="L1424" s="5"/>
      <c r="M1424" s="5"/>
    </row>
    <row r="1425" spans="1:13" s="27" customFormat="1" x14ac:dyDescent="0.2">
      <c r="A1425" s="4"/>
      <c r="B1425" s="32"/>
      <c r="C1425" s="1"/>
      <c r="D1425" s="9"/>
      <c r="E1425" s="31"/>
      <c r="F1425" s="31"/>
      <c r="G1425" s="31"/>
      <c r="H1425" s="31"/>
      <c r="I1425" s="15"/>
      <c r="J1425" s="34"/>
      <c r="L1425" s="5"/>
      <c r="M1425" s="5"/>
    </row>
    <row r="1426" spans="1:13" s="27" customFormat="1" x14ac:dyDescent="0.2">
      <c r="A1426" s="4"/>
      <c r="B1426" s="32"/>
      <c r="C1426" s="1"/>
      <c r="D1426" s="9"/>
      <c r="E1426" s="31"/>
      <c r="F1426" s="31"/>
      <c r="G1426" s="31"/>
      <c r="H1426" s="31"/>
      <c r="I1426" s="15"/>
      <c r="J1426" s="34"/>
      <c r="L1426" s="5"/>
      <c r="M1426" s="5"/>
    </row>
    <row r="1427" spans="1:13" s="27" customFormat="1" x14ac:dyDescent="0.2">
      <c r="A1427" s="4"/>
      <c r="B1427" s="32"/>
      <c r="C1427" s="1"/>
      <c r="D1427" s="9"/>
      <c r="E1427" s="31"/>
      <c r="F1427" s="31"/>
      <c r="G1427" s="31"/>
      <c r="H1427" s="31"/>
      <c r="I1427" s="15"/>
      <c r="J1427" s="34"/>
      <c r="L1427" s="5"/>
      <c r="M1427" s="5"/>
    </row>
    <row r="1428" spans="1:13" s="27" customFormat="1" x14ac:dyDescent="0.2">
      <c r="A1428" s="4"/>
      <c r="B1428" s="32"/>
      <c r="C1428" s="1"/>
      <c r="D1428" s="9"/>
      <c r="E1428" s="31"/>
      <c r="F1428" s="31"/>
      <c r="G1428" s="31"/>
      <c r="H1428" s="31"/>
      <c r="I1428" s="15"/>
      <c r="J1428" s="34"/>
      <c r="L1428" s="5"/>
      <c r="M1428" s="5"/>
    </row>
    <row r="1429" spans="1:13" s="27" customFormat="1" x14ac:dyDescent="0.2">
      <c r="A1429" s="4"/>
      <c r="B1429" s="32"/>
      <c r="C1429" s="1"/>
      <c r="D1429" s="9"/>
      <c r="E1429" s="31"/>
      <c r="F1429" s="31"/>
      <c r="G1429" s="31"/>
      <c r="H1429" s="31"/>
      <c r="I1429" s="15"/>
      <c r="J1429" s="34"/>
      <c r="L1429" s="5"/>
      <c r="M1429" s="5"/>
    </row>
    <row r="1430" spans="1:13" s="27" customFormat="1" x14ac:dyDescent="0.2">
      <c r="A1430" s="4"/>
      <c r="B1430" s="32"/>
      <c r="C1430" s="1"/>
      <c r="D1430" s="9"/>
      <c r="E1430" s="31"/>
      <c r="F1430" s="31"/>
      <c r="G1430" s="31"/>
      <c r="H1430" s="31"/>
      <c r="I1430" s="15"/>
      <c r="J1430" s="34"/>
      <c r="L1430" s="5"/>
      <c r="M1430" s="5"/>
    </row>
    <row r="1431" spans="1:13" s="27" customFormat="1" x14ac:dyDescent="0.2">
      <c r="A1431" s="4"/>
      <c r="B1431" s="32"/>
      <c r="C1431" s="1"/>
      <c r="D1431" s="9"/>
      <c r="E1431" s="31"/>
      <c r="F1431" s="31"/>
      <c r="G1431" s="31"/>
      <c r="H1431" s="31"/>
      <c r="I1431" s="15"/>
      <c r="J1431" s="34"/>
      <c r="L1431" s="5"/>
      <c r="M1431" s="5"/>
    </row>
    <row r="1432" spans="1:13" s="27" customFormat="1" x14ac:dyDescent="0.2">
      <c r="A1432" s="4"/>
      <c r="B1432" s="32"/>
      <c r="C1432" s="1"/>
      <c r="D1432" s="9"/>
      <c r="E1432" s="31"/>
      <c r="F1432" s="31"/>
      <c r="G1432" s="31"/>
      <c r="H1432" s="31"/>
      <c r="I1432" s="15"/>
      <c r="J1432" s="34"/>
      <c r="L1432" s="5"/>
      <c r="M1432" s="5"/>
    </row>
    <row r="1433" spans="1:13" s="27" customFormat="1" x14ac:dyDescent="0.2">
      <c r="A1433" s="4"/>
      <c r="B1433" s="32"/>
      <c r="C1433" s="1"/>
      <c r="D1433" s="9"/>
      <c r="E1433" s="31"/>
      <c r="F1433" s="31"/>
      <c r="G1433" s="31"/>
      <c r="H1433" s="31"/>
      <c r="I1433" s="15"/>
      <c r="J1433" s="34"/>
      <c r="L1433" s="5"/>
      <c r="M1433" s="5"/>
    </row>
    <row r="1434" spans="1:13" s="27" customFormat="1" x14ac:dyDescent="0.2">
      <c r="A1434" s="4"/>
      <c r="B1434" s="32"/>
      <c r="C1434" s="1"/>
      <c r="D1434" s="9"/>
      <c r="E1434" s="31"/>
      <c r="F1434" s="31"/>
      <c r="G1434" s="31"/>
      <c r="H1434" s="31"/>
      <c r="I1434" s="15"/>
      <c r="J1434" s="34"/>
      <c r="L1434" s="5"/>
      <c r="M1434" s="5"/>
    </row>
    <row r="1435" spans="1:13" s="27" customFormat="1" x14ac:dyDescent="0.2">
      <c r="A1435" s="4"/>
      <c r="B1435" s="32"/>
      <c r="C1435" s="1"/>
      <c r="D1435" s="9"/>
      <c r="E1435" s="31"/>
      <c r="F1435" s="31"/>
      <c r="G1435" s="31"/>
      <c r="H1435" s="31"/>
      <c r="I1435" s="15"/>
      <c r="J1435" s="34"/>
      <c r="L1435" s="5"/>
      <c r="M1435" s="5"/>
    </row>
    <row r="1436" spans="1:13" s="27" customFormat="1" x14ac:dyDescent="0.2">
      <c r="A1436" s="4"/>
      <c r="B1436" s="32"/>
      <c r="C1436" s="1"/>
      <c r="D1436" s="9"/>
      <c r="E1436" s="31"/>
      <c r="F1436" s="31"/>
      <c r="G1436" s="31"/>
      <c r="H1436" s="31"/>
      <c r="I1436" s="15"/>
      <c r="J1436" s="34"/>
      <c r="L1436" s="5"/>
      <c r="M1436" s="5"/>
    </row>
    <row r="1437" spans="1:13" s="27" customFormat="1" x14ac:dyDescent="0.2">
      <c r="A1437" s="4"/>
      <c r="B1437" s="32"/>
      <c r="C1437" s="1"/>
      <c r="D1437" s="9"/>
      <c r="E1437" s="31"/>
      <c r="F1437" s="31"/>
      <c r="G1437" s="31"/>
      <c r="H1437" s="31"/>
      <c r="I1437" s="15"/>
      <c r="J1437" s="34"/>
      <c r="L1437" s="5"/>
      <c r="M1437" s="5"/>
    </row>
    <row r="1438" spans="1:13" s="27" customFormat="1" x14ac:dyDescent="0.2">
      <c r="A1438" s="4"/>
      <c r="B1438" s="32"/>
      <c r="C1438" s="1"/>
      <c r="D1438" s="9"/>
      <c r="E1438" s="31"/>
      <c r="F1438" s="31"/>
      <c r="G1438" s="31"/>
      <c r="H1438" s="31"/>
      <c r="I1438" s="15"/>
      <c r="J1438" s="34"/>
      <c r="L1438" s="5"/>
      <c r="M1438" s="5"/>
    </row>
    <row r="1439" spans="1:13" s="27" customFormat="1" x14ac:dyDescent="0.2">
      <c r="A1439" s="4"/>
      <c r="B1439" s="32"/>
      <c r="C1439" s="1"/>
      <c r="D1439" s="9"/>
      <c r="E1439" s="31"/>
      <c r="F1439" s="31"/>
      <c r="G1439" s="31"/>
      <c r="H1439" s="31"/>
      <c r="I1439" s="15"/>
      <c r="J1439" s="34"/>
      <c r="L1439" s="5"/>
      <c r="M1439" s="5"/>
    </row>
    <row r="1440" spans="1:13" s="27" customFormat="1" x14ac:dyDescent="0.2">
      <c r="A1440" s="4"/>
      <c r="B1440" s="32"/>
      <c r="C1440" s="1"/>
      <c r="D1440" s="9"/>
      <c r="E1440" s="31"/>
      <c r="F1440" s="31"/>
      <c r="G1440" s="31"/>
      <c r="H1440" s="31"/>
      <c r="I1440" s="15"/>
      <c r="J1440" s="34"/>
      <c r="L1440" s="5"/>
      <c r="M1440" s="5"/>
    </row>
    <row r="1441" spans="1:13" s="27" customFormat="1" x14ac:dyDescent="0.2">
      <c r="A1441" s="4"/>
      <c r="B1441" s="32"/>
      <c r="C1441" s="1"/>
      <c r="D1441" s="9"/>
      <c r="E1441" s="31"/>
      <c r="F1441" s="31"/>
      <c r="G1441" s="31"/>
      <c r="H1441" s="31"/>
      <c r="I1441" s="15"/>
      <c r="J1441" s="34"/>
      <c r="L1441" s="5"/>
      <c r="M1441" s="5"/>
    </row>
    <row r="1442" spans="1:13" s="27" customFormat="1" x14ac:dyDescent="0.2">
      <c r="A1442" s="4"/>
      <c r="B1442" s="32"/>
      <c r="C1442" s="1"/>
      <c r="D1442" s="9"/>
      <c r="E1442" s="31"/>
      <c r="F1442" s="31"/>
      <c r="G1442" s="31"/>
      <c r="H1442" s="31"/>
      <c r="I1442" s="15"/>
      <c r="J1442" s="34"/>
      <c r="L1442" s="5"/>
      <c r="M1442" s="5"/>
    </row>
    <row r="1443" spans="1:13" s="27" customFormat="1" x14ac:dyDescent="0.2">
      <c r="A1443" s="4"/>
      <c r="B1443" s="32"/>
      <c r="C1443" s="1"/>
      <c r="D1443" s="9"/>
      <c r="E1443" s="31"/>
      <c r="F1443" s="31"/>
      <c r="G1443" s="31"/>
      <c r="H1443" s="31"/>
      <c r="I1443" s="15"/>
      <c r="J1443" s="34"/>
      <c r="L1443" s="5"/>
      <c r="M1443" s="5"/>
    </row>
    <row r="1444" spans="1:13" s="27" customFormat="1" x14ac:dyDescent="0.2">
      <c r="A1444" s="4"/>
      <c r="B1444" s="32"/>
      <c r="C1444" s="1"/>
      <c r="D1444" s="9"/>
      <c r="E1444" s="31"/>
      <c r="F1444" s="31"/>
      <c r="G1444" s="31"/>
      <c r="H1444" s="31"/>
      <c r="I1444" s="15"/>
      <c r="J1444" s="34"/>
      <c r="L1444" s="5"/>
      <c r="M1444" s="5"/>
    </row>
    <row r="1445" spans="1:13" s="27" customFormat="1" x14ac:dyDescent="0.2">
      <c r="A1445" s="4"/>
      <c r="B1445" s="32"/>
      <c r="C1445" s="1"/>
      <c r="D1445" s="9"/>
      <c r="E1445" s="31"/>
      <c r="F1445" s="31"/>
      <c r="G1445" s="31"/>
      <c r="H1445" s="31"/>
      <c r="I1445" s="15"/>
      <c r="J1445" s="34"/>
      <c r="L1445" s="5"/>
      <c r="M1445" s="5"/>
    </row>
    <row r="1446" spans="1:13" s="27" customFormat="1" x14ac:dyDescent="0.2">
      <c r="A1446" s="4"/>
      <c r="B1446" s="32"/>
      <c r="C1446" s="1"/>
      <c r="D1446" s="9"/>
      <c r="E1446" s="31"/>
      <c r="F1446" s="31"/>
      <c r="G1446" s="31"/>
      <c r="H1446" s="31"/>
      <c r="I1446" s="15"/>
      <c r="J1446" s="34"/>
      <c r="L1446" s="5"/>
      <c r="M1446" s="5"/>
    </row>
    <row r="1447" spans="1:13" s="27" customFormat="1" x14ac:dyDescent="0.2">
      <c r="A1447" s="4"/>
      <c r="B1447" s="32"/>
      <c r="C1447" s="1"/>
      <c r="D1447" s="9"/>
      <c r="E1447" s="31"/>
      <c r="F1447" s="31"/>
      <c r="G1447" s="31"/>
      <c r="H1447" s="31"/>
      <c r="I1447" s="15"/>
      <c r="J1447" s="34"/>
      <c r="L1447" s="5"/>
      <c r="M1447" s="5"/>
    </row>
    <row r="1448" spans="1:13" s="27" customFormat="1" x14ac:dyDescent="0.2">
      <c r="A1448" s="4"/>
      <c r="B1448" s="32"/>
      <c r="C1448" s="1"/>
      <c r="D1448" s="9"/>
      <c r="E1448" s="31"/>
      <c r="F1448" s="31"/>
      <c r="G1448" s="31"/>
      <c r="H1448" s="31"/>
      <c r="I1448" s="15"/>
      <c r="J1448" s="34"/>
      <c r="L1448" s="5"/>
      <c r="M1448" s="5"/>
    </row>
    <row r="1449" spans="1:13" s="27" customFormat="1" x14ac:dyDescent="0.2">
      <c r="A1449" s="4"/>
      <c r="B1449" s="32"/>
      <c r="C1449" s="1"/>
      <c r="D1449" s="9"/>
      <c r="E1449" s="31"/>
      <c r="F1449" s="31"/>
      <c r="G1449" s="31"/>
      <c r="H1449" s="31"/>
      <c r="I1449" s="15"/>
      <c r="J1449" s="34"/>
      <c r="L1449" s="5"/>
      <c r="M1449" s="5"/>
    </row>
    <row r="1450" spans="1:13" s="27" customFormat="1" x14ac:dyDescent="0.2">
      <c r="A1450" s="4"/>
      <c r="B1450" s="32"/>
      <c r="C1450" s="1"/>
      <c r="D1450" s="9"/>
      <c r="E1450" s="31"/>
      <c r="F1450" s="31"/>
      <c r="G1450" s="31"/>
      <c r="H1450" s="31"/>
      <c r="I1450" s="15"/>
      <c r="J1450" s="34"/>
      <c r="L1450" s="5"/>
      <c r="M1450" s="5"/>
    </row>
    <row r="1451" spans="1:13" s="27" customFormat="1" x14ac:dyDescent="0.2">
      <c r="A1451" s="4"/>
      <c r="B1451" s="32"/>
      <c r="C1451" s="1"/>
      <c r="D1451" s="9"/>
      <c r="E1451" s="31"/>
      <c r="F1451" s="31"/>
      <c r="G1451" s="31"/>
      <c r="H1451" s="31"/>
      <c r="I1451" s="15"/>
      <c r="J1451" s="34"/>
      <c r="L1451" s="5"/>
      <c r="M1451" s="5"/>
    </row>
    <row r="1452" spans="1:13" s="27" customFormat="1" x14ac:dyDescent="0.2">
      <c r="A1452" s="4"/>
      <c r="B1452" s="32"/>
      <c r="C1452" s="1"/>
      <c r="D1452" s="9"/>
      <c r="E1452" s="31"/>
      <c r="F1452" s="31"/>
      <c r="G1452" s="31"/>
      <c r="H1452" s="31"/>
      <c r="I1452" s="15"/>
      <c r="J1452" s="34"/>
      <c r="L1452" s="5"/>
      <c r="M1452" s="5"/>
    </row>
    <row r="1453" spans="1:13" s="27" customFormat="1" x14ac:dyDescent="0.2">
      <c r="A1453" s="4"/>
      <c r="B1453" s="32"/>
      <c r="C1453" s="1"/>
      <c r="D1453" s="9"/>
      <c r="E1453" s="31"/>
      <c r="F1453" s="31"/>
      <c r="G1453" s="31"/>
      <c r="H1453" s="31"/>
      <c r="I1453" s="15"/>
      <c r="J1453" s="34"/>
      <c r="L1453" s="5"/>
      <c r="M1453" s="5"/>
    </row>
    <row r="1454" spans="1:13" s="27" customFormat="1" x14ac:dyDescent="0.2">
      <c r="A1454" s="4"/>
      <c r="B1454" s="32"/>
      <c r="C1454" s="1"/>
      <c r="D1454" s="9"/>
      <c r="E1454" s="31"/>
      <c r="F1454" s="31"/>
      <c r="G1454" s="31"/>
      <c r="H1454" s="31"/>
      <c r="I1454" s="15"/>
      <c r="J1454" s="34"/>
      <c r="L1454" s="5"/>
      <c r="M1454" s="5"/>
    </row>
    <row r="1455" spans="1:13" s="27" customFormat="1" x14ac:dyDescent="0.2">
      <c r="A1455" s="4"/>
      <c r="B1455" s="32"/>
      <c r="C1455" s="1"/>
      <c r="D1455" s="9"/>
      <c r="E1455" s="31"/>
      <c r="F1455" s="31"/>
      <c r="G1455" s="31"/>
      <c r="H1455" s="31"/>
      <c r="I1455" s="15"/>
      <c r="J1455" s="34"/>
      <c r="L1455" s="5"/>
      <c r="M1455" s="5"/>
    </row>
    <row r="1456" spans="1:13" s="27" customFormat="1" x14ac:dyDescent="0.2">
      <c r="A1456" s="4"/>
      <c r="B1456" s="32"/>
      <c r="C1456" s="1"/>
      <c r="D1456" s="9"/>
      <c r="E1456" s="31"/>
      <c r="F1456" s="31"/>
      <c r="G1456" s="31"/>
      <c r="H1456" s="31"/>
      <c r="I1456" s="15"/>
      <c r="J1456" s="34"/>
      <c r="L1456" s="5"/>
      <c r="M1456" s="5"/>
    </row>
    <row r="1457" spans="1:13" s="27" customFormat="1" x14ac:dyDescent="0.2">
      <c r="A1457" s="4"/>
      <c r="B1457" s="32"/>
      <c r="C1457" s="1"/>
      <c r="D1457" s="9"/>
      <c r="E1457" s="31"/>
      <c r="F1457" s="31"/>
      <c r="G1457" s="31"/>
      <c r="H1457" s="31"/>
      <c r="I1457" s="15"/>
      <c r="J1457" s="34"/>
      <c r="L1457" s="5"/>
      <c r="M1457" s="5"/>
    </row>
    <row r="1458" spans="1:13" s="27" customFormat="1" x14ac:dyDescent="0.2">
      <c r="A1458" s="4"/>
      <c r="B1458" s="32"/>
      <c r="C1458" s="1"/>
      <c r="D1458" s="9"/>
      <c r="E1458" s="31"/>
      <c r="F1458" s="31"/>
      <c r="G1458" s="31"/>
      <c r="H1458" s="31"/>
      <c r="I1458" s="15"/>
      <c r="J1458" s="34"/>
      <c r="L1458" s="5"/>
      <c r="M1458" s="5"/>
    </row>
    <row r="1459" spans="1:13" s="27" customFormat="1" x14ac:dyDescent="0.2">
      <c r="A1459" s="4"/>
      <c r="B1459" s="32"/>
      <c r="C1459" s="1"/>
      <c r="D1459" s="9"/>
      <c r="E1459" s="31"/>
      <c r="F1459" s="31"/>
      <c r="G1459" s="31"/>
      <c r="H1459" s="31"/>
      <c r="I1459" s="15"/>
      <c r="J1459" s="34"/>
      <c r="L1459" s="5"/>
      <c r="M1459" s="5"/>
    </row>
    <row r="1460" spans="1:13" s="27" customFormat="1" x14ac:dyDescent="0.2">
      <c r="A1460" s="4"/>
      <c r="B1460" s="32"/>
      <c r="C1460" s="1"/>
      <c r="D1460" s="9"/>
      <c r="E1460" s="31"/>
      <c r="F1460" s="31"/>
      <c r="G1460" s="31"/>
      <c r="H1460" s="31"/>
      <c r="I1460" s="15"/>
      <c r="J1460" s="34"/>
      <c r="L1460" s="5"/>
      <c r="M1460" s="5"/>
    </row>
    <row r="1461" spans="1:13" s="27" customFormat="1" x14ac:dyDescent="0.2">
      <c r="A1461" s="4"/>
      <c r="B1461" s="32"/>
      <c r="C1461" s="1"/>
      <c r="D1461" s="9"/>
      <c r="E1461" s="31"/>
      <c r="F1461" s="31"/>
      <c r="G1461" s="31"/>
      <c r="H1461" s="31"/>
      <c r="I1461" s="15"/>
      <c r="J1461" s="34"/>
      <c r="L1461" s="5"/>
      <c r="M1461" s="5"/>
    </row>
    <row r="1462" spans="1:13" s="27" customFormat="1" x14ac:dyDescent="0.2">
      <c r="A1462" s="4"/>
      <c r="B1462" s="32"/>
      <c r="C1462" s="1"/>
      <c r="D1462" s="9"/>
      <c r="E1462" s="31"/>
      <c r="F1462" s="31"/>
      <c r="G1462" s="31"/>
      <c r="H1462" s="31"/>
      <c r="I1462" s="15"/>
      <c r="J1462" s="34"/>
      <c r="L1462" s="5"/>
      <c r="M1462" s="5"/>
    </row>
    <row r="1463" spans="1:13" s="27" customFormat="1" x14ac:dyDescent="0.2">
      <c r="A1463" s="4"/>
      <c r="B1463" s="32"/>
      <c r="C1463" s="1"/>
      <c r="D1463" s="9"/>
      <c r="E1463" s="31"/>
      <c r="F1463" s="31"/>
      <c r="G1463" s="31"/>
      <c r="H1463" s="31"/>
      <c r="I1463" s="15"/>
      <c r="J1463" s="34"/>
      <c r="L1463" s="5"/>
      <c r="M1463" s="5"/>
    </row>
    <row r="1464" spans="1:13" s="27" customFormat="1" x14ac:dyDescent="0.2">
      <c r="A1464" s="4"/>
      <c r="B1464" s="32"/>
      <c r="C1464" s="1"/>
      <c r="D1464" s="9"/>
      <c r="E1464" s="31"/>
      <c r="F1464" s="31"/>
      <c r="G1464" s="31"/>
      <c r="H1464" s="31"/>
      <c r="I1464" s="15"/>
      <c r="J1464" s="34"/>
      <c r="L1464" s="5"/>
      <c r="M1464" s="5"/>
    </row>
    <row r="1465" spans="1:13" s="27" customFormat="1" x14ac:dyDescent="0.2">
      <c r="A1465" s="4"/>
      <c r="B1465" s="32"/>
      <c r="C1465" s="1"/>
      <c r="D1465" s="9"/>
      <c r="E1465" s="31"/>
      <c r="F1465" s="31"/>
      <c r="G1465" s="31"/>
      <c r="H1465" s="31"/>
      <c r="I1465" s="15"/>
      <c r="J1465" s="34"/>
      <c r="L1465" s="5"/>
      <c r="M1465" s="5"/>
    </row>
    <row r="1466" spans="1:13" s="27" customFormat="1" x14ac:dyDescent="0.2">
      <c r="A1466" s="4"/>
      <c r="B1466" s="32"/>
      <c r="C1466" s="1"/>
      <c r="D1466" s="9"/>
      <c r="E1466" s="31"/>
      <c r="F1466" s="31"/>
      <c r="G1466" s="31"/>
      <c r="H1466" s="31"/>
      <c r="I1466" s="15"/>
      <c r="J1466" s="34"/>
      <c r="L1466" s="5"/>
      <c r="M1466" s="5"/>
    </row>
    <row r="1467" spans="1:13" s="27" customFormat="1" x14ac:dyDescent="0.2">
      <c r="A1467" s="4"/>
      <c r="B1467" s="32"/>
      <c r="C1467" s="1"/>
      <c r="D1467" s="9"/>
      <c r="E1467" s="31"/>
      <c r="F1467" s="31"/>
      <c r="G1467" s="31"/>
      <c r="H1467" s="31"/>
      <c r="I1467" s="15"/>
      <c r="J1467" s="34"/>
      <c r="L1467" s="5"/>
      <c r="M1467" s="5"/>
    </row>
    <row r="1468" spans="1:13" s="27" customFormat="1" x14ac:dyDescent="0.2">
      <c r="A1468" s="4"/>
      <c r="B1468" s="32"/>
      <c r="C1468" s="1"/>
      <c r="D1468" s="9"/>
      <c r="E1468" s="31"/>
      <c r="F1468" s="31"/>
      <c r="G1468" s="31"/>
      <c r="H1468" s="31"/>
      <c r="I1468" s="15"/>
      <c r="J1468" s="34"/>
      <c r="L1468" s="5"/>
      <c r="M1468" s="5"/>
    </row>
    <row r="1469" spans="1:13" s="27" customFormat="1" x14ac:dyDescent="0.2">
      <c r="A1469" s="4"/>
      <c r="B1469" s="32"/>
      <c r="C1469" s="1"/>
      <c r="D1469" s="9"/>
      <c r="E1469" s="31"/>
      <c r="F1469" s="31"/>
      <c r="G1469" s="31"/>
      <c r="H1469" s="31"/>
      <c r="I1469" s="15"/>
      <c r="J1469" s="34"/>
      <c r="L1469" s="5"/>
      <c r="M1469" s="5"/>
    </row>
    <row r="1470" spans="1:13" s="27" customFormat="1" x14ac:dyDescent="0.2">
      <c r="A1470" s="4"/>
      <c r="B1470" s="32"/>
      <c r="C1470" s="1"/>
      <c r="D1470" s="9"/>
      <c r="E1470" s="31"/>
      <c r="F1470" s="31"/>
      <c r="G1470" s="31"/>
      <c r="H1470" s="31"/>
      <c r="I1470" s="15"/>
      <c r="J1470" s="34"/>
      <c r="L1470" s="5"/>
      <c r="M1470" s="5"/>
    </row>
    <row r="1471" spans="1:13" s="27" customFormat="1" x14ac:dyDescent="0.2">
      <c r="A1471" s="4"/>
      <c r="B1471" s="32"/>
      <c r="C1471" s="1"/>
      <c r="D1471" s="9"/>
      <c r="E1471" s="31"/>
      <c r="F1471" s="31"/>
      <c r="G1471" s="31"/>
      <c r="H1471" s="31"/>
      <c r="I1471" s="15"/>
      <c r="J1471" s="34"/>
      <c r="L1471" s="5"/>
      <c r="M1471" s="5"/>
    </row>
    <row r="1472" spans="1:13" s="27" customFormat="1" x14ac:dyDescent="0.2">
      <c r="A1472" s="4"/>
      <c r="B1472" s="32"/>
      <c r="C1472" s="1"/>
      <c r="D1472" s="9"/>
      <c r="E1472" s="31"/>
      <c r="F1472" s="31"/>
      <c r="G1472" s="31"/>
      <c r="H1472" s="31"/>
      <c r="I1472" s="15"/>
      <c r="J1472" s="34"/>
      <c r="L1472" s="5"/>
      <c r="M1472" s="5"/>
    </row>
    <row r="1473" spans="1:13" s="27" customFormat="1" x14ac:dyDescent="0.2">
      <c r="A1473" s="4"/>
      <c r="B1473" s="32"/>
      <c r="C1473" s="1"/>
      <c r="D1473" s="9"/>
      <c r="E1473" s="31"/>
      <c r="F1473" s="31"/>
      <c r="G1473" s="31"/>
      <c r="H1473" s="31"/>
      <c r="I1473" s="15"/>
      <c r="J1473" s="34"/>
      <c r="L1473" s="5"/>
      <c r="M1473" s="5"/>
    </row>
    <row r="1474" spans="1:13" s="27" customFormat="1" x14ac:dyDescent="0.2">
      <c r="A1474" s="4"/>
      <c r="B1474" s="32"/>
      <c r="C1474" s="1"/>
      <c r="D1474" s="9"/>
      <c r="E1474" s="31"/>
      <c r="F1474" s="31"/>
      <c r="G1474" s="31"/>
      <c r="H1474" s="31"/>
      <c r="I1474" s="15"/>
      <c r="J1474" s="34"/>
      <c r="L1474" s="5"/>
      <c r="M1474" s="5"/>
    </row>
    <row r="1475" spans="1:13" s="27" customFormat="1" x14ac:dyDescent="0.2">
      <c r="A1475" s="4"/>
      <c r="B1475" s="32"/>
      <c r="C1475" s="1"/>
      <c r="D1475" s="9"/>
      <c r="E1475" s="31"/>
      <c r="F1475" s="31"/>
      <c r="G1475" s="31"/>
      <c r="H1475" s="31"/>
      <c r="I1475" s="15"/>
      <c r="J1475" s="34"/>
      <c r="L1475" s="5"/>
      <c r="M1475" s="5"/>
    </row>
    <row r="1476" spans="1:13" s="27" customFormat="1" x14ac:dyDescent="0.2">
      <c r="A1476" s="4"/>
      <c r="B1476" s="32"/>
      <c r="C1476" s="1"/>
      <c r="D1476" s="9"/>
      <c r="E1476" s="31"/>
      <c r="F1476" s="31"/>
      <c r="G1476" s="31"/>
      <c r="H1476" s="31"/>
      <c r="I1476" s="15"/>
      <c r="J1476" s="34"/>
      <c r="L1476" s="5"/>
      <c r="M1476" s="5"/>
    </row>
    <row r="1477" spans="1:13" s="27" customFormat="1" x14ac:dyDescent="0.2">
      <c r="A1477" s="4"/>
      <c r="B1477" s="32"/>
      <c r="C1477" s="1"/>
      <c r="D1477" s="9"/>
      <c r="E1477" s="31"/>
      <c r="F1477" s="31"/>
      <c r="G1477" s="31"/>
      <c r="H1477" s="31"/>
      <c r="I1477" s="15"/>
      <c r="J1477" s="34"/>
      <c r="L1477" s="5"/>
      <c r="M1477" s="5"/>
    </row>
    <row r="1478" spans="1:13" s="27" customFormat="1" x14ac:dyDescent="0.2">
      <c r="A1478" s="4"/>
      <c r="B1478" s="32"/>
      <c r="C1478" s="1"/>
      <c r="D1478" s="9"/>
      <c r="E1478" s="31"/>
      <c r="F1478" s="31"/>
      <c r="G1478" s="31"/>
      <c r="H1478" s="31"/>
      <c r="I1478" s="15"/>
      <c r="J1478" s="34"/>
      <c r="L1478" s="5"/>
      <c r="M1478" s="5"/>
    </row>
    <row r="1479" spans="1:13" s="27" customFormat="1" x14ac:dyDescent="0.2">
      <c r="A1479" s="4"/>
      <c r="B1479" s="32"/>
      <c r="C1479" s="1"/>
      <c r="D1479" s="9"/>
      <c r="E1479" s="31"/>
      <c r="F1479" s="31"/>
      <c r="G1479" s="31"/>
      <c r="H1479" s="31"/>
      <c r="I1479" s="15"/>
      <c r="J1479" s="34"/>
      <c r="L1479" s="5"/>
      <c r="M1479" s="5"/>
    </row>
    <row r="1480" spans="1:13" s="27" customFormat="1" x14ac:dyDescent="0.2">
      <c r="A1480" s="4"/>
      <c r="B1480" s="32"/>
      <c r="C1480" s="1"/>
      <c r="D1480" s="9"/>
      <c r="E1480" s="31"/>
      <c r="F1480" s="31"/>
      <c r="G1480" s="31"/>
      <c r="H1480" s="31"/>
      <c r="I1480" s="15"/>
      <c r="J1480" s="34"/>
      <c r="L1480" s="5"/>
      <c r="M1480" s="5"/>
    </row>
    <row r="1481" spans="1:13" s="27" customFormat="1" x14ac:dyDescent="0.2">
      <c r="A1481" s="4"/>
      <c r="B1481" s="32"/>
      <c r="C1481" s="1"/>
      <c r="D1481" s="9"/>
      <c r="E1481" s="31"/>
      <c r="F1481" s="31"/>
      <c r="G1481" s="31"/>
      <c r="H1481" s="31"/>
      <c r="I1481" s="15"/>
      <c r="J1481" s="34"/>
      <c r="L1481" s="5"/>
      <c r="M1481" s="5"/>
    </row>
    <row r="1482" spans="1:13" s="27" customFormat="1" x14ac:dyDescent="0.2">
      <c r="A1482" s="4"/>
      <c r="B1482" s="32"/>
      <c r="C1482" s="1"/>
      <c r="D1482" s="9"/>
      <c r="E1482" s="31"/>
      <c r="F1482" s="31"/>
      <c r="G1482" s="31"/>
      <c r="H1482" s="31"/>
      <c r="I1482" s="15"/>
      <c r="J1482" s="34"/>
      <c r="L1482" s="5"/>
      <c r="M1482" s="5"/>
    </row>
    <row r="1483" spans="1:13" s="27" customFormat="1" x14ac:dyDescent="0.2">
      <c r="A1483" s="4"/>
      <c r="B1483" s="32"/>
      <c r="C1483" s="1"/>
      <c r="D1483" s="9"/>
      <c r="E1483" s="31"/>
      <c r="F1483" s="31"/>
      <c r="G1483" s="31"/>
      <c r="H1483" s="31"/>
      <c r="I1483" s="15"/>
      <c r="J1483" s="34"/>
      <c r="L1483" s="5"/>
      <c r="M1483" s="5"/>
    </row>
    <row r="1484" spans="1:13" s="27" customFormat="1" x14ac:dyDescent="0.2">
      <c r="A1484" s="4"/>
      <c r="B1484" s="32"/>
      <c r="C1484" s="1"/>
      <c r="D1484" s="9"/>
      <c r="E1484" s="31"/>
      <c r="F1484" s="31"/>
      <c r="G1484" s="31"/>
      <c r="H1484" s="31"/>
      <c r="I1484" s="15"/>
      <c r="J1484" s="34"/>
      <c r="L1484" s="5"/>
      <c r="M1484" s="5"/>
    </row>
    <row r="1485" spans="1:13" s="27" customFormat="1" x14ac:dyDescent="0.2">
      <c r="A1485" s="4"/>
      <c r="B1485" s="32"/>
      <c r="C1485" s="1"/>
      <c r="D1485" s="9"/>
      <c r="E1485" s="31"/>
      <c r="F1485" s="31"/>
      <c r="G1485" s="31"/>
      <c r="H1485" s="31"/>
      <c r="I1485" s="15"/>
      <c r="J1485" s="34"/>
      <c r="L1485" s="5"/>
      <c r="M1485" s="5"/>
    </row>
    <row r="1486" spans="1:13" s="27" customFormat="1" x14ac:dyDescent="0.2">
      <c r="A1486" s="4"/>
      <c r="B1486" s="32"/>
      <c r="C1486" s="1"/>
      <c r="D1486" s="9"/>
      <c r="E1486" s="31"/>
      <c r="F1486" s="31"/>
      <c r="G1486" s="31"/>
      <c r="H1486" s="31"/>
      <c r="I1486" s="15"/>
      <c r="J1486" s="34"/>
      <c r="L1486" s="5"/>
      <c r="M1486" s="5"/>
    </row>
    <row r="1487" spans="1:13" s="27" customFormat="1" x14ac:dyDescent="0.2">
      <c r="A1487" s="4"/>
      <c r="B1487" s="32"/>
      <c r="C1487" s="1"/>
      <c r="D1487" s="9"/>
      <c r="E1487" s="31"/>
      <c r="F1487" s="31"/>
      <c r="G1487" s="31"/>
      <c r="H1487" s="31"/>
      <c r="I1487" s="15"/>
      <c r="J1487" s="34"/>
      <c r="L1487" s="5"/>
      <c r="M1487" s="5"/>
    </row>
    <row r="1488" spans="1:13" s="27" customFormat="1" x14ac:dyDescent="0.2">
      <c r="A1488" s="4"/>
      <c r="B1488" s="32"/>
      <c r="C1488" s="1"/>
      <c r="D1488" s="9"/>
      <c r="E1488" s="31"/>
      <c r="F1488" s="31"/>
      <c r="G1488" s="31"/>
      <c r="H1488" s="31"/>
      <c r="I1488" s="15"/>
      <c r="J1488" s="34"/>
      <c r="L1488" s="5"/>
      <c r="M1488" s="5"/>
    </row>
    <row r="1489" spans="1:13" s="27" customFormat="1" x14ac:dyDescent="0.2">
      <c r="A1489" s="4"/>
      <c r="B1489" s="32"/>
      <c r="C1489" s="1"/>
      <c r="D1489" s="9"/>
      <c r="E1489" s="31"/>
      <c r="F1489" s="31"/>
      <c r="G1489" s="31"/>
      <c r="H1489" s="31"/>
      <c r="I1489" s="15"/>
      <c r="J1489" s="34"/>
      <c r="L1489" s="5"/>
      <c r="M1489" s="5"/>
    </row>
    <row r="1490" spans="1:13" s="27" customFormat="1" x14ac:dyDescent="0.2">
      <c r="A1490" s="4"/>
      <c r="B1490" s="32"/>
      <c r="C1490" s="1"/>
      <c r="D1490" s="9"/>
      <c r="E1490" s="31"/>
      <c r="F1490" s="31"/>
      <c r="G1490" s="31"/>
      <c r="H1490" s="31"/>
      <c r="I1490" s="15"/>
      <c r="J1490" s="34"/>
      <c r="L1490" s="5"/>
      <c r="M1490" s="5"/>
    </row>
    <row r="1491" spans="1:13" s="27" customFormat="1" x14ac:dyDescent="0.2">
      <c r="A1491" s="4"/>
      <c r="B1491" s="32"/>
      <c r="C1491" s="1"/>
      <c r="D1491" s="9"/>
      <c r="E1491" s="31"/>
      <c r="F1491" s="31"/>
      <c r="G1491" s="31"/>
      <c r="H1491" s="31"/>
      <c r="I1491" s="15"/>
      <c r="J1491" s="34"/>
      <c r="L1491" s="5"/>
      <c r="M1491" s="5"/>
    </row>
    <row r="1492" spans="1:13" s="27" customFormat="1" x14ac:dyDescent="0.2">
      <c r="A1492" s="4"/>
      <c r="B1492" s="32"/>
      <c r="C1492" s="1"/>
      <c r="D1492" s="9"/>
      <c r="E1492" s="31"/>
      <c r="F1492" s="31"/>
      <c r="G1492" s="31"/>
      <c r="H1492" s="31"/>
      <c r="I1492" s="15"/>
      <c r="J1492" s="34"/>
      <c r="L1492" s="5"/>
      <c r="M1492" s="5"/>
    </row>
    <row r="1493" spans="1:13" s="27" customFormat="1" x14ac:dyDescent="0.2">
      <c r="A1493" s="4"/>
      <c r="B1493" s="32"/>
      <c r="C1493" s="1"/>
      <c r="D1493" s="9"/>
      <c r="E1493" s="31"/>
      <c r="F1493" s="31"/>
      <c r="G1493" s="31"/>
      <c r="H1493" s="31"/>
      <c r="I1493" s="15"/>
      <c r="J1493" s="34"/>
      <c r="L1493" s="5"/>
      <c r="M1493" s="5"/>
    </row>
    <row r="1494" spans="1:13" s="27" customFormat="1" x14ac:dyDescent="0.2">
      <c r="A1494" s="4"/>
      <c r="B1494" s="32"/>
      <c r="C1494" s="1"/>
      <c r="D1494" s="9"/>
      <c r="E1494" s="31"/>
      <c r="F1494" s="31"/>
      <c r="G1494" s="31"/>
      <c r="H1494" s="31"/>
      <c r="I1494" s="15"/>
      <c r="J1494" s="34"/>
      <c r="L1494" s="5"/>
      <c r="M1494" s="5"/>
    </row>
    <row r="1495" spans="1:13" s="27" customFormat="1" x14ac:dyDescent="0.2">
      <c r="A1495" s="4"/>
      <c r="B1495" s="32"/>
      <c r="C1495" s="1"/>
      <c r="D1495" s="9"/>
      <c r="E1495" s="31"/>
      <c r="F1495" s="31"/>
      <c r="G1495" s="31"/>
      <c r="H1495" s="31"/>
      <c r="I1495" s="15"/>
      <c r="J1495" s="34"/>
      <c r="L1495" s="5"/>
      <c r="M1495" s="5"/>
    </row>
    <row r="1496" spans="1:13" s="27" customFormat="1" x14ac:dyDescent="0.2">
      <c r="A1496" s="4"/>
      <c r="B1496" s="32"/>
      <c r="C1496" s="1"/>
      <c r="D1496" s="9"/>
      <c r="E1496" s="31"/>
      <c r="F1496" s="31"/>
      <c r="G1496" s="31"/>
      <c r="H1496" s="31"/>
      <c r="I1496" s="15"/>
      <c r="J1496" s="34"/>
      <c r="L1496" s="5"/>
      <c r="M1496" s="5"/>
    </row>
    <row r="1497" spans="1:13" s="27" customFormat="1" x14ac:dyDescent="0.2">
      <c r="A1497" s="4"/>
      <c r="B1497" s="32"/>
      <c r="C1497" s="1"/>
      <c r="D1497" s="9"/>
      <c r="E1497" s="31"/>
      <c r="F1497" s="31"/>
      <c r="G1497" s="31"/>
      <c r="H1497" s="31"/>
      <c r="I1497" s="15"/>
      <c r="J1497" s="34"/>
      <c r="L1497" s="5"/>
      <c r="M1497" s="5"/>
    </row>
    <row r="1498" spans="1:13" s="27" customFormat="1" x14ac:dyDescent="0.2">
      <c r="A1498" s="4"/>
      <c r="B1498" s="32"/>
      <c r="C1498" s="1"/>
      <c r="D1498" s="9"/>
      <c r="E1498" s="31"/>
      <c r="F1498" s="31"/>
      <c r="G1498" s="31"/>
      <c r="H1498" s="31"/>
      <c r="I1498" s="15"/>
      <c r="J1498" s="34"/>
      <c r="L1498" s="5"/>
      <c r="M1498" s="5"/>
    </row>
    <row r="1499" spans="1:13" s="27" customFormat="1" x14ac:dyDescent="0.2">
      <c r="A1499" s="4"/>
      <c r="B1499" s="32"/>
      <c r="C1499" s="1"/>
      <c r="D1499" s="9"/>
      <c r="E1499" s="31"/>
      <c r="F1499" s="31"/>
      <c r="G1499" s="31"/>
      <c r="H1499" s="31"/>
      <c r="I1499" s="15"/>
      <c r="J1499" s="34"/>
      <c r="L1499" s="5"/>
      <c r="M1499" s="5"/>
    </row>
    <row r="1500" spans="1:13" s="27" customFormat="1" x14ac:dyDescent="0.2">
      <c r="A1500" s="4"/>
      <c r="B1500" s="32"/>
      <c r="C1500" s="1"/>
      <c r="D1500" s="9"/>
      <c r="E1500" s="31"/>
      <c r="F1500" s="31"/>
      <c r="G1500" s="31"/>
      <c r="H1500" s="31"/>
      <c r="I1500" s="15"/>
      <c r="J1500" s="34"/>
      <c r="L1500" s="5"/>
      <c r="M1500" s="5"/>
    </row>
    <row r="1501" spans="1:13" s="27" customFormat="1" x14ac:dyDescent="0.2">
      <c r="A1501" s="4"/>
      <c r="B1501" s="32"/>
      <c r="C1501" s="1"/>
      <c r="D1501" s="9"/>
      <c r="E1501" s="31"/>
      <c r="F1501" s="31"/>
      <c r="G1501" s="31"/>
      <c r="H1501" s="31"/>
      <c r="I1501" s="15"/>
      <c r="J1501" s="34"/>
      <c r="L1501" s="5"/>
      <c r="M1501" s="5"/>
    </row>
    <row r="1502" spans="1:13" s="27" customFormat="1" x14ac:dyDescent="0.2">
      <c r="A1502" s="4"/>
      <c r="B1502" s="32"/>
      <c r="C1502" s="1"/>
      <c r="D1502" s="9"/>
      <c r="E1502" s="31"/>
      <c r="F1502" s="31"/>
      <c r="G1502" s="31"/>
      <c r="H1502" s="31"/>
      <c r="I1502" s="15"/>
      <c r="J1502" s="34"/>
      <c r="L1502" s="5"/>
      <c r="M1502" s="5"/>
    </row>
    <row r="1503" spans="1:13" s="27" customFormat="1" x14ac:dyDescent="0.2">
      <c r="A1503" s="4"/>
      <c r="B1503" s="32"/>
      <c r="C1503" s="1"/>
      <c r="D1503" s="9"/>
      <c r="E1503" s="31"/>
      <c r="F1503" s="31"/>
      <c r="G1503" s="31"/>
      <c r="H1503" s="31"/>
      <c r="I1503" s="15"/>
      <c r="J1503" s="34"/>
      <c r="L1503" s="5"/>
      <c r="M1503" s="5"/>
    </row>
    <row r="1504" spans="1:13" s="27" customFormat="1" x14ac:dyDescent="0.2">
      <c r="A1504" s="4"/>
      <c r="B1504" s="32"/>
      <c r="C1504" s="1"/>
      <c r="D1504" s="9"/>
      <c r="E1504" s="31"/>
      <c r="F1504" s="31"/>
      <c r="G1504" s="31"/>
      <c r="H1504" s="31"/>
      <c r="I1504" s="15"/>
      <c r="J1504" s="34"/>
      <c r="L1504" s="5"/>
      <c r="M1504" s="5"/>
    </row>
    <row r="1505" spans="1:13" s="27" customFormat="1" x14ac:dyDescent="0.2">
      <c r="A1505" s="4"/>
      <c r="B1505" s="32"/>
      <c r="C1505" s="1"/>
      <c r="D1505" s="9"/>
      <c r="E1505" s="31"/>
      <c r="F1505" s="31"/>
      <c r="G1505" s="31"/>
      <c r="H1505" s="31"/>
      <c r="I1505" s="15"/>
      <c r="J1505" s="34"/>
      <c r="L1505" s="5"/>
      <c r="M1505" s="5"/>
    </row>
    <row r="1506" spans="1:13" s="27" customFormat="1" x14ac:dyDescent="0.2">
      <c r="A1506" s="4"/>
      <c r="B1506" s="32"/>
      <c r="C1506" s="1"/>
      <c r="D1506" s="9"/>
      <c r="E1506" s="31"/>
      <c r="F1506" s="31"/>
      <c r="G1506" s="31"/>
      <c r="H1506" s="31"/>
      <c r="I1506" s="15"/>
      <c r="J1506" s="34"/>
      <c r="L1506" s="5"/>
      <c r="M1506" s="5"/>
    </row>
    <row r="1507" spans="1:13" s="27" customFormat="1" x14ac:dyDescent="0.2">
      <c r="A1507" s="4"/>
      <c r="B1507" s="32"/>
      <c r="C1507" s="1"/>
      <c r="D1507" s="9"/>
      <c r="E1507" s="31"/>
      <c r="F1507" s="31"/>
      <c r="G1507" s="31"/>
      <c r="H1507" s="31"/>
      <c r="I1507" s="15"/>
      <c r="J1507" s="34"/>
      <c r="L1507" s="5"/>
      <c r="M1507" s="5"/>
    </row>
    <row r="1508" spans="1:13" s="27" customFormat="1" x14ac:dyDescent="0.2">
      <c r="A1508" s="4"/>
      <c r="B1508" s="32"/>
      <c r="C1508" s="1"/>
      <c r="D1508" s="9"/>
      <c r="E1508" s="31"/>
      <c r="F1508" s="31"/>
      <c r="G1508" s="31"/>
      <c r="H1508" s="31"/>
      <c r="I1508" s="15"/>
      <c r="J1508" s="34"/>
      <c r="L1508" s="5"/>
      <c r="M1508" s="5"/>
    </row>
    <row r="1509" spans="1:13" s="27" customFormat="1" x14ac:dyDescent="0.2">
      <c r="A1509" s="4"/>
      <c r="B1509" s="32"/>
      <c r="C1509" s="1"/>
      <c r="D1509" s="9"/>
      <c r="E1509" s="31"/>
      <c r="F1509" s="31"/>
      <c r="G1509" s="31"/>
      <c r="H1509" s="31"/>
      <c r="I1509" s="15"/>
      <c r="J1509" s="34"/>
      <c r="L1509" s="5"/>
      <c r="M1509" s="5"/>
    </row>
    <row r="1510" spans="1:13" s="27" customFormat="1" x14ac:dyDescent="0.2">
      <c r="A1510" s="4"/>
      <c r="B1510" s="32"/>
      <c r="C1510" s="1"/>
      <c r="D1510" s="9"/>
      <c r="E1510" s="31"/>
      <c r="F1510" s="31"/>
      <c r="G1510" s="31"/>
      <c r="H1510" s="31"/>
      <c r="I1510" s="15"/>
      <c r="J1510" s="34"/>
      <c r="L1510" s="5"/>
      <c r="M1510" s="5"/>
    </row>
    <row r="1511" spans="1:13" s="27" customFormat="1" x14ac:dyDescent="0.2">
      <c r="A1511" s="4"/>
      <c r="B1511" s="32"/>
      <c r="C1511" s="1"/>
      <c r="D1511" s="9"/>
      <c r="E1511" s="31"/>
      <c r="F1511" s="31"/>
      <c r="G1511" s="31"/>
      <c r="H1511" s="31"/>
      <c r="I1511" s="15"/>
      <c r="J1511" s="34"/>
      <c r="L1511" s="5"/>
      <c r="M1511" s="5"/>
    </row>
    <row r="1512" spans="1:13" s="27" customFormat="1" x14ac:dyDescent="0.2">
      <c r="A1512" s="4"/>
      <c r="B1512" s="32"/>
      <c r="C1512" s="1"/>
      <c r="D1512" s="9"/>
      <c r="E1512" s="31"/>
      <c r="F1512" s="31"/>
      <c r="G1512" s="31"/>
      <c r="H1512" s="31"/>
      <c r="I1512" s="15"/>
      <c r="J1512" s="34"/>
      <c r="L1512" s="5"/>
      <c r="M1512" s="5"/>
    </row>
    <row r="1513" spans="1:13" s="27" customFormat="1" x14ac:dyDescent="0.2">
      <c r="A1513" s="4"/>
      <c r="B1513" s="32"/>
      <c r="C1513" s="1"/>
      <c r="D1513" s="9"/>
      <c r="E1513" s="31"/>
      <c r="F1513" s="31"/>
      <c r="G1513" s="31"/>
      <c r="H1513" s="31"/>
      <c r="I1513" s="15"/>
      <c r="J1513" s="34"/>
      <c r="L1513" s="5"/>
      <c r="M1513" s="5"/>
    </row>
    <row r="1514" spans="1:13" s="27" customFormat="1" x14ac:dyDescent="0.2">
      <c r="A1514" s="4"/>
      <c r="B1514" s="32"/>
      <c r="C1514" s="1"/>
      <c r="D1514" s="9"/>
      <c r="E1514" s="31"/>
      <c r="F1514" s="31"/>
      <c r="G1514" s="31"/>
      <c r="H1514" s="31"/>
      <c r="I1514" s="15"/>
      <c r="J1514" s="34"/>
      <c r="L1514" s="5"/>
      <c r="M1514" s="5"/>
    </row>
    <row r="1515" spans="1:13" s="27" customFormat="1" x14ac:dyDescent="0.2">
      <c r="A1515" s="4"/>
      <c r="B1515" s="32"/>
      <c r="C1515" s="1"/>
      <c r="D1515" s="9"/>
      <c r="E1515" s="31"/>
      <c r="F1515" s="31"/>
      <c r="G1515" s="31"/>
      <c r="H1515" s="31"/>
      <c r="I1515" s="15"/>
      <c r="J1515" s="34"/>
      <c r="L1515" s="5"/>
      <c r="M1515" s="5"/>
    </row>
    <row r="1516" spans="1:13" s="27" customFormat="1" x14ac:dyDescent="0.2">
      <c r="A1516" s="4"/>
      <c r="B1516" s="32"/>
      <c r="C1516" s="1"/>
      <c r="D1516" s="9"/>
      <c r="E1516" s="31"/>
      <c r="F1516" s="31"/>
      <c r="G1516" s="31"/>
      <c r="H1516" s="31"/>
      <c r="I1516" s="15"/>
      <c r="J1516" s="34"/>
      <c r="L1516" s="5"/>
      <c r="M1516" s="5"/>
    </row>
    <row r="1517" spans="1:13" s="27" customFormat="1" x14ac:dyDescent="0.2">
      <c r="A1517" s="4"/>
      <c r="B1517" s="32"/>
      <c r="C1517" s="1"/>
      <c r="D1517" s="9"/>
      <c r="E1517" s="31"/>
      <c r="F1517" s="31"/>
      <c r="G1517" s="31"/>
      <c r="H1517" s="31"/>
      <c r="I1517" s="15"/>
      <c r="J1517" s="34"/>
      <c r="L1517" s="5"/>
      <c r="M1517" s="5"/>
    </row>
    <row r="1518" spans="1:13" s="27" customFormat="1" x14ac:dyDescent="0.2">
      <c r="A1518" s="4"/>
      <c r="B1518" s="32"/>
      <c r="C1518" s="1"/>
      <c r="D1518" s="9"/>
      <c r="E1518" s="31"/>
      <c r="F1518" s="31"/>
      <c r="G1518" s="31"/>
      <c r="H1518" s="31"/>
      <c r="I1518" s="15"/>
      <c r="J1518" s="34"/>
      <c r="L1518" s="5"/>
      <c r="M1518" s="5"/>
    </row>
    <row r="1519" spans="1:13" s="27" customFormat="1" x14ac:dyDescent="0.2">
      <c r="A1519" s="4"/>
      <c r="B1519" s="32"/>
      <c r="C1519" s="1"/>
      <c r="D1519" s="9"/>
      <c r="E1519" s="31"/>
      <c r="F1519" s="31"/>
      <c r="G1519" s="31"/>
      <c r="H1519" s="31"/>
      <c r="I1519" s="15"/>
      <c r="J1519" s="34"/>
      <c r="L1519" s="5"/>
      <c r="M1519" s="5"/>
    </row>
    <row r="1520" spans="1:13" s="27" customFormat="1" x14ac:dyDescent="0.2">
      <c r="A1520" s="4"/>
      <c r="B1520" s="32"/>
      <c r="C1520" s="1"/>
      <c r="D1520" s="9"/>
      <c r="E1520" s="31"/>
      <c r="F1520" s="31"/>
      <c r="G1520" s="31"/>
      <c r="H1520" s="31"/>
      <c r="I1520" s="15"/>
      <c r="J1520" s="34"/>
      <c r="L1520" s="5"/>
      <c r="M1520" s="5"/>
    </row>
    <row r="1521" spans="1:13" s="27" customFormat="1" x14ac:dyDescent="0.2">
      <c r="A1521" s="4"/>
      <c r="B1521" s="32"/>
      <c r="C1521" s="1"/>
      <c r="D1521" s="9"/>
      <c r="E1521" s="31"/>
      <c r="F1521" s="31"/>
      <c r="G1521" s="31"/>
      <c r="H1521" s="31"/>
      <c r="I1521" s="15"/>
      <c r="J1521" s="34"/>
      <c r="L1521" s="5"/>
      <c r="M1521" s="5"/>
    </row>
    <row r="1522" spans="1:13" s="27" customFormat="1" x14ac:dyDescent="0.2">
      <c r="A1522" s="4"/>
      <c r="B1522" s="32"/>
      <c r="C1522" s="1"/>
      <c r="D1522" s="9"/>
      <c r="E1522" s="31"/>
      <c r="F1522" s="31"/>
      <c r="G1522" s="31"/>
      <c r="H1522" s="31"/>
      <c r="I1522" s="15"/>
      <c r="J1522" s="34"/>
      <c r="L1522" s="5"/>
      <c r="M1522" s="5"/>
    </row>
    <row r="1523" spans="1:13" s="27" customFormat="1" x14ac:dyDescent="0.2">
      <c r="A1523" s="4"/>
      <c r="B1523" s="32"/>
      <c r="C1523" s="1"/>
      <c r="D1523" s="9"/>
      <c r="E1523" s="31"/>
      <c r="F1523" s="31"/>
      <c r="G1523" s="31"/>
      <c r="H1523" s="31"/>
      <c r="I1523" s="15"/>
      <c r="J1523" s="34"/>
      <c r="L1523" s="5"/>
      <c r="M1523" s="5"/>
    </row>
    <row r="1524" spans="1:13" s="27" customFormat="1" x14ac:dyDescent="0.2">
      <c r="A1524" s="4"/>
      <c r="B1524" s="32"/>
      <c r="C1524" s="1"/>
      <c r="D1524" s="9"/>
      <c r="E1524" s="31"/>
      <c r="F1524" s="31"/>
      <c r="G1524" s="31"/>
      <c r="H1524" s="31"/>
      <c r="I1524" s="15"/>
      <c r="J1524" s="34"/>
      <c r="L1524" s="5"/>
      <c r="M1524" s="5"/>
    </row>
    <row r="1525" spans="1:13" s="27" customFormat="1" x14ac:dyDescent="0.2">
      <c r="A1525" s="4"/>
      <c r="B1525" s="32"/>
      <c r="C1525" s="1"/>
      <c r="D1525" s="9"/>
      <c r="E1525" s="31"/>
      <c r="F1525" s="31"/>
      <c r="G1525" s="31"/>
      <c r="H1525" s="31"/>
      <c r="I1525" s="15"/>
      <c r="J1525" s="34"/>
      <c r="L1525" s="5"/>
      <c r="M1525" s="5"/>
    </row>
    <row r="1526" spans="1:13" s="27" customFormat="1" x14ac:dyDescent="0.2">
      <c r="A1526" s="4"/>
      <c r="B1526" s="32"/>
      <c r="C1526" s="1"/>
      <c r="D1526" s="9"/>
      <c r="E1526" s="31"/>
      <c r="F1526" s="31"/>
      <c r="G1526" s="31"/>
      <c r="H1526" s="31"/>
      <c r="I1526" s="15"/>
      <c r="J1526" s="34"/>
      <c r="L1526" s="5"/>
      <c r="M1526" s="5"/>
    </row>
    <row r="1527" spans="1:13" s="27" customFormat="1" x14ac:dyDescent="0.2">
      <c r="A1527" s="4"/>
      <c r="B1527" s="32"/>
      <c r="C1527" s="1"/>
      <c r="D1527" s="9"/>
      <c r="E1527" s="31"/>
      <c r="F1527" s="31"/>
      <c r="G1527" s="31"/>
      <c r="H1527" s="31"/>
      <c r="I1527" s="15"/>
      <c r="J1527" s="34"/>
      <c r="L1527" s="5"/>
      <c r="M1527" s="5"/>
    </row>
    <row r="1528" spans="1:13" s="27" customFormat="1" x14ac:dyDescent="0.2">
      <c r="A1528" s="4"/>
      <c r="B1528" s="32"/>
      <c r="C1528" s="1"/>
      <c r="D1528" s="9"/>
      <c r="E1528" s="31"/>
      <c r="F1528" s="31"/>
      <c r="G1528" s="31"/>
      <c r="H1528" s="31"/>
      <c r="I1528" s="15"/>
      <c r="J1528" s="34"/>
      <c r="L1528" s="5"/>
      <c r="M1528" s="5"/>
    </row>
    <row r="1529" spans="1:13" s="27" customFormat="1" x14ac:dyDescent="0.2">
      <c r="A1529" s="4"/>
      <c r="B1529" s="32"/>
      <c r="C1529" s="1"/>
      <c r="D1529" s="9"/>
      <c r="E1529" s="31"/>
      <c r="F1529" s="31"/>
      <c r="G1529" s="31"/>
      <c r="H1529" s="31"/>
      <c r="I1529" s="15"/>
      <c r="J1529" s="34"/>
      <c r="L1529" s="5"/>
      <c r="M1529" s="5"/>
    </row>
    <row r="1530" spans="1:13" s="27" customFormat="1" x14ac:dyDescent="0.2">
      <c r="A1530" s="4"/>
      <c r="B1530" s="32"/>
      <c r="C1530" s="1"/>
      <c r="D1530" s="9"/>
      <c r="E1530" s="31"/>
      <c r="F1530" s="31"/>
      <c r="G1530" s="31"/>
      <c r="H1530" s="31"/>
      <c r="I1530" s="15"/>
      <c r="J1530" s="34"/>
      <c r="L1530" s="5"/>
      <c r="M1530" s="5"/>
    </row>
    <row r="1531" spans="1:13" s="27" customFormat="1" x14ac:dyDescent="0.2">
      <c r="A1531" s="4"/>
      <c r="B1531" s="32"/>
      <c r="C1531" s="1"/>
      <c r="D1531" s="9"/>
      <c r="E1531" s="31"/>
      <c r="F1531" s="31"/>
      <c r="G1531" s="31"/>
      <c r="H1531" s="31"/>
      <c r="I1531" s="15"/>
      <c r="J1531" s="34"/>
      <c r="L1531" s="5"/>
      <c r="M1531" s="5"/>
    </row>
    <row r="1532" spans="1:13" s="27" customFormat="1" x14ac:dyDescent="0.2">
      <c r="A1532" s="4"/>
      <c r="B1532" s="32"/>
      <c r="C1532" s="1"/>
      <c r="D1532" s="9"/>
      <c r="E1532" s="31"/>
      <c r="F1532" s="31"/>
      <c r="G1532" s="31"/>
      <c r="H1532" s="31"/>
      <c r="I1532" s="15"/>
      <c r="J1532" s="34"/>
      <c r="L1532" s="5"/>
      <c r="M1532" s="5"/>
    </row>
    <row r="1533" spans="1:13" s="27" customFormat="1" x14ac:dyDescent="0.2">
      <c r="A1533" s="4"/>
      <c r="B1533" s="32"/>
      <c r="C1533" s="1"/>
      <c r="D1533" s="9"/>
      <c r="E1533" s="31"/>
      <c r="F1533" s="31"/>
      <c r="G1533" s="31"/>
      <c r="H1533" s="31"/>
      <c r="I1533" s="15"/>
      <c r="J1533" s="34"/>
      <c r="L1533" s="5"/>
      <c r="M1533" s="5"/>
    </row>
    <row r="1534" spans="1:13" s="27" customFormat="1" x14ac:dyDescent="0.2">
      <c r="A1534" s="4"/>
      <c r="B1534" s="32"/>
      <c r="C1534" s="1"/>
      <c r="D1534" s="9"/>
      <c r="E1534" s="31"/>
      <c r="F1534" s="31"/>
      <c r="G1534" s="31"/>
      <c r="H1534" s="31"/>
      <c r="I1534" s="15"/>
      <c r="J1534" s="34"/>
      <c r="L1534" s="5"/>
      <c r="M1534" s="5"/>
    </row>
    <row r="1535" spans="1:13" s="27" customFormat="1" x14ac:dyDescent="0.2">
      <c r="A1535" s="4"/>
      <c r="B1535" s="32"/>
      <c r="C1535" s="1"/>
      <c r="D1535" s="9"/>
      <c r="E1535" s="31"/>
      <c r="F1535" s="31"/>
      <c r="G1535" s="31"/>
      <c r="H1535" s="31"/>
      <c r="I1535" s="15"/>
      <c r="J1535" s="34"/>
      <c r="L1535" s="5"/>
      <c r="M1535" s="5"/>
    </row>
    <row r="1536" spans="1:13" s="27" customFormat="1" x14ac:dyDescent="0.2">
      <c r="A1536" s="4"/>
      <c r="B1536" s="32"/>
      <c r="C1536" s="1"/>
      <c r="D1536" s="9"/>
      <c r="E1536" s="31"/>
      <c r="F1536" s="31"/>
      <c r="G1536" s="31"/>
      <c r="H1536" s="31"/>
      <c r="I1536" s="15"/>
      <c r="J1536" s="34"/>
      <c r="L1536" s="5"/>
      <c r="M1536" s="5"/>
    </row>
    <row r="1537" spans="1:13" s="27" customFormat="1" x14ac:dyDescent="0.2">
      <c r="A1537" s="4"/>
      <c r="B1537" s="32"/>
      <c r="C1537" s="1"/>
      <c r="D1537" s="9"/>
      <c r="E1537" s="31"/>
      <c r="F1537" s="31"/>
      <c r="G1537" s="31"/>
      <c r="H1537" s="31"/>
      <c r="I1537" s="15"/>
      <c r="J1537" s="34"/>
      <c r="L1537" s="5"/>
      <c r="M1537" s="5"/>
    </row>
    <row r="1538" spans="1:13" s="27" customFormat="1" x14ac:dyDescent="0.2">
      <c r="A1538" s="4"/>
      <c r="B1538" s="32"/>
      <c r="C1538" s="1"/>
      <c r="D1538" s="9"/>
      <c r="E1538" s="31"/>
      <c r="F1538" s="31"/>
      <c r="G1538" s="31"/>
      <c r="H1538" s="31"/>
      <c r="I1538" s="15"/>
      <c r="J1538" s="34"/>
      <c r="L1538" s="5"/>
      <c r="M1538" s="5"/>
    </row>
    <row r="1539" spans="1:13" s="27" customFormat="1" x14ac:dyDescent="0.2">
      <c r="A1539" s="4"/>
      <c r="B1539" s="32"/>
      <c r="C1539" s="1"/>
      <c r="D1539" s="9"/>
      <c r="E1539" s="31"/>
      <c r="F1539" s="31"/>
      <c r="G1539" s="31"/>
      <c r="H1539" s="31"/>
      <c r="I1539" s="15"/>
      <c r="J1539" s="34"/>
      <c r="L1539" s="5"/>
      <c r="M1539" s="5"/>
    </row>
    <row r="1540" spans="1:13" s="27" customFormat="1" x14ac:dyDescent="0.2">
      <c r="A1540" s="4"/>
      <c r="B1540" s="32"/>
      <c r="C1540" s="1"/>
      <c r="D1540" s="9"/>
      <c r="E1540" s="31"/>
      <c r="F1540" s="31"/>
      <c r="G1540" s="31"/>
      <c r="H1540" s="31"/>
      <c r="I1540" s="15"/>
      <c r="J1540" s="34"/>
      <c r="L1540" s="5"/>
      <c r="M1540" s="5"/>
    </row>
    <row r="1541" spans="1:13" s="27" customFormat="1" x14ac:dyDescent="0.2">
      <c r="A1541" s="4"/>
      <c r="B1541" s="32"/>
      <c r="C1541" s="1"/>
      <c r="D1541" s="9"/>
      <c r="E1541" s="31"/>
      <c r="F1541" s="31"/>
      <c r="G1541" s="31"/>
      <c r="H1541" s="31"/>
      <c r="I1541" s="15"/>
      <c r="J1541" s="34"/>
      <c r="L1541" s="5"/>
      <c r="M1541" s="5"/>
    </row>
    <row r="1542" spans="1:13" s="27" customFormat="1" x14ac:dyDescent="0.2">
      <c r="A1542" s="4"/>
      <c r="B1542" s="32"/>
      <c r="C1542" s="1"/>
      <c r="D1542" s="9"/>
      <c r="E1542" s="31"/>
      <c r="F1542" s="31"/>
      <c r="G1542" s="31"/>
      <c r="H1542" s="31"/>
      <c r="I1542" s="15"/>
      <c r="J1542" s="34"/>
      <c r="L1542" s="5"/>
      <c r="M1542" s="5"/>
    </row>
    <row r="1543" spans="1:13" s="27" customFormat="1" x14ac:dyDescent="0.2">
      <c r="A1543" s="4"/>
      <c r="B1543" s="32"/>
      <c r="C1543" s="1"/>
      <c r="D1543" s="9"/>
      <c r="E1543" s="31"/>
      <c r="F1543" s="31"/>
      <c r="G1543" s="31"/>
      <c r="H1543" s="31"/>
      <c r="I1543" s="15"/>
      <c r="J1543" s="34"/>
      <c r="L1543" s="5"/>
      <c r="M1543" s="5"/>
    </row>
    <row r="1544" spans="1:13" s="27" customFormat="1" x14ac:dyDescent="0.2">
      <c r="A1544" s="4"/>
      <c r="B1544" s="32"/>
      <c r="C1544" s="1"/>
      <c r="D1544" s="9"/>
      <c r="E1544" s="31"/>
      <c r="F1544" s="31"/>
      <c r="G1544" s="31"/>
      <c r="H1544" s="31"/>
      <c r="I1544" s="15"/>
      <c r="J1544" s="34"/>
      <c r="L1544" s="5"/>
      <c r="M1544" s="5"/>
    </row>
    <row r="1545" spans="1:13" s="27" customFormat="1" x14ac:dyDescent="0.2">
      <c r="A1545" s="4"/>
      <c r="B1545" s="32"/>
      <c r="C1545" s="1"/>
      <c r="D1545" s="9"/>
      <c r="E1545" s="31"/>
      <c r="F1545" s="31"/>
      <c r="G1545" s="31"/>
      <c r="H1545" s="31"/>
      <c r="I1545" s="15"/>
      <c r="J1545" s="34"/>
      <c r="L1545" s="5"/>
      <c r="M1545" s="5"/>
    </row>
    <row r="1546" spans="1:13" s="27" customFormat="1" x14ac:dyDescent="0.2">
      <c r="A1546" s="4"/>
      <c r="B1546" s="32"/>
      <c r="C1546" s="1"/>
      <c r="D1546" s="9"/>
      <c r="E1546" s="31"/>
      <c r="F1546" s="31"/>
      <c r="G1546" s="31"/>
      <c r="H1546" s="31"/>
      <c r="I1546" s="15"/>
      <c r="J1546" s="34"/>
      <c r="L1546" s="5"/>
      <c r="M1546" s="5"/>
    </row>
    <row r="1547" spans="1:13" s="27" customFormat="1" x14ac:dyDescent="0.2">
      <c r="A1547" s="4"/>
      <c r="B1547" s="32"/>
      <c r="C1547" s="1"/>
      <c r="D1547" s="9"/>
      <c r="E1547" s="31"/>
      <c r="F1547" s="31"/>
      <c r="G1547" s="31"/>
      <c r="H1547" s="31"/>
      <c r="I1547" s="15"/>
      <c r="J1547" s="34"/>
      <c r="L1547" s="5"/>
      <c r="M1547" s="5"/>
    </row>
    <row r="1548" spans="1:13" s="27" customFormat="1" x14ac:dyDescent="0.2">
      <c r="A1548" s="4"/>
      <c r="B1548" s="32"/>
      <c r="C1548" s="1"/>
      <c r="D1548" s="9"/>
      <c r="E1548" s="31"/>
      <c r="F1548" s="31"/>
      <c r="G1548" s="31"/>
      <c r="H1548" s="31"/>
      <c r="I1548" s="15"/>
      <c r="J1548" s="34"/>
      <c r="L1548" s="5"/>
      <c r="M1548" s="5"/>
    </row>
    <row r="1549" spans="1:13" s="27" customFormat="1" x14ac:dyDescent="0.2">
      <c r="A1549" s="4"/>
      <c r="B1549" s="32"/>
      <c r="C1549" s="1"/>
      <c r="D1549" s="9"/>
      <c r="E1549" s="31"/>
      <c r="F1549" s="31"/>
      <c r="G1549" s="31"/>
      <c r="H1549" s="31"/>
      <c r="I1549" s="15"/>
      <c r="J1549" s="34"/>
      <c r="L1549" s="5"/>
      <c r="M1549" s="5"/>
    </row>
    <row r="1550" spans="1:13" s="27" customFormat="1" x14ac:dyDescent="0.2">
      <c r="A1550" s="4"/>
      <c r="B1550" s="32"/>
      <c r="C1550" s="1"/>
      <c r="D1550" s="9"/>
      <c r="E1550" s="31"/>
      <c r="F1550" s="31"/>
      <c r="G1550" s="31"/>
      <c r="H1550" s="31"/>
      <c r="I1550" s="15"/>
      <c r="J1550" s="34"/>
      <c r="L1550" s="5"/>
      <c r="M1550" s="5"/>
    </row>
    <row r="1551" spans="1:13" s="27" customFormat="1" x14ac:dyDescent="0.2">
      <c r="A1551" s="4"/>
      <c r="B1551" s="32"/>
      <c r="C1551" s="1"/>
      <c r="D1551" s="9"/>
      <c r="E1551" s="31"/>
      <c r="F1551" s="31"/>
      <c r="G1551" s="31"/>
      <c r="H1551" s="31"/>
      <c r="I1551" s="15"/>
      <c r="J1551" s="34"/>
      <c r="L1551" s="5"/>
      <c r="M1551" s="5"/>
    </row>
    <row r="1552" spans="1:13" s="27" customFormat="1" x14ac:dyDescent="0.2">
      <c r="A1552" s="4"/>
      <c r="B1552" s="32"/>
      <c r="C1552" s="1"/>
      <c r="D1552" s="9"/>
      <c r="E1552" s="31"/>
      <c r="F1552" s="31"/>
      <c r="G1552" s="31"/>
      <c r="H1552" s="31"/>
      <c r="I1552" s="15"/>
      <c r="J1552" s="34"/>
      <c r="L1552" s="5"/>
      <c r="M1552" s="5"/>
    </row>
    <row r="1553" spans="1:13" s="27" customFormat="1" x14ac:dyDescent="0.2">
      <c r="A1553" s="4"/>
      <c r="B1553" s="32"/>
      <c r="C1553" s="1"/>
      <c r="D1553" s="9"/>
      <c r="E1553" s="31"/>
      <c r="F1553" s="31"/>
      <c r="G1553" s="31"/>
      <c r="H1553" s="31"/>
      <c r="I1553" s="15"/>
      <c r="J1553" s="34"/>
      <c r="L1553" s="5"/>
      <c r="M1553" s="5"/>
    </row>
    <row r="1554" spans="1:13" s="27" customFormat="1" x14ac:dyDescent="0.2">
      <c r="A1554" s="4"/>
      <c r="B1554" s="32"/>
      <c r="C1554" s="1"/>
      <c r="D1554" s="9"/>
      <c r="E1554" s="31"/>
      <c r="F1554" s="31"/>
      <c r="G1554" s="31"/>
      <c r="H1554" s="31"/>
      <c r="I1554" s="15"/>
      <c r="J1554" s="34"/>
      <c r="L1554" s="5"/>
      <c r="M1554" s="5"/>
    </row>
    <row r="1555" spans="1:13" s="27" customFormat="1" x14ac:dyDescent="0.2">
      <c r="A1555" s="4"/>
      <c r="B1555" s="32"/>
      <c r="C1555" s="1"/>
      <c r="D1555" s="9"/>
      <c r="E1555" s="31"/>
      <c r="F1555" s="31"/>
      <c r="G1555" s="31"/>
      <c r="H1555" s="31"/>
      <c r="I1555" s="15"/>
      <c r="J1555" s="34"/>
      <c r="L1555" s="5"/>
      <c r="M1555" s="5"/>
    </row>
    <row r="1556" spans="1:13" s="27" customFormat="1" x14ac:dyDescent="0.2">
      <c r="A1556" s="4"/>
      <c r="B1556" s="32"/>
      <c r="C1556" s="1"/>
      <c r="D1556" s="9"/>
      <c r="E1556" s="31"/>
      <c r="F1556" s="31"/>
      <c r="G1556" s="31"/>
      <c r="H1556" s="31"/>
      <c r="I1556" s="15"/>
      <c r="J1556" s="34"/>
      <c r="L1556" s="5"/>
      <c r="M1556" s="5"/>
    </row>
    <row r="1557" spans="1:13" s="27" customFormat="1" x14ac:dyDescent="0.2">
      <c r="A1557" s="4"/>
      <c r="B1557" s="32"/>
      <c r="C1557" s="1"/>
      <c r="D1557" s="9"/>
      <c r="E1557" s="31"/>
      <c r="F1557" s="31"/>
      <c r="G1557" s="31"/>
      <c r="H1557" s="31"/>
      <c r="I1557" s="15"/>
      <c r="J1557" s="34"/>
      <c r="L1557" s="5"/>
      <c r="M1557" s="5"/>
    </row>
    <row r="1558" spans="1:13" s="27" customFormat="1" x14ac:dyDescent="0.2">
      <c r="A1558" s="4"/>
      <c r="B1558" s="32"/>
      <c r="C1558" s="1"/>
      <c r="D1558" s="9"/>
      <c r="E1558" s="31"/>
      <c r="F1558" s="31"/>
      <c r="G1558" s="31"/>
      <c r="H1558" s="31"/>
      <c r="I1558" s="15"/>
      <c r="J1558" s="34"/>
      <c r="L1558" s="5"/>
      <c r="M1558" s="5"/>
    </row>
    <row r="1559" spans="1:13" s="27" customFormat="1" x14ac:dyDescent="0.2">
      <c r="A1559" s="4"/>
      <c r="B1559" s="32"/>
      <c r="C1559" s="1"/>
      <c r="D1559" s="9"/>
      <c r="E1559" s="31"/>
      <c r="F1559" s="31"/>
      <c r="G1559" s="31"/>
      <c r="H1559" s="31"/>
      <c r="I1559" s="15"/>
      <c r="J1559" s="34"/>
      <c r="L1559" s="5"/>
      <c r="M1559" s="5"/>
    </row>
    <row r="1560" spans="1:13" s="27" customFormat="1" x14ac:dyDescent="0.2">
      <c r="A1560" s="4"/>
      <c r="B1560" s="32"/>
      <c r="C1560" s="1"/>
      <c r="D1560" s="9"/>
      <c r="E1560" s="31"/>
      <c r="F1560" s="31"/>
      <c r="G1560" s="31"/>
      <c r="H1560" s="31"/>
      <c r="I1560" s="15"/>
      <c r="J1560" s="34"/>
      <c r="L1560" s="5"/>
      <c r="M1560" s="5"/>
    </row>
    <row r="1561" spans="1:13" s="27" customFormat="1" x14ac:dyDescent="0.2">
      <c r="A1561" s="4"/>
      <c r="B1561" s="32"/>
      <c r="C1561" s="1"/>
      <c r="D1561" s="9"/>
      <c r="E1561" s="31"/>
      <c r="F1561" s="31"/>
      <c r="G1561" s="31"/>
      <c r="H1561" s="31"/>
      <c r="I1561" s="15"/>
      <c r="J1561" s="34"/>
      <c r="L1561" s="5"/>
      <c r="M1561" s="5"/>
    </row>
    <row r="1562" spans="1:13" s="27" customFormat="1" x14ac:dyDescent="0.2">
      <c r="A1562" s="4"/>
      <c r="B1562" s="32"/>
      <c r="C1562" s="1"/>
      <c r="D1562" s="9"/>
      <c r="E1562" s="31"/>
      <c r="F1562" s="31"/>
      <c r="G1562" s="31"/>
      <c r="H1562" s="31"/>
      <c r="I1562" s="15"/>
      <c r="J1562" s="34"/>
      <c r="L1562" s="5"/>
      <c r="M1562" s="5"/>
    </row>
    <row r="1563" spans="1:13" s="27" customFormat="1" x14ac:dyDescent="0.2">
      <c r="A1563" s="4"/>
      <c r="B1563" s="32"/>
      <c r="C1563" s="1"/>
      <c r="D1563" s="9"/>
      <c r="E1563" s="31"/>
      <c r="F1563" s="31"/>
      <c r="G1563" s="31"/>
      <c r="H1563" s="31"/>
      <c r="I1563" s="15"/>
      <c r="J1563" s="34"/>
      <c r="L1563" s="5"/>
      <c r="M1563" s="5"/>
    </row>
    <row r="1564" spans="1:13" s="27" customFormat="1" x14ac:dyDescent="0.2">
      <c r="A1564" s="4"/>
      <c r="B1564" s="32"/>
      <c r="C1564" s="1"/>
      <c r="D1564" s="9"/>
      <c r="E1564" s="31"/>
      <c r="F1564" s="31"/>
      <c r="G1564" s="31"/>
      <c r="H1564" s="31"/>
      <c r="I1564" s="15"/>
      <c r="J1564" s="34"/>
      <c r="L1564" s="5"/>
      <c r="M1564" s="5"/>
    </row>
    <row r="1565" spans="1:13" s="27" customFormat="1" x14ac:dyDescent="0.2">
      <c r="A1565" s="4"/>
      <c r="B1565" s="32"/>
      <c r="C1565" s="1"/>
      <c r="D1565" s="9"/>
      <c r="E1565" s="31"/>
      <c r="F1565" s="31"/>
      <c r="G1565" s="31"/>
      <c r="H1565" s="31"/>
      <c r="I1565" s="15"/>
      <c r="J1565" s="34"/>
      <c r="L1565" s="5"/>
      <c r="M1565" s="5"/>
    </row>
    <row r="1566" spans="1:13" s="27" customFormat="1" x14ac:dyDescent="0.2">
      <c r="A1566" s="4"/>
      <c r="B1566" s="32"/>
      <c r="C1566" s="1"/>
      <c r="D1566" s="9"/>
      <c r="E1566" s="31"/>
      <c r="F1566" s="31"/>
      <c r="G1566" s="31"/>
      <c r="H1566" s="31"/>
      <c r="I1566" s="15"/>
      <c r="J1566" s="34"/>
      <c r="L1566" s="5"/>
      <c r="M1566" s="5"/>
    </row>
    <row r="1567" spans="1:13" s="27" customFormat="1" x14ac:dyDescent="0.2">
      <c r="A1567" s="4"/>
      <c r="B1567" s="32"/>
      <c r="C1567" s="1"/>
      <c r="D1567" s="9"/>
      <c r="E1567" s="31"/>
      <c r="F1567" s="31"/>
      <c r="G1567" s="31"/>
      <c r="H1567" s="31"/>
      <c r="I1567" s="15"/>
      <c r="J1567" s="34"/>
      <c r="L1567" s="5"/>
      <c r="M1567" s="5"/>
    </row>
    <row r="1568" spans="1:13" s="27" customFormat="1" x14ac:dyDescent="0.2">
      <c r="A1568" s="4"/>
      <c r="B1568" s="32"/>
      <c r="C1568" s="1"/>
      <c r="D1568" s="9"/>
      <c r="E1568" s="31"/>
      <c r="F1568" s="31"/>
      <c r="G1568" s="31"/>
      <c r="H1568" s="31"/>
      <c r="I1568" s="15"/>
      <c r="J1568" s="34"/>
      <c r="L1568" s="5"/>
      <c r="M1568" s="5"/>
    </row>
    <row r="1569" spans="1:13" s="27" customFormat="1" x14ac:dyDescent="0.2">
      <c r="A1569" s="4"/>
      <c r="B1569" s="32"/>
      <c r="C1569" s="1"/>
      <c r="D1569" s="9"/>
      <c r="E1569" s="31"/>
      <c r="F1569" s="31"/>
      <c r="G1569" s="31"/>
      <c r="H1569" s="31"/>
      <c r="I1569" s="15"/>
      <c r="J1569" s="34"/>
      <c r="L1569" s="5"/>
      <c r="M1569" s="5"/>
    </row>
    <row r="1570" spans="1:13" s="27" customFormat="1" x14ac:dyDescent="0.2">
      <c r="A1570" s="4"/>
      <c r="B1570" s="32"/>
      <c r="C1570" s="1"/>
      <c r="D1570" s="9"/>
      <c r="E1570" s="31"/>
      <c r="F1570" s="31"/>
      <c r="G1570" s="31"/>
      <c r="H1570" s="31"/>
      <c r="I1570" s="15"/>
      <c r="J1570" s="34"/>
      <c r="L1570" s="5"/>
      <c r="M1570" s="5"/>
    </row>
    <row r="1571" spans="1:13" s="27" customFormat="1" x14ac:dyDescent="0.2">
      <c r="A1571" s="4"/>
      <c r="B1571" s="32"/>
      <c r="C1571" s="1"/>
      <c r="D1571" s="9"/>
      <c r="E1571" s="31"/>
      <c r="F1571" s="31"/>
      <c r="G1571" s="31"/>
      <c r="H1571" s="31"/>
      <c r="I1571" s="15"/>
      <c r="J1571" s="34"/>
      <c r="L1571" s="5"/>
      <c r="M1571" s="5"/>
    </row>
    <row r="1572" spans="1:13" s="27" customFormat="1" x14ac:dyDescent="0.2">
      <c r="A1572" s="4"/>
      <c r="B1572" s="32"/>
      <c r="C1572" s="1"/>
      <c r="D1572" s="9"/>
      <c r="E1572" s="31"/>
      <c r="F1572" s="31"/>
      <c r="G1572" s="31"/>
      <c r="H1572" s="31"/>
      <c r="I1572" s="15"/>
      <c r="J1572" s="34"/>
      <c r="L1572" s="5"/>
      <c r="M1572" s="5"/>
    </row>
    <row r="1573" spans="1:13" s="27" customFormat="1" x14ac:dyDescent="0.2">
      <c r="A1573" s="4"/>
      <c r="B1573" s="32"/>
      <c r="C1573" s="1"/>
      <c r="D1573" s="9"/>
      <c r="E1573" s="31"/>
      <c r="F1573" s="31"/>
      <c r="G1573" s="31"/>
      <c r="H1573" s="31"/>
      <c r="I1573" s="15"/>
      <c r="J1573" s="34"/>
      <c r="L1573" s="5"/>
      <c r="M1573" s="5"/>
    </row>
    <row r="1574" spans="1:13" s="27" customFormat="1" x14ac:dyDescent="0.2">
      <c r="A1574" s="4"/>
      <c r="B1574" s="32"/>
      <c r="C1574" s="1"/>
      <c r="D1574" s="9"/>
      <c r="E1574" s="31"/>
      <c r="F1574" s="31"/>
      <c r="G1574" s="31"/>
      <c r="H1574" s="31"/>
      <c r="I1574" s="15"/>
      <c r="J1574" s="34"/>
      <c r="L1574" s="5"/>
      <c r="M1574" s="5"/>
    </row>
    <row r="1575" spans="1:13" s="27" customFormat="1" x14ac:dyDescent="0.2">
      <c r="A1575" s="4"/>
      <c r="B1575" s="32"/>
      <c r="C1575" s="1"/>
      <c r="D1575" s="9"/>
      <c r="E1575" s="31"/>
      <c r="F1575" s="31"/>
      <c r="G1575" s="31"/>
      <c r="H1575" s="31"/>
      <c r="I1575" s="15"/>
      <c r="J1575" s="34"/>
      <c r="L1575" s="5"/>
      <c r="M1575" s="5"/>
    </row>
    <row r="1576" spans="1:13" s="27" customFormat="1" x14ac:dyDescent="0.2">
      <c r="A1576" s="4"/>
      <c r="B1576" s="32"/>
      <c r="C1576" s="1"/>
      <c r="D1576" s="9"/>
      <c r="E1576" s="31"/>
      <c r="F1576" s="31"/>
      <c r="G1576" s="31"/>
      <c r="H1576" s="31"/>
      <c r="I1576" s="15"/>
      <c r="J1576" s="34"/>
      <c r="L1576" s="5"/>
      <c r="M1576" s="5"/>
    </row>
    <row r="1577" spans="1:13" s="27" customFormat="1" x14ac:dyDescent="0.2">
      <c r="A1577" s="4"/>
      <c r="B1577" s="32"/>
      <c r="C1577" s="1"/>
      <c r="D1577" s="9"/>
      <c r="E1577" s="31"/>
      <c r="F1577" s="31"/>
      <c r="G1577" s="31"/>
      <c r="H1577" s="31"/>
      <c r="I1577" s="15"/>
      <c r="J1577" s="34"/>
      <c r="L1577" s="5"/>
      <c r="M1577" s="5"/>
    </row>
    <row r="1578" spans="1:13" s="27" customFormat="1" x14ac:dyDescent="0.2">
      <c r="A1578" s="4"/>
      <c r="B1578" s="32"/>
      <c r="C1578" s="1"/>
      <c r="D1578" s="9"/>
      <c r="E1578" s="31"/>
      <c r="F1578" s="31"/>
      <c r="G1578" s="31"/>
      <c r="H1578" s="31"/>
      <c r="I1578" s="15"/>
      <c r="J1578" s="34"/>
      <c r="L1578" s="5"/>
      <c r="M1578" s="5"/>
    </row>
    <row r="1579" spans="1:13" s="27" customFormat="1" x14ac:dyDescent="0.2">
      <c r="A1579" s="4"/>
      <c r="B1579" s="32"/>
      <c r="C1579" s="1"/>
      <c r="D1579" s="9"/>
      <c r="E1579" s="31"/>
      <c r="F1579" s="31"/>
      <c r="G1579" s="31"/>
      <c r="H1579" s="31"/>
      <c r="I1579" s="15"/>
      <c r="J1579" s="34"/>
      <c r="L1579" s="5"/>
      <c r="M1579" s="5"/>
    </row>
    <row r="1580" spans="1:13" s="27" customFormat="1" x14ac:dyDescent="0.2">
      <c r="A1580" s="4"/>
      <c r="B1580" s="32"/>
      <c r="C1580" s="1"/>
      <c r="D1580" s="9"/>
      <c r="E1580" s="31"/>
      <c r="F1580" s="31"/>
      <c r="G1580" s="31"/>
      <c r="H1580" s="31"/>
      <c r="I1580" s="15"/>
      <c r="J1580" s="34"/>
      <c r="L1580" s="5"/>
      <c r="M1580" s="5"/>
    </row>
    <row r="1581" spans="1:13" s="27" customFormat="1" x14ac:dyDescent="0.2">
      <c r="A1581" s="4"/>
      <c r="B1581" s="32"/>
      <c r="C1581" s="1"/>
      <c r="D1581" s="9"/>
      <c r="E1581" s="31"/>
      <c r="F1581" s="31"/>
      <c r="G1581" s="31"/>
      <c r="H1581" s="31"/>
      <c r="I1581" s="15"/>
      <c r="J1581" s="34"/>
      <c r="L1581" s="5"/>
      <c r="M1581" s="5"/>
    </row>
    <row r="1582" spans="1:13" s="27" customFormat="1" x14ac:dyDescent="0.2">
      <c r="A1582" s="4"/>
      <c r="B1582" s="32"/>
      <c r="C1582" s="1"/>
      <c r="D1582" s="9"/>
      <c r="E1582" s="31"/>
      <c r="F1582" s="31"/>
      <c r="G1582" s="31"/>
      <c r="H1582" s="31"/>
      <c r="I1582" s="15"/>
      <c r="J1582" s="34"/>
      <c r="L1582" s="5"/>
      <c r="M1582" s="5"/>
    </row>
    <row r="1583" spans="1:13" s="27" customFormat="1" x14ac:dyDescent="0.2">
      <c r="A1583" s="4"/>
      <c r="B1583" s="32"/>
      <c r="C1583" s="1"/>
      <c r="D1583" s="9"/>
      <c r="E1583" s="31"/>
      <c r="F1583" s="31"/>
      <c r="G1583" s="31"/>
      <c r="H1583" s="31"/>
      <c r="I1583" s="15"/>
      <c r="J1583" s="34"/>
      <c r="L1583" s="5"/>
      <c r="M1583" s="5"/>
    </row>
    <row r="1584" spans="1:13" s="27" customFormat="1" x14ac:dyDescent="0.2">
      <c r="A1584" s="4"/>
      <c r="B1584" s="32"/>
      <c r="C1584" s="1"/>
      <c r="D1584" s="9"/>
      <c r="E1584" s="31"/>
      <c r="F1584" s="31"/>
      <c r="G1584" s="31"/>
      <c r="H1584" s="31"/>
      <c r="I1584" s="15"/>
      <c r="J1584" s="34"/>
      <c r="L1584" s="5"/>
      <c r="M1584" s="5"/>
    </row>
    <row r="1585" spans="1:13" s="27" customFormat="1" x14ac:dyDescent="0.2">
      <c r="A1585" s="4"/>
      <c r="B1585" s="32"/>
      <c r="C1585" s="1"/>
      <c r="D1585" s="9"/>
      <c r="E1585" s="31"/>
      <c r="F1585" s="31"/>
      <c r="G1585" s="31"/>
      <c r="H1585" s="31"/>
      <c r="I1585" s="15"/>
      <c r="J1585" s="34"/>
      <c r="L1585" s="5"/>
      <c r="M1585" s="5"/>
    </row>
    <row r="1586" spans="1:13" s="27" customFormat="1" x14ac:dyDescent="0.2">
      <c r="A1586" s="4"/>
      <c r="B1586" s="32"/>
      <c r="C1586" s="1"/>
      <c r="D1586" s="9"/>
      <c r="E1586" s="31"/>
      <c r="F1586" s="31"/>
      <c r="G1586" s="31"/>
      <c r="H1586" s="31"/>
      <c r="I1586" s="15"/>
      <c r="J1586" s="34"/>
      <c r="L1586" s="5"/>
      <c r="M1586" s="5"/>
    </row>
    <row r="1587" spans="1:13" s="27" customFormat="1" x14ac:dyDescent="0.2">
      <c r="A1587" s="4"/>
      <c r="B1587" s="32"/>
      <c r="C1587" s="1"/>
      <c r="D1587" s="9"/>
      <c r="E1587" s="31"/>
      <c r="F1587" s="31"/>
      <c r="G1587" s="31"/>
      <c r="H1587" s="31"/>
      <c r="I1587" s="15"/>
      <c r="J1587" s="34"/>
      <c r="L1587" s="5"/>
      <c r="M1587" s="5"/>
    </row>
    <row r="1588" spans="1:13" s="27" customFormat="1" x14ac:dyDescent="0.2">
      <c r="A1588" s="4"/>
      <c r="B1588" s="32"/>
      <c r="C1588" s="1"/>
      <c r="D1588" s="9"/>
      <c r="E1588" s="31"/>
      <c r="F1588" s="31"/>
      <c r="G1588" s="31"/>
      <c r="H1588" s="31"/>
      <c r="I1588" s="15"/>
      <c r="J1588" s="34"/>
      <c r="L1588" s="5"/>
      <c r="M1588" s="5"/>
    </row>
    <row r="1589" spans="1:13" s="27" customFormat="1" x14ac:dyDescent="0.2">
      <c r="A1589" s="4"/>
      <c r="B1589" s="32"/>
      <c r="C1589" s="1"/>
      <c r="D1589" s="9"/>
      <c r="E1589" s="31"/>
      <c r="F1589" s="31"/>
      <c r="G1589" s="31"/>
      <c r="H1589" s="31"/>
      <c r="I1589" s="15"/>
      <c r="J1589" s="34"/>
      <c r="L1589" s="5"/>
      <c r="M1589" s="5"/>
    </row>
    <row r="1590" spans="1:13" s="27" customFormat="1" x14ac:dyDescent="0.2">
      <c r="A1590" s="4"/>
      <c r="B1590" s="32"/>
      <c r="C1590" s="1"/>
      <c r="D1590" s="9"/>
      <c r="E1590" s="31"/>
      <c r="F1590" s="31"/>
      <c r="G1590" s="31"/>
      <c r="H1590" s="31"/>
      <c r="I1590" s="15"/>
      <c r="J1590" s="34"/>
      <c r="L1590" s="5"/>
      <c r="M1590" s="5"/>
    </row>
    <row r="1591" spans="1:13" s="27" customFormat="1" x14ac:dyDescent="0.2">
      <c r="A1591" s="4"/>
      <c r="B1591" s="32"/>
      <c r="C1591" s="1"/>
      <c r="D1591" s="9"/>
      <c r="E1591" s="31"/>
      <c r="F1591" s="31"/>
      <c r="G1591" s="31"/>
      <c r="H1591" s="31"/>
      <c r="I1591" s="15"/>
      <c r="J1591" s="34"/>
      <c r="L1591" s="5"/>
      <c r="M1591" s="5"/>
    </row>
    <row r="1592" spans="1:13" s="27" customFormat="1" x14ac:dyDescent="0.2">
      <c r="A1592" s="4"/>
      <c r="B1592" s="32"/>
      <c r="C1592" s="1"/>
      <c r="D1592" s="9"/>
      <c r="E1592" s="31"/>
      <c r="F1592" s="31"/>
      <c r="G1592" s="31"/>
      <c r="H1592" s="31"/>
      <c r="I1592" s="15"/>
      <c r="J1592" s="34"/>
      <c r="L1592" s="5"/>
      <c r="M1592" s="5"/>
    </row>
    <row r="1593" spans="1:13" s="27" customFormat="1" x14ac:dyDescent="0.2">
      <c r="A1593" s="4"/>
      <c r="B1593" s="32"/>
      <c r="C1593" s="1"/>
      <c r="D1593" s="9"/>
      <c r="E1593" s="31"/>
      <c r="F1593" s="31"/>
      <c r="G1593" s="31"/>
      <c r="H1593" s="31"/>
      <c r="I1593" s="15"/>
      <c r="J1593" s="34"/>
      <c r="L1593" s="5"/>
      <c r="M1593" s="5"/>
    </row>
    <row r="1594" spans="1:13" s="27" customFormat="1" x14ac:dyDescent="0.2">
      <c r="A1594" s="4"/>
      <c r="B1594" s="32"/>
      <c r="C1594" s="1"/>
      <c r="D1594" s="9"/>
      <c r="E1594" s="31"/>
      <c r="F1594" s="31"/>
      <c r="G1594" s="31"/>
      <c r="H1594" s="31"/>
      <c r="I1594" s="15"/>
      <c r="J1594" s="34"/>
      <c r="L1594" s="5"/>
      <c r="M1594" s="5"/>
    </row>
    <row r="1595" spans="1:13" s="27" customFormat="1" x14ac:dyDescent="0.2">
      <c r="A1595" s="4"/>
      <c r="B1595" s="32"/>
      <c r="C1595" s="1"/>
      <c r="D1595" s="9"/>
      <c r="E1595" s="31"/>
      <c r="F1595" s="31"/>
      <c r="G1595" s="31"/>
      <c r="H1595" s="31"/>
      <c r="I1595" s="15"/>
      <c r="J1595" s="34"/>
      <c r="L1595" s="5"/>
      <c r="M1595" s="5"/>
    </row>
    <row r="1596" spans="1:13" s="27" customFormat="1" x14ac:dyDescent="0.2">
      <c r="A1596" s="4"/>
      <c r="B1596" s="32"/>
      <c r="C1596" s="1"/>
      <c r="D1596" s="9"/>
      <c r="E1596" s="31"/>
      <c r="F1596" s="31"/>
      <c r="G1596" s="31"/>
      <c r="H1596" s="31"/>
      <c r="I1596" s="15"/>
      <c r="J1596" s="34"/>
      <c r="L1596" s="5"/>
      <c r="M1596" s="5"/>
    </row>
    <row r="1597" spans="1:13" s="27" customFormat="1" x14ac:dyDescent="0.2">
      <c r="A1597" s="4"/>
      <c r="B1597" s="32"/>
      <c r="C1597" s="1"/>
      <c r="D1597" s="9"/>
      <c r="E1597" s="31"/>
      <c r="F1597" s="31"/>
      <c r="G1597" s="31"/>
      <c r="H1597" s="31"/>
      <c r="I1597" s="15"/>
      <c r="J1597" s="34"/>
      <c r="L1597" s="5"/>
      <c r="M1597" s="5"/>
    </row>
    <row r="1598" spans="1:13" s="27" customFormat="1" x14ac:dyDescent="0.2">
      <c r="A1598" s="4"/>
      <c r="B1598" s="32"/>
      <c r="C1598" s="1"/>
      <c r="D1598" s="9"/>
      <c r="E1598" s="31"/>
      <c r="F1598" s="31"/>
      <c r="G1598" s="31"/>
      <c r="H1598" s="31"/>
      <c r="I1598" s="15"/>
      <c r="J1598" s="34"/>
      <c r="L1598" s="5"/>
      <c r="M1598" s="5"/>
    </row>
    <row r="1599" spans="1:13" s="27" customFormat="1" x14ac:dyDescent="0.2">
      <c r="A1599" s="4"/>
      <c r="B1599" s="32"/>
      <c r="C1599" s="1"/>
      <c r="D1599" s="9"/>
      <c r="E1599" s="31"/>
      <c r="F1599" s="31"/>
      <c r="G1599" s="31"/>
      <c r="H1599" s="31"/>
      <c r="I1599" s="15"/>
      <c r="J1599" s="34"/>
      <c r="L1599" s="5"/>
      <c r="M1599" s="5"/>
    </row>
    <row r="1600" spans="1:13" s="27" customFormat="1" x14ac:dyDescent="0.2">
      <c r="A1600" s="4"/>
      <c r="B1600" s="32"/>
      <c r="C1600" s="1"/>
      <c r="D1600" s="9"/>
      <c r="E1600" s="31"/>
      <c r="F1600" s="31"/>
      <c r="G1600" s="31"/>
      <c r="H1600" s="31"/>
      <c r="I1600" s="15"/>
      <c r="J1600" s="34"/>
      <c r="L1600" s="5"/>
      <c r="M1600" s="5"/>
    </row>
    <row r="1601" spans="1:13" s="27" customFormat="1" x14ac:dyDescent="0.2">
      <c r="A1601" s="4"/>
      <c r="B1601" s="32"/>
      <c r="C1601" s="1"/>
      <c r="D1601" s="9"/>
      <c r="E1601" s="31"/>
      <c r="F1601" s="31"/>
      <c r="G1601" s="31"/>
      <c r="H1601" s="31"/>
      <c r="I1601" s="15"/>
      <c r="J1601" s="34"/>
      <c r="L1601" s="5"/>
      <c r="M1601" s="5"/>
    </row>
    <row r="1602" spans="1:13" s="27" customFormat="1" x14ac:dyDescent="0.2">
      <c r="A1602" s="4"/>
      <c r="B1602" s="32"/>
      <c r="C1602" s="1"/>
      <c r="D1602" s="9"/>
      <c r="E1602" s="31"/>
      <c r="F1602" s="31"/>
      <c r="G1602" s="31"/>
      <c r="H1602" s="31"/>
      <c r="I1602" s="15"/>
      <c r="J1602" s="34"/>
      <c r="L1602" s="5"/>
      <c r="M1602" s="5"/>
    </row>
    <row r="1603" spans="1:13" s="27" customFormat="1" x14ac:dyDescent="0.2">
      <c r="A1603" s="4"/>
      <c r="B1603" s="32"/>
      <c r="C1603" s="1"/>
      <c r="D1603" s="9"/>
      <c r="E1603" s="31"/>
      <c r="F1603" s="31"/>
      <c r="G1603" s="31"/>
      <c r="H1603" s="31"/>
      <c r="I1603" s="15"/>
      <c r="J1603" s="34"/>
      <c r="L1603" s="5"/>
      <c r="M1603" s="5"/>
    </row>
    <row r="1604" spans="1:13" s="27" customFormat="1" x14ac:dyDescent="0.2">
      <c r="A1604" s="4"/>
      <c r="B1604" s="32"/>
      <c r="C1604" s="1"/>
      <c r="D1604" s="9"/>
      <c r="E1604" s="31"/>
      <c r="F1604" s="31"/>
      <c r="G1604" s="31"/>
      <c r="H1604" s="31"/>
      <c r="I1604" s="15"/>
      <c r="J1604" s="34"/>
      <c r="L1604" s="5"/>
      <c r="M1604" s="5"/>
    </row>
    <row r="1605" spans="1:13" s="27" customFormat="1" x14ac:dyDescent="0.2">
      <c r="A1605" s="4"/>
      <c r="B1605" s="32"/>
      <c r="C1605" s="1"/>
      <c r="D1605" s="9"/>
      <c r="E1605" s="31"/>
      <c r="F1605" s="31"/>
      <c r="G1605" s="31"/>
      <c r="H1605" s="31"/>
      <c r="I1605" s="15"/>
      <c r="J1605" s="34"/>
      <c r="L1605" s="5"/>
      <c r="M1605" s="5"/>
    </row>
    <row r="1606" spans="1:13" s="27" customFormat="1" x14ac:dyDescent="0.2">
      <c r="A1606" s="4"/>
      <c r="B1606" s="32"/>
      <c r="C1606" s="1"/>
      <c r="D1606" s="9"/>
      <c r="E1606" s="31"/>
      <c r="F1606" s="31"/>
      <c r="G1606" s="31"/>
      <c r="H1606" s="31"/>
      <c r="I1606" s="15"/>
      <c r="J1606" s="34"/>
      <c r="L1606" s="5"/>
      <c r="M1606" s="5"/>
    </row>
    <row r="1607" spans="1:13" s="27" customFormat="1" x14ac:dyDescent="0.2">
      <c r="A1607" s="4"/>
      <c r="B1607" s="32"/>
      <c r="C1607" s="1"/>
      <c r="D1607" s="9"/>
      <c r="E1607" s="31"/>
      <c r="F1607" s="31"/>
      <c r="G1607" s="31"/>
      <c r="H1607" s="31"/>
      <c r="I1607" s="15"/>
      <c r="J1607" s="34"/>
      <c r="L1607" s="5"/>
      <c r="M1607" s="5"/>
    </row>
    <row r="1608" spans="1:13" s="27" customFormat="1" x14ac:dyDescent="0.2">
      <c r="A1608" s="4"/>
      <c r="B1608" s="32"/>
      <c r="C1608" s="1"/>
      <c r="D1608" s="9"/>
      <c r="E1608" s="31"/>
      <c r="F1608" s="31"/>
      <c r="G1608" s="31"/>
      <c r="H1608" s="31"/>
      <c r="I1608" s="15"/>
      <c r="J1608" s="34"/>
      <c r="L1608" s="5"/>
      <c r="M1608" s="5"/>
    </row>
    <row r="1609" spans="1:13" s="27" customFormat="1" x14ac:dyDescent="0.2">
      <c r="A1609" s="4"/>
      <c r="B1609" s="32"/>
      <c r="C1609" s="1"/>
      <c r="D1609" s="9"/>
      <c r="E1609" s="31"/>
      <c r="F1609" s="31"/>
      <c r="G1609" s="31"/>
      <c r="H1609" s="31"/>
      <c r="I1609" s="15"/>
      <c r="J1609" s="34"/>
      <c r="L1609" s="5"/>
      <c r="M1609" s="5"/>
    </row>
    <row r="1610" spans="1:13" s="27" customFormat="1" x14ac:dyDescent="0.2">
      <c r="A1610" s="4"/>
      <c r="B1610" s="32"/>
      <c r="C1610" s="1"/>
      <c r="D1610" s="9"/>
      <c r="E1610" s="31"/>
      <c r="F1610" s="31"/>
      <c r="G1610" s="31"/>
      <c r="H1610" s="31"/>
      <c r="I1610" s="15"/>
      <c r="J1610" s="34"/>
      <c r="L1610" s="5"/>
      <c r="M1610" s="5"/>
    </row>
    <row r="1611" spans="1:13" s="27" customFormat="1" x14ac:dyDescent="0.2">
      <c r="A1611" s="4"/>
      <c r="B1611" s="32"/>
      <c r="C1611" s="1"/>
      <c r="D1611" s="9"/>
      <c r="E1611" s="31"/>
      <c r="F1611" s="31"/>
      <c r="G1611" s="31"/>
      <c r="H1611" s="31"/>
      <c r="I1611" s="15"/>
      <c r="J1611" s="34"/>
      <c r="L1611" s="5"/>
      <c r="M1611" s="5"/>
    </row>
    <row r="1612" spans="1:13" s="27" customFormat="1" x14ac:dyDescent="0.2">
      <c r="A1612" s="4"/>
      <c r="B1612" s="32"/>
      <c r="C1612" s="1"/>
      <c r="D1612" s="9"/>
      <c r="E1612" s="31"/>
      <c r="F1612" s="31"/>
      <c r="G1612" s="31"/>
      <c r="H1612" s="31"/>
      <c r="I1612" s="15"/>
      <c r="J1612" s="34"/>
      <c r="L1612" s="5"/>
      <c r="M1612" s="5"/>
    </row>
    <row r="1613" spans="1:13" s="27" customFormat="1" x14ac:dyDescent="0.2">
      <c r="A1613" s="4"/>
      <c r="B1613" s="32"/>
      <c r="C1613" s="1"/>
      <c r="D1613" s="9"/>
      <c r="E1613" s="31"/>
      <c r="F1613" s="31"/>
      <c r="G1613" s="31"/>
      <c r="H1613" s="31"/>
      <c r="I1613" s="15"/>
      <c r="J1613" s="34"/>
      <c r="L1613" s="5"/>
      <c r="M1613" s="5"/>
    </row>
    <row r="1614" spans="1:13" s="27" customFormat="1" x14ac:dyDescent="0.2">
      <c r="A1614" s="4"/>
      <c r="B1614" s="32"/>
      <c r="C1614" s="1"/>
      <c r="D1614" s="9"/>
      <c r="E1614" s="31"/>
      <c r="F1614" s="31"/>
      <c r="G1614" s="31"/>
      <c r="H1614" s="31"/>
      <c r="I1614" s="15"/>
      <c r="J1614" s="34"/>
      <c r="L1614" s="5"/>
      <c r="M1614" s="5"/>
    </row>
    <row r="1615" spans="1:13" s="27" customFormat="1" x14ac:dyDescent="0.2">
      <c r="A1615" s="4"/>
      <c r="B1615" s="32"/>
      <c r="C1615" s="1"/>
      <c r="D1615" s="9"/>
      <c r="E1615" s="31"/>
      <c r="F1615" s="31"/>
      <c r="G1615" s="31"/>
      <c r="H1615" s="31"/>
      <c r="I1615" s="15"/>
      <c r="J1615" s="34"/>
      <c r="L1615" s="5"/>
      <c r="M1615" s="5"/>
    </row>
    <row r="1616" spans="1:13" s="27" customFormat="1" x14ac:dyDescent="0.2">
      <c r="A1616" s="4"/>
      <c r="B1616" s="32"/>
      <c r="C1616" s="1"/>
      <c r="D1616" s="9"/>
      <c r="E1616" s="31"/>
      <c r="F1616" s="31"/>
      <c r="G1616" s="31"/>
      <c r="H1616" s="31"/>
      <c r="I1616" s="15"/>
      <c r="J1616" s="34"/>
      <c r="L1616" s="5"/>
      <c r="M1616" s="5"/>
    </row>
    <row r="1617" spans="1:13" s="27" customFormat="1" x14ac:dyDescent="0.2">
      <c r="A1617" s="4"/>
      <c r="B1617" s="32"/>
      <c r="C1617" s="1"/>
      <c r="D1617" s="9"/>
      <c r="E1617" s="31"/>
      <c r="F1617" s="31"/>
      <c r="G1617" s="31"/>
      <c r="H1617" s="31"/>
      <c r="I1617" s="15"/>
      <c r="J1617" s="34"/>
      <c r="L1617" s="5"/>
      <c r="M1617" s="5"/>
    </row>
    <row r="1618" spans="1:13" s="27" customFormat="1" x14ac:dyDescent="0.2">
      <c r="A1618" s="4"/>
      <c r="B1618" s="32"/>
      <c r="C1618" s="1"/>
      <c r="D1618" s="9"/>
      <c r="E1618" s="31"/>
      <c r="F1618" s="31"/>
      <c r="G1618" s="31"/>
      <c r="H1618" s="31"/>
      <c r="I1618" s="15"/>
      <c r="J1618" s="34"/>
      <c r="L1618" s="5"/>
      <c r="M1618" s="5"/>
    </row>
    <row r="1619" spans="1:13" s="27" customFormat="1" x14ac:dyDescent="0.2">
      <c r="A1619" s="4"/>
      <c r="B1619" s="32"/>
      <c r="C1619" s="1"/>
      <c r="D1619" s="9"/>
      <c r="E1619" s="31"/>
      <c r="F1619" s="31"/>
      <c r="G1619" s="31"/>
      <c r="H1619" s="31"/>
      <c r="I1619" s="15"/>
      <c r="J1619" s="34"/>
      <c r="L1619" s="5"/>
      <c r="M1619" s="5"/>
    </row>
    <row r="1620" spans="1:13" s="27" customFormat="1" x14ac:dyDescent="0.2">
      <c r="A1620" s="4"/>
      <c r="B1620" s="32"/>
      <c r="C1620" s="1"/>
      <c r="D1620" s="9"/>
      <c r="E1620" s="31"/>
      <c r="F1620" s="31"/>
      <c r="G1620" s="31"/>
      <c r="H1620" s="31"/>
      <c r="I1620" s="15"/>
      <c r="J1620" s="34"/>
      <c r="L1620" s="5"/>
      <c r="M1620" s="5"/>
    </row>
    <row r="1621" spans="1:13" s="27" customFormat="1" x14ac:dyDescent="0.2">
      <c r="A1621" s="4"/>
      <c r="B1621" s="32"/>
      <c r="C1621" s="1"/>
      <c r="D1621" s="9"/>
      <c r="E1621" s="31"/>
      <c r="F1621" s="31"/>
      <c r="G1621" s="31"/>
      <c r="H1621" s="31"/>
      <c r="I1621" s="15"/>
      <c r="J1621" s="34"/>
      <c r="L1621" s="5"/>
      <c r="M1621" s="5"/>
    </row>
    <row r="1622" spans="1:13" s="27" customFormat="1" x14ac:dyDescent="0.2">
      <c r="A1622" s="4"/>
      <c r="B1622" s="32"/>
      <c r="C1622" s="1"/>
      <c r="D1622" s="9"/>
      <c r="E1622" s="31"/>
      <c r="F1622" s="31"/>
      <c r="G1622" s="31"/>
      <c r="H1622" s="31"/>
      <c r="I1622" s="15"/>
      <c r="J1622" s="34"/>
      <c r="L1622" s="5"/>
      <c r="M1622" s="5"/>
    </row>
    <row r="1623" spans="1:13" s="27" customFormat="1" x14ac:dyDescent="0.2">
      <c r="A1623" s="4"/>
      <c r="B1623" s="32"/>
      <c r="C1623" s="1"/>
      <c r="D1623" s="9"/>
      <c r="E1623" s="31"/>
      <c r="F1623" s="31"/>
      <c r="G1623" s="31"/>
      <c r="H1623" s="31"/>
      <c r="I1623" s="15"/>
      <c r="J1623" s="34"/>
      <c r="L1623" s="5"/>
      <c r="M1623" s="5"/>
    </row>
    <row r="1624" spans="1:13" s="27" customFormat="1" x14ac:dyDescent="0.2">
      <c r="A1624" s="4"/>
      <c r="B1624" s="32"/>
      <c r="C1624" s="1"/>
      <c r="D1624" s="9"/>
      <c r="E1624" s="31"/>
      <c r="F1624" s="31"/>
      <c r="G1624" s="31"/>
      <c r="H1624" s="31"/>
      <c r="I1624" s="15"/>
      <c r="J1624" s="34"/>
      <c r="L1624" s="5"/>
      <c r="M1624" s="5"/>
    </row>
    <row r="1625" spans="1:13" s="27" customFormat="1" x14ac:dyDescent="0.2">
      <c r="A1625" s="4"/>
      <c r="B1625" s="32"/>
      <c r="C1625" s="1"/>
      <c r="D1625" s="9"/>
      <c r="E1625" s="31"/>
      <c r="F1625" s="31"/>
      <c r="G1625" s="31"/>
      <c r="H1625" s="31"/>
      <c r="I1625" s="15"/>
      <c r="J1625" s="34"/>
      <c r="L1625" s="5"/>
      <c r="M1625" s="5"/>
    </row>
    <row r="1626" spans="1:13" s="27" customFormat="1" x14ac:dyDescent="0.2">
      <c r="A1626" s="4"/>
      <c r="B1626" s="32"/>
      <c r="C1626" s="1"/>
      <c r="D1626" s="9"/>
      <c r="E1626" s="31"/>
      <c r="F1626" s="31"/>
      <c r="G1626" s="31"/>
      <c r="H1626" s="31"/>
      <c r="I1626" s="15"/>
      <c r="J1626" s="34"/>
      <c r="L1626" s="5"/>
      <c r="M1626" s="5"/>
    </row>
    <row r="1627" spans="1:13" s="27" customFormat="1" x14ac:dyDescent="0.2">
      <c r="A1627" s="4"/>
      <c r="B1627" s="32"/>
      <c r="C1627" s="1"/>
      <c r="D1627" s="9"/>
      <c r="E1627" s="31"/>
      <c r="F1627" s="31"/>
      <c r="G1627" s="31"/>
      <c r="H1627" s="31"/>
      <c r="I1627" s="15"/>
      <c r="J1627" s="34"/>
      <c r="L1627" s="5"/>
      <c r="M1627" s="5"/>
    </row>
    <row r="1628" spans="1:13" s="27" customFormat="1" x14ac:dyDescent="0.2">
      <c r="A1628" s="4"/>
      <c r="B1628" s="32"/>
      <c r="C1628" s="1"/>
      <c r="D1628" s="9"/>
      <c r="E1628" s="31"/>
      <c r="F1628" s="31"/>
      <c r="G1628" s="31"/>
      <c r="H1628" s="31"/>
      <c r="I1628" s="15"/>
      <c r="J1628" s="34"/>
      <c r="L1628" s="5"/>
      <c r="M1628" s="5"/>
    </row>
    <row r="1629" spans="1:13" s="27" customFormat="1" x14ac:dyDescent="0.2">
      <c r="A1629" s="4"/>
      <c r="B1629" s="32"/>
      <c r="C1629" s="1"/>
      <c r="D1629" s="9"/>
      <c r="E1629" s="31"/>
      <c r="F1629" s="31"/>
      <c r="G1629" s="31"/>
      <c r="H1629" s="31"/>
      <c r="I1629" s="15"/>
      <c r="J1629" s="34"/>
      <c r="L1629" s="5"/>
      <c r="M1629" s="5"/>
    </row>
    <row r="1630" spans="1:13" s="27" customFormat="1" x14ac:dyDescent="0.2">
      <c r="A1630" s="4"/>
      <c r="B1630" s="32"/>
      <c r="C1630" s="1"/>
      <c r="D1630" s="9"/>
      <c r="E1630" s="31"/>
      <c r="F1630" s="31"/>
      <c r="G1630" s="31"/>
      <c r="H1630" s="31"/>
      <c r="I1630" s="15"/>
      <c r="J1630" s="34"/>
      <c r="L1630" s="5"/>
      <c r="M1630" s="5"/>
    </row>
    <row r="1631" spans="1:13" s="27" customFormat="1" x14ac:dyDescent="0.2">
      <c r="A1631" s="4"/>
      <c r="B1631" s="32"/>
      <c r="C1631" s="1"/>
      <c r="D1631" s="9"/>
      <c r="E1631" s="31"/>
      <c r="F1631" s="31"/>
      <c r="G1631" s="31"/>
      <c r="H1631" s="31"/>
      <c r="I1631" s="15"/>
      <c r="J1631" s="34"/>
      <c r="L1631" s="5"/>
      <c r="M1631" s="5"/>
    </row>
    <row r="1632" spans="1:13" s="27" customFormat="1" x14ac:dyDescent="0.2">
      <c r="A1632" s="4"/>
      <c r="B1632" s="32"/>
      <c r="C1632" s="1"/>
      <c r="D1632" s="9"/>
      <c r="E1632" s="31"/>
      <c r="F1632" s="31"/>
      <c r="G1632" s="31"/>
      <c r="H1632" s="31"/>
      <c r="I1632" s="15"/>
      <c r="J1632" s="34"/>
      <c r="L1632" s="5"/>
      <c r="M1632" s="5"/>
    </row>
    <row r="1633" spans="1:13" s="27" customFormat="1" x14ac:dyDescent="0.2">
      <c r="A1633" s="4"/>
      <c r="B1633" s="32"/>
      <c r="C1633" s="1"/>
      <c r="D1633" s="9"/>
      <c r="E1633" s="31"/>
      <c r="F1633" s="31"/>
      <c r="G1633" s="31"/>
      <c r="H1633" s="31"/>
      <c r="I1633" s="15"/>
      <c r="J1633" s="34"/>
      <c r="L1633" s="5"/>
      <c r="M1633" s="5"/>
    </row>
    <row r="1634" spans="1:13" s="27" customFormat="1" x14ac:dyDescent="0.2">
      <c r="A1634" s="4"/>
      <c r="B1634" s="32"/>
      <c r="C1634" s="1"/>
      <c r="D1634" s="9"/>
      <c r="E1634" s="31"/>
      <c r="F1634" s="31"/>
      <c r="G1634" s="31"/>
      <c r="H1634" s="31"/>
      <c r="I1634" s="15"/>
      <c r="J1634" s="34"/>
      <c r="L1634" s="5"/>
      <c r="M1634" s="5"/>
    </row>
    <row r="1635" spans="1:13" s="27" customFormat="1" x14ac:dyDescent="0.2">
      <c r="A1635" s="4"/>
      <c r="B1635" s="32"/>
      <c r="C1635" s="1"/>
      <c r="D1635" s="9"/>
      <c r="E1635" s="31"/>
      <c r="F1635" s="31"/>
      <c r="G1635" s="31"/>
      <c r="H1635" s="31"/>
      <c r="I1635" s="15"/>
      <c r="J1635" s="34"/>
      <c r="L1635" s="5"/>
      <c r="M1635" s="5"/>
    </row>
    <row r="1636" spans="1:13" s="27" customFormat="1" x14ac:dyDescent="0.2">
      <c r="A1636" s="4"/>
      <c r="B1636" s="32"/>
      <c r="C1636" s="1"/>
      <c r="D1636" s="9"/>
      <c r="E1636" s="31"/>
      <c r="F1636" s="31"/>
      <c r="G1636" s="31"/>
      <c r="H1636" s="31"/>
      <c r="I1636" s="15"/>
      <c r="J1636" s="34"/>
      <c r="L1636" s="5"/>
      <c r="M1636" s="5"/>
    </row>
    <row r="1637" spans="1:13" s="27" customFormat="1" x14ac:dyDescent="0.2">
      <c r="A1637" s="4"/>
      <c r="B1637" s="32"/>
      <c r="C1637" s="1"/>
      <c r="D1637" s="9"/>
      <c r="E1637" s="31"/>
      <c r="F1637" s="31"/>
      <c r="G1637" s="31"/>
      <c r="H1637" s="31"/>
      <c r="I1637" s="15"/>
      <c r="J1637" s="34"/>
      <c r="L1637" s="5"/>
      <c r="M1637" s="5"/>
    </row>
    <row r="1638" spans="1:13" s="27" customFormat="1" x14ac:dyDescent="0.2">
      <c r="A1638" s="4"/>
      <c r="B1638" s="32"/>
      <c r="C1638" s="1"/>
      <c r="D1638" s="9"/>
      <c r="E1638" s="31"/>
      <c r="F1638" s="31"/>
      <c r="G1638" s="31"/>
      <c r="H1638" s="31"/>
      <c r="I1638" s="15"/>
      <c r="J1638" s="34"/>
      <c r="L1638" s="5"/>
      <c r="M1638" s="5"/>
    </row>
    <row r="1639" spans="1:13" s="27" customFormat="1" x14ac:dyDescent="0.2">
      <c r="A1639" s="4"/>
      <c r="B1639" s="32"/>
      <c r="C1639" s="1"/>
      <c r="D1639" s="9"/>
      <c r="E1639" s="31"/>
      <c r="F1639" s="31"/>
      <c r="G1639" s="31"/>
      <c r="H1639" s="31"/>
      <c r="I1639" s="15"/>
      <c r="J1639" s="34"/>
      <c r="L1639" s="5"/>
      <c r="M1639" s="5"/>
    </row>
    <row r="1640" spans="1:13" s="27" customFormat="1" x14ac:dyDescent="0.2">
      <c r="A1640" s="4"/>
      <c r="B1640" s="32"/>
      <c r="C1640" s="1"/>
      <c r="D1640" s="9"/>
      <c r="E1640" s="31"/>
      <c r="F1640" s="31"/>
      <c r="G1640" s="31"/>
      <c r="H1640" s="31"/>
      <c r="I1640" s="15"/>
      <c r="J1640" s="34"/>
      <c r="L1640" s="5"/>
      <c r="M1640" s="5"/>
    </row>
    <row r="1641" spans="1:13" s="27" customFormat="1" x14ac:dyDescent="0.2">
      <c r="A1641" s="4"/>
      <c r="B1641" s="32"/>
      <c r="C1641" s="1"/>
      <c r="D1641" s="9"/>
      <c r="E1641" s="31"/>
      <c r="F1641" s="31"/>
      <c r="G1641" s="31"/>
      <c r="H1641" s="31"/>
      <c r="I1641" s="15"/>
      <c r="J1641" s="34"/>
      <c r="L1641" s="5"/>
      <c r="M1641" s="5"/>
    </row>
    <row r="1642" spans="1:13" s="27" customFormat="1" x14ac:dyDescent="0.2">
      <c r="A1642" s="4"/>
      <c r="B1642" s="32"/>
      <c r="C1642" s="1"/>
      <c r="D1642" s="9"/>
      <c r="E1642" s="31"/>
      <c r="F1642" s="31"/>
      <c r="G1642" s="31"/>
      <c r="H1642" s="31"/>
      <c r="I1642" s="15"/>
      <c r="J1642" s="34"/>
      <c r="L1642" s="5"/>
      <c r="M1642" s="5"/>
    </row>
    <row r="1643" spans="1:13" s="27" customFormat="1" x14ac:dyDescent="0.2">
      <c r="A1643" s="4"/>
      <c r="B1643" s="32"/>
      <c r="C1643" s="1"/>
      <c r="D1643" s="9"/>
      <c r="E1643" s="31"/>
      <c r="F1643" s="31"/>
      <c r="G1643" s="31"/>
      <c r="H1643" s="31"/>
      <c r="I1643" s="15"/>
      <c r="J1643" s="34"/>
      <c r="L1643" s="5"/>
      <c r="M1643" s="5"/>
    </row>
    <row r="1644" spans="1:13" s="27" customFormat="1" x14ac:dyDescent="0.2">
      <c r="A1644" s="4"/>
      <c r="B1644" s="32"/>
      <c r="C1644" s="1"/>
      <c r="D1644" s="9"/>
      <c r="E1644" s="31"/>
      <c r="F1644" s="31"/>
      <c r="G1644" s="31"/>
      <c r="H1644" s="31"/>
      <c r="I1644" s="15"/>
      <c r="J1644" s="34"/>
      <c r="L1644" s="5"/>
      <c r="M1644" s="5"/>
    </row>
    <row r="1645" spans="1:13" s="27" customFormat="1" x14ac:dyDescent="0.2">
      <c r="A1645" s="4"/>
      <c r="B1645" s="32"/>
      <c r="C1645" s="1"/>
      <c r="D1645" s="9"/>
      <c r="E1645" s="31"/>
      <c r="F1645" s="31"/>
      <c r="G1645" s="31"/>
      <c r="H1645" s="31"/>
      <c r="I1645" s="15"/>
      <c r="J1645" s="34"/>
      <c r="L1645" s="5"/>
      <c r="M1645" s="5"/>
    </row>
    <row r="1646" spans="1:13" s="27" customFormat="1" x14ac:dyDescent="0.2">
      <c r="A1646" s="4"/>
      <c r="B1646" s="32"/>
      <c r="C1646" s="1"/>
      <c r="D1646" s="9"/>
      <c r="E1646" s="31"/>
      <c r="F1646" s="31"/>
      <c r="G1646" s="31"/>
      <c r="H1646" s="31"/>
      <c r="I1646" s="15"/>
      <c r="J1646" s="34"/>
      <c r="L1646" s="5"/>
      <c r="M1646" s="5"/>
    </row>
    <row r="1647" spans="1:13" s="27" customFormat="1" x14ac:dyDescent="0.2">
      <c r="A1647" s="4"/>
      <c r="B1647" s="32"/>
      <c r="C1647" s="1"/>
      <c r="D1647" s="9"/>
      <c r="E1647" s="31"/>
      <c r="F1647" s="31"/>
      <c r="G1647" s="31"/>
      <c r="H1647" s="31"/>
      <c r="I1647" s="15"/>
      <c r="J1647" s="34"/>
      <c r="L1647" s="5"/>
      <c r="M1647" s="5"/>
    </row>
    <row r="1648" spans="1:13" s="27" customFormat="1" x14ac:dyDescent="0.2">
      <c r="A1648" s="4"/>
      <c r="B1648" s="32"/>
      <c r="C1648" s="1"/>
      <c r="D1648" s="9"/>
      <c r="E1648" s="31"/>
      <c r="F1648" s="31"/>
      <c r="G1648" s="31"/>
      <c r="H1648" s="31"/>
      <c r="I1648" s="15"/>
      <c r="J1648" s="34"/>
      <c r="L1648" s="5"/>
      <c r="M1648" s="5"/>
    </row>
    <row r="1649" spans="1:13" s="27" customFormat="1" x14ac:dyDescent="0.2">
      <c r="A1649" s="4"/>
      <c r="B1649" s="32"/>
      <c r="C1649" s="1"/>
      <c r="D1649" s="9"/>
      <c r="E1649" s="31"/>
      <c r="F1649" s="31"/>
      <c r="G1649" s="31"/>
      <c r="H1649" s="31"/>
      <c r="I1649" s="15"/>
      <c r="J1649" s="34"/>
      <c r="L1649" s="5"/>
      <c r="M1649" s="5"/>
    </row>
    <row r="1650" spans="1:13" s="27" customFormat="1" x14ac:dyDescent="0.2">
      <c r="A1650" s="4"/>
      <c r="B1650" s="32"/>
      <c r="C1650" s="1"/>
      <c r="D1650" s="9"/>
      <c r="E1650" s="31"/>
      <c r="F1650" s="31"/>
      <c r="G1650" s="31"/>
      <c r="H1650" s="31"/>
      <c r="I1650" s="15"/>
      <c r="J1650" s="34"/>
      <c r="L1650" s="5"/>
      <c r="M1650" s="5"/>
    </row>
    <row r="1651" spans="1:13" s="27" customFormat="1" x14ac:dyDescent="0.2">
      <c r="A1651" s="4"/>
      <c r="B1651" s="32"/>
      <c r="C1651" s="1"/>
      <c r="D1651" s="9"/>
      <c r="E1651" s="31"/>
      <c r="F1651" s="31"/>
      <c r="G1651" s="31"/>
      <c r="H1651" s="31"/>
      <c r="I1651" s="15"/>
      <c r="J1651" s="34"/>
      <c r="L1651" s="5"/>
      <c r="M1651" s="5"/>
    </row>
    <row r="1652" spans="1:13" s="27" customFormat="1" x14ac:dyDescent="0.2">
      <c r="A1652" s="4"/>
      <c r="B1652" s="32"/>
      <c r="C1652" s="1"/>
      <c r="D1652" s="9"/>
      <c r="E1652" s="31"/>
      <c r="F1652" s="31"/>
      <c r="G1652" s="31"/>
      <c r="H1652" s="31"/>
      <c r="I1652" s="15"/>
      <c r="J1652" s="34"/>
      <c r="L1652" s="5"/>
      <c r="M1652" s="5"/>
    </row>
    <row r="1653" spans="1:13" s="27" customFormat="1" x14ac:dyDescent="0.2">
      <c r="A1653" s="4"/>
      <c r="B1653" s="32"/>
      <c r="C1653" s="1"/>
      <c r="D1653" s="9"/>
      <c r="E1653" s="31"/>
      <c r="F1653" s="31"/>
      <c r="G1653" s="31"/>
      <c r="H1653" s="31"/>
      <c r="I1653" s="15"/>
      <c r="J1653" s="34"/>
      <c r="L1653" s="5"/>
      <c r="M1653" s="5"/>
    </row>
    <row r="1654" spans="1:13" s="27" customFormat="1" x14ac:dyDescent="0.2">
      <c r="A1654" s="4"/>
      <c r="B1654" s="32"/>
      <c r="C1654" s="1"/>
      <c r="D1654" s="9"/>
      <c r="E1654" s="31"/>
      <c r="F1654" s="31"/>
      <c r="G1654" s="31"/>
      <c r="H1654" s="31"/>
      <c r="I1654" s="15"/>
      <c r="J1654" s="34"/>
      <c r="L1654" s="5"/>
      <c r="M1654" s="5"/>
    </row>
    <row r="1655" spans="1:13" s="27" customFormat="1" x14ac:dyDescent="0.2">
      <c r="A1655" s="4"/>
      <c r="B1655" s="32"/>
      <c r="C1655" s="1"/>
      <c r="D1655" s="9"/>
      <c r="E1655" s="31"/>
      <c r="F1655" s="31"/>
      <c r="G1655" s="31"/>
      <c r="H1655" s="31"/>
      <c r="I1655" s="15"/>
      <c r="J1655" s="34"/>
      <c r="L1655" s="5"/>
      <c r="M1655" s="5"/>
    </row>
    <row r="1656" spans="1:13" s="27" customFormat="1" x14ac:dyDescent="0.2">
      <c r="A1656" s="4"/>
      <c r="B1656" s="32"/>
      <c r="C1656" s="1"/>
      <c r="D1656" s="9"/>
      <c r="E1656" s="31"/>
      <c r="F1656" s="31"/>
      <c r="G1656" s="31"/>
      <c r="H1656" s="31"/>
      <c r="I1656" s="15"/>
      <c r="J1656" s="34"/>
      <c r="L1656" s="5"/>
      <c r="M1656" s="5"/>
    </row>
    <row r="1657" spans="1:13" s="27" customFormat="1" x14ac:dyDescent="0.2">
      <c r="A1657" s="4"/>
      <c r="B1657" s="32"/>
      <c r="C1657" s="1"/>
      <c r="D1657" s="9"/>
      <c r="E1657" s="31"/>
      <c r="F1657" s="31"/>
      <c r="G1657" s="31"/>
      <c r="H1657" s="31"/>
      <c r="I1657" s="15"/>
      <c r="J1657" s="34"/>
      <c r="L1657" s="5"/>
      <c r="M1657" s="5"/>
    </row>
    <row r="1658" spans="1:13" s="27" customFormat="1" x14ac:dyDescent="0.2">
      <c r="A1658" s="4"/>
      <c r="B1658" s="32"/>
      <c r="C1658" s="1"/>
      <c r="D1658" s="9"/>
      <c r="E1658" s="31"/>
      <c r="F1658" s="31"/>
      <c r="G1658" s="31"/>
      <c r="H1658" s="31"/>
      <c r="I1658" s="15"/>
      <c r="J1658" s="34"/>
      <c r="L1658" s="5"/>
      <c r="M1658" s="5"/>
    </row>
    <row r="1659" spans="1:13" s="27" customFormat="1" x14ac:dyDescent="0.2">
      <c r="A1659" s="4"/>
      <c r="B1659" s="32"/>
      <c r="C1659" s="1"/>
      <c r="D1659" s="9"/>
      <c r="E1659" s="31"/>
      <c r="F1659" s="31"/>
      <c r="G1659" s="31"/>
      <c r="H1659" s="31"/>
      <c r="I1659" s="15"/>
      <c r="J1659" s="34"/>
      <c r="L1659" s="5"/>
      <c r="M1659" s="5"/>
    </row>
    <row r="1660" spans="1:13" s="27" customFormat="1" x14ac:dyDescent="0.2">
      <c r="A1660" s="4"/>
      <c r="B1660" s="32"/>
      <c r="C1660" s="1"/>
      <c r="D1660" s="9"/>
      <c r="E1660" s="31"/>
      <c r="F1660" s="31"/>
      <c r="G1660" s="31"/>
      <c r="H1660" s="31"/>
      <c r="I1660" s="15"/>
      <c r="J1660" s="34"/>
      <c r="L1660" s="5"/>
      <c r="M1660" s="5"/>
    </row>
    <row r="1661" spans="1:13" s="27" customFormat="1" x14ac:dyDescent="0.2">
      <c r="A1661" s="4"/>
      <c r="B1661" s="32"/>
      <c r="C1661" s="1"/>
      <c r="D1661" s="9"/>
      <c r="E1661" s="31"/>
      <c r="F1661" s="31"/>
      <c r="G1661" s="31"/>
      <c r="H1661" s="31"/>
      <c r="I1661" s="15"/>
      <c r="J1661" s="34"/>
      <c r="L1661" s="5"/>
      <c r="M1661" s="5"/>
    </row>
    <row r="1662" spans="1:13" s="27" customFormat="1" x14ac:dyDescent="0.2">
      <c r="A1662" s="4"/>
      <c r="B1662" s="32"/>
      <c r="C1662" s="1"/>
      <c r="D1662" s="9"/>
      <c r="E1662" s="31"/>
      <c r="F1662" s="31"/>
      <c r="G1662" s="31"/>
      <c r="H1662" s="31"/>
      <c r="I1662" s="15"/>
      <c r="J1662" s="34"/>
      <c r="L1662" s="5"/>
      <c r="M1662" s="5"/>
    </row>
    <row r="1663" spans="1:13" s="27" customFormat="1" x14ac:dyDescent="0.2">
      <c r="A1663" s="4"/>
      <c r="B1663" s="32"/>
      <c r="C1663" s="1"/>
      <c r="D1663" s="9"/>
      <c r="E1663" s="31"/>
      <c r="F1663" s="31"/>
      <c r="G1663" s="31"/>
      <c r="H1663" s="31"/>
      <c r="I1663" s="15"/>
      <c r="J1663" s="34"/>
      <c r="L1663" s="5"/>
      <c r="M1663" s="5"/>
    </row>
    <row r="1664" spans="1:13" s="27" customFormat="1" x14ac:dyDescent="0.2">
      <c r="A1664" s="4"/>
      <c r="B1664" s="32"/>
      <c r="C1664" s="1"/>
      <c r="D1664" s="9"/>
      <c r="E1664" s="31"/>
      <c r="F1664" s="31"/>
      <c r="G1664" s="31"/>
      <c r="H1664" s="31"/>
      <c r="I1664" s="15"/>
      <c r="J1664" s="34"/>
      <c r="L1664" s="5"/>
      <c r="M1664" s="5"/>
    </row>
    <row r="1665" spans="1:13" s="27" customFormat="1" x14ac:dyDescent="0.2">
      <c r="A1665" s="4"/>
      <c r="B1665" s="32"/>
      <c r="C1665" s="1"/>
      <c r="D1665" s="9"/>
      <c r="E1665" s="31"/>
      <c r="F1665" s="31"/>
      <c r="G1665" s="31"/>
      <c r="H1665" s="31"/>
      <c r="I1665" s="15"/>
      <c r="J1665" s="34"/>
      <c r="L1665" s="5"/>
      <c r="M1665" s="5"/>
    </row>
    <row r="1666" spans="1:13" s="27" customFormat="1" x14ac:dyDescent="0.2">
      <c r="A1666" s="4"/>
      <c r="B1666" s="32"/>
      <c r="C1666" s="1"/>
      <c r="D1666" s="9"/>
      <c r="E1666" s="31"/>
      <c r="F1666" s="31"/>
      <c r="G1666" s="31"/>
      <c r="H1666" s="31"/>
      <c r="I1666" s="15"/>
      <c r="J1666" s="34"/>
      <c r="L1666" s="5"/>
      <c r="M1666" s="5"/>
    </row>
    <row r="1667" spans="1:13" s="27" customFormat="1" x14ac:dyDescent="0.2">
      <c r="A1667" s="4"/>
      <c r="B1667" s="32"/>
      <c r="C1667" s="1"/>
      <c r="D1667" s="9"/>
      <c r="E1667" s="31"/>
      <c r="F1667" s="31"/>
      <c r="G1667" s="31"/>
      <c r="H1667" s="31"/>
      <c r="I1667" s="15"/>
      <c r="J1667" s="34"/>
      <c r="L1667" s="5"/>
      <c r="M1667" s="5"/>
    </row>
    <row r="1668" spans="1:13" s="27" customFormat="1" x14ac:dyDescent="0.2">
      <c r="A1668" s="4"/>
      <c r="B1668" s="32"/>
      <c r="C1668" s="1"/>
      <c r="D1668" s="9"/>
      <c r="E1668" s="31"/>
      <c r="F1668" s="31"/>
      <c r="G1668" s="31"/>
      <c r="H1668" s="31"/>
      <c r="I1668" s="15"/>
      <c r="J1668" s="34"/>
      <c r="L1668" s="5"/>
      <c r="M1668" s="5"/>
    </row>
    <row r="1669" spans="1:13" s="27" customFormat="1" x14ac:dyDescent="0.2">
      <c r="A1669" s="4"/>
      <c r="B1669" s="32"/>
      <c r="C1669" s="1"/>
      <c r="D1669" s="9"/>
      <c r="E1669" s="31"/>
      <c r="F1669" s="31"/>
      <c r="G1669" s="31"/>
      <c r="H1669" s="31"/>
      <c r="I1669" s="15"/>
      <c r="J1669" s="34"/>
      <c r="L1669" s="5"/>
      <c r="M1669" s="5"/>
    </row>
    <row r="1670" spans="1:13" s="27" customFormat="1" x14ac:dyDescent="0.2">
      <c r="A1670" s="4"/>
      <c r="B1670" s="32"/>
      <c r="C1670" s="1"/>
      <c r="D1670" s="9"/>
      <c r="E1670" s="31"/>
      <c r="F1670" s="31"/>
      <c r="G1670" s="31"/>
      <c r="H1670" s="31"/>
      <c r="I1670" s="15"/>
      <c r="J1670" s="34"/>
      <c r="L1670" s="5"/>
      <c r="M1670" s="5"/>
    </row>
    <row r="1671" spans="1:13" s="27" customFormat="1" x14ac:dyDescent="0.2">
      <c r="A1671" s="4"/>
      <c r="B1671" s="32"/>
      <c r="C1671" s="1"/>
      <c r="D1671" s="9"/>
      <c r="E1671" s="31"/>
      <c r="F1671" s="31"/>
      <c r="G1671" s="31"/>
      <c r="H1671" s="31"/>
      <c r="I1671" s="15"/>
      <c r="J1671" s="34"/>
      <c r="L1671" s="5"/>
      <c r="M1671" s="5"/>
    </row>
    <row r="1672" spans="1:13" s="27" customFormat="1" x14ac:dyDescent="0.2">
      <c r="A1672" s="4"/>
      <c r="B1672" s="32"/>
      <c r="C1672" s="1"/>
      <c r="D1672" s="9"/>
      <c r="E1672" s="31"/>
      <c r="F1672" s="31"/>
      <c r="G1672" s="31"/>
      <c r="H1672" s="31"/>
      <c r="I1672" s="15"/>
      <c r="J1672" s="34"/>
      <c r="L1672" s="5"/>
      <c r="M1672" s="5"/>
    </row>
    <row r="1673" spans="1:13" s="27" customFormat="1" x14ac:dyDescent="0.2">
      <c r="A1673" s="4"/>
      <c r="B1673" s="32"/>
      <c r="C1673" s="1"/>
      <c r="D1673" s="9"/>
      <c r="E1673" s="31"/>
      <c r="F1673" s="31"/>
      <c r="G1673" s="31"/>
      <c r="H1673" s="31"/>
      <c r="I1673" s="15"/>
      <c r="J1673" s="34"/>
      <c r="L1673" s="5"/>
      <c r="M1673" s="5"/>
    </row>
    <row r="1674" spans="1:13" s="27" customFormat="1" x14ac:dyDescent="0.2">
      <c r="A1674" s="4"/>
      <c r="B1674" s="32"/>
      <c r="C1674" s="1"/>
      <c r="D1674" s="9"/>
      <c r="E1674" s="31"/>
      <c r="F1674" s="31"/>
      <c r="G1674" s="31"/>
      <c r="H1674" s="31"/>
      <c r="I1674" s="15"/>
      <c r="J1674" s="34"/>
      <c r="L1674" s="5"/>
      <c r="M1674" s="5"/>
    </row>
    <row r="1675" spans="1:13" s="27" customFormat="1" x14ac:dyDescent="0.2">
      <c r="A1675" s="4"/>
      <c r="B1675" s="32"/>
      <c r="C1675" s="1"/>
      <c r="D1675" s="9"/>
      <c r="E1675" s="31"/>
      <c r="F1675" s="31"/>
      <c r="G1675" s="31"/>
      <c r="H1675" s="31"/>
      <c r="I1675" s="15"/>
      <c r="J1675" s="34"/>
      <c r="L1675" s="5"/>
      <c r="M1675" s="5"/>
    </row>
    <row r="1676" spans="1:13" s="27" customFormat="1" x14ac:dyDescent="0.2">
      <c r="A1676" s="4"/>
      <c r="B1676" s="32"/>
      <c r="C1676" s="1"/>
      <c r="D1676" s="9"/>
      <c r="E1676" s="31"/>
      <c r="F1676" s="31"/>
      <c r="G1676" s="31"/>
      <c r="H1676" s="31"/>
      <c r="I1676" s="15"/>
      <c r="J1676" s="34"/>
      <c r="L1676" s="5"/>
      <c r="M1676" s="5"/>
    </row>
    <row r="1677" spans="1:13" s="27" customFormat="1" x14ac:dyDescent="0.2">
      <c r="A1677" s="4"/>
      <c r="B1677" s="32"/>
      <c r="C1677" s="1"/>
      <c r="D1677" s="9"/>
      <c r="E1677" s="31"/>
      <c r="F1677" s="31"/>
      <c r="G1677" s="31"/>
      <c r="H1677" s="31"/>
      <c r="I1677" s="15"/>
      <c r="J1677" s="34"/>
      <c r="L1677" s="5"/>
      <c r="M1677" s="5"/>
    </row>
    <row r="1678" spans="1:13" s="27" customFormat="1" x14ac:dyDescent="0.2">
      <c r="A1678" s="4"/>
      <c r="B1678" s="32"/>
      <c r="C1678" s="1"/>
      <c r="D1678" s="9"/>
      <c r="E1678" s="31"/>
      <c r="F1678" s="31"/>
      <c r="G1678" s="31"/>
      <c r="H1678" s="31"/>
      <c r="I1678" s="15"/>
      <c r="J1678" s="34"/>
      <c r="L1678" s="5"/>
      <c r="M1678" s="5"/>
    </row>
    <row r="1679" spans="1:13" s="27" customFormat="1" x14ac:dyDescent="0.2">
      <c r="A1679" s="4"/>
      <c r="B1679" s="32"/>
      <c r="C1679" s="1"/>
      <c r="D1679" s="9"/>
      <c r="E1679" s="31"/>
      <c r="F1679" s="31"/>
      <c r="G1679" s="31"/>
      <c r="H1679" s="31"/>
      <c r="I1679" s="15"/>
      <c r="J1679" s="34"/>
      <c r="L1679" s="5"/>
      <c r="M1679" s="5"/>
    </row>
    <row r="1680" spans="1:13" s="27" customFormat="1" x14ac:dyDescent="0.2">
      <c r="A1680" s="4"/>
      <c r="B1680" s="32"/>
      <c r="C1680" s="1"/>
      <c r="D1680" s="9"/>
      <c r="E1680" s="31"/>
      <c r="F1680" s="31"/>
      <c r="G1680" s="31"/>
      <c r="H1680" s="31"/>
      <c r="I1680" s="15"/>
      <c r="J1680" s="34"/>
      <c r="L1680" s="5"/>
      <c r="M1680" s="5"/>
    </row>
    <row r="1681" spans="1:13" s="27" customFormat="1" x14ac:dyDescent="0.2">
      <c r="A1681" s="4"/>
      <c r="B1681" s="32"/>
      <c r="C1681" s="1"/>
      <c r="D1681" s="9"/>
      <c r="E1681" s="31"/>
      <c r="F1681" s="31"/>
      <c r="G1681" s="31"/>
      <c r="H1681" s="31"/>
      <c r="I1681" s="15"/>
      <c r="J1681" s="34"/>
      <c r="L1681" s="5"/>
      <c r="M1681" s="5"/>
    </row>
    <row r="1682" spans="1:13" s="27" customFormat="1" x14ac:dyDescent="0.2">
      <c r="A1682" s="4"/>
      <c r="B1682" s="32"/>
      <c r="C1682" s="1"/>
      <c r="D1682" s="9"/>
      <c r="E1682" s="31"/>
      <c r="F1682" s="31"/>
      <c r="G1682" s="31"/>
      <c r="H1682" s="31"/>
      <c r="I1682" s="15"/>
      <c r="J1682" s="34"/>
      <c r="L1682" s="5"/>
      <c r="M1682" s="5"/>
    </row>
    <row r="1683" spans="1:13" s="27" customFormat="1" x14ac:dyDescent="0.2">
      <c r="A1683" s="4"/>
      <c r="B1683" s="32"/>
      <c r="C1683" s="1"/>
      <c r="D1683" s="9"/>
      <c r="E1683" s="31"/>
      <c r="F1683" s="31"/>
      <c r="G1683" s="31"/>
      <c r="H1683" s="31"/>
      <c r="I1683" s="15"/>
      <c r="J1683" s="34"/>
      <c r="L1683" s="5"/>
      <c r="M1683" s="5"/>
    </row>
    <row r="1684" spans="1:13" s="27" customFormat="1" x14ac:dyDescent="0.2">
      <c r="A1684" s="4"/>
      <c r="B1684" s="32"/>
      <c r="C1684" s="1"/>
      <c r="D1684" s="9"/>
      <c r="E1684" s="31"/>
      <c r="F1684" s="31"/>
      <c r="G1684" s="31"/>
      <c r="H1684" s="31"/>
      <c r="I1684" s="15"/>
      <c r="J1684" s="34"/>
      <c r="L1684" s="5"/>
      <c r="M1684" s="5"/>
    </row>
    <row r="1685" spans="1:13" s="27" customFormat="1" x14ac:dyDescent="0.2">
      <c r="A1685" s="4"/>
      <c r="B1685" s="32"/>
      <c r="C1685" s="1"/>
      <c r="D1685" s="9"/>
      <c r="E1685" s="31"/>
      <c r="F1685" s="31"/>
      <c r="G1685" s="31"/>
      <c r="H1685" s="31"/>
      <c r="I1685" s="15"/>
      <c r="J1685" s="34"/>
      <c r="L1685" s="5"/>
      <c r="M1685" s="5"/>
    </row>
    <row r="1686" spans="1:13" s="27" customFormat="1" x14ac:dyDescent="0.2">
      <c r="A1686" s="4"/>
      <c r="B1686" s="32"/>
      <c r="C1686" s="1"/>
      <c r="D1686" s="9"/>
      <c r="E1686" s="31"/>
      <c r="F1686" s="31"/>
      <c r="G1686" s="31"/>
      <c r="H1686" s="31"/>
      <c r="I1686" s="15"/>
      <c r="J1686" s="34"/>
      <c r="L1686" s="5"/>
      <c r="M1686" s="5"/>
    </row>
    <row r="1687" spans="1:13" s="27" customFormat="1" x14ac:dyDescent="0.2">
      <c r="A1687" s="4"/>
      <c r="B1687" s="32"/>
      <c r="C1687" s="1"/>
      <c r="D1687" s="9"/>
      <c r="E1687" s="31"/>
      <c r="F1687" s="31"/>
      <c r="G1687" s="31"/>
      <c r="H1687" s="31"/>
      <c r="I1687" s="15"/>
      <c r="J1687" s="34"/>
      <c r="L1687" s="5"/>
      <c r="M1687" s="5"/>
    </row>
    <row r="1688" spans="1:13" s="27" customFormat="1" x14ac:dyDescent="0.2">
      <c r="A1688" s="4"/>
      <c r="B1688" s="32"/>
      <c r="C1688" s="1"/>
      <c r="D1688" s="9"/>
      <c r="E1688" s="31"/>
      <c r="F1688" s="31"/>
      <c r="G1688" s="31"/>
      <c r="H1688" s="31"/>
      <c r="I1688" s="15"/>
      <c r="J1688" s="34"/>
      <c r="L1688" s="5"/>
      <c r="M1688" s="5"/>
    </row>
    <row r="1689" spans="1:13" s="27" customFormat="1" x14ac:dyDescent="0.2">
      <c r="A1689" s="4"/>
      <c r="B1689" s="32"/>
      <c r="C1689" s="1"/>
      <c r="D1689" s="9"/>
      <c r="E1689" s="31"/>
      <c r="F1689" s="31"/>
      <c r="G1689" s="31"/>
      <c r="H1689" s="31"/>
      <c r="I1689" s="15"/>
      <c r="J1689" s="34"/>
      <c r="L1689" s="5"/>
      <c r="M1689" s="5"/>
    </row>
    <row r="1690" spans="1:13" s="27" customFormat="1" x14ac:dyDescent="0.2">
      <c r="A1690" s="4"/>
      <c r="B1690" s="32"/>
      <c r="C1690" s="1"/>
      <c r="D1690" s="9"/>
      <c r="E1690" s="31"/>
      <c r="F1690" s="31"/>
      <c r="G1690" s="31"/>
      <c r="H1690" s="31"/>
      <c r="I1690" s="15"/>
      <c r="J1690" s="34"/>
      <c r="L1690" s="5"/>
      <c r="M1690" s="5"/>
    </row>
    <row r="1691" spans="1:13" s="27" customFormat="1" x14ac:dyDescent="0.2">
      <c r="A1691" s="4"/>
      <c r="B1691" s="32"/>
      <c r="C1691" s="1"/>
      <c r="D1691" s="9"/>
      <c r="E1691" s="31"/>
      <c r="F1691" s="31"/>
      <c r="G1691" s="31"/>
      <c r="H1691" s="31"/>
      <c r="I1691" s="15"/>
      <c r="J1691" s="34"/>
      <c r="L1691" s="5"/>
      <c r="M1691" s="5"/>
    </row>
    <row r="1692" spans="1:13" s="27" customFormat="1" x14ac:dyDescent="0.2">
      <c r="A1692" s="4"/>
      <c r="B1692" s="32"/>
      <c r="C1692" s="1"/>
      <c r="D1692" s="9"/>
      <c r="E1692" s="31"/>
      <c r="F1692" s="31"/>
      <c r="G1692" s="31"/>
      <c r="H1692" s="31"/>
      <c r="I1692" s="15"/>
      <c r="J1692" s="34"/>
      <c r="L1692" s="5"/>
      <c r="M1692" s="5"/>
    </row>
    <row r="1693" spans="1:13" s="27" customFormat="1" x14ac:dyDescent="0.2">
      <c r="A1693" s="4"/>
      <c r="B1693" s="32"/>
      <c r="C1693" s="1"/>
      <c r="D1693" s="9"/>
      <c r="E1693" s="31"/>
      <c r="F1693" s="31"/>
      <c r="G1693" s="31"/>
      <c r="H1693" s="31"/>
      <c r="I1693" s="15"/>
      <c r="J1693" s="34"/>
      <c r="L1693" s="5"/>
      <c r="M1693" s="5"/>
    </row>
    <row r="1694" spans="1:13" s="27" customFormat="1" x14ac:dyDescent="0.2">
      <c r="A1694" s="4"/>
      <c r="B1694" s="32"/>
      <c r="C1694" s="1"/>
      <c r="D1694" s="9"/>
      <c r="E1694" s="31"/>
      <c r="F1694" s="31"/>
      <c r="G1694" s="31"/>
      <c r="H1694" s="31"/>
      <c r="I1694" s="15"/>
      <c r="J1694" s="34"/>
      <c r="L1694" s="5"/>
      <c r="M1694" s="5"/>
    </row>
    <row r="1695" spans="1:13" s="27" customFormat="1" x14ac:dyDescent="0.2">
      <c r="A1695" s="4"/>
      <c r="B1695" s="32"/>
      <c r="C1695" s="1"/>
      <c r="D1695" s="9"/>
      <c r="E1695" s="31"/>
      <c r="F1695" s="31"/>
      <c r="G1695" s="31"/>
      <c r="H1695" s="31"/>
      <c r="I1695" s="15"/>
      <c r="J1695" s="34"/>
      <c r="L1695" s="5"/>
      <c r="M1695" s="5"/>
    </row>
    <row r="1696" spans="1:13" s="27" customFormat="1" x14ac:dyDescent="0.2">
      <c r="A1696" s="4"/>
      <c r="B1696" s="32"/>
      <c r="C1696" s="1"/>
      <c r="D1696" s="9"/>
      <c r="E1696" s="31"/>
      <c r="F1696" s="31"/>
      <c r="G1696" s="31"/>
      <c r="H1696" s="31"/>
      <c r="I1696" s="15"/>
      <c r="J1696" s="34"/>
      <c r="L1696" s="5"/>
      <c r="M1696" s="5"/>
    </row>
    <row r="1697" spans="1:13" s="27" customFormat="1" x14ac:dyDescent="0.2">
      <c r="A1697" s="4"/>
      <c r="B1697" s="32"/>
      <c r="C1697" s="1"/>
      <c r="D1697" s="9"/>
      <c r="E1697" s="31"/>
      <c r="F1697" s="31"/>
      <c r="G1697" s="31"/>
      <c r="H1697" s="31"/>
      <c r="I1697" s="15"/>
      <c r="J1697" s="34"/>
      <c r="L1697" s="5"/>
      <c r="M1697" s="5"/>
    </row>
    <row r="1698" spans="1:13" s="27" customFormat="1" x14ac:dyDescent="0.2">
      <c r="A1698" s="4"/>
      <c r="B1698" s="32"/>
      <c r="C1698" s="1"/>
      <c r="D1698" s="9"/>
      <c r="E1698" s="31"/>
      <c r="F1698" s="31"/>
      <c r="G1698" s="31"/>
      <c r="H1698" s="31"/>
      <c r="I1698" s="15"/>
      <c r="J1698" s="34"/>
      <c r="L1698" s="5"/>
      <c r="M1698" s="5"/>
    </row>
    <row r="1699" spans="1:13" s="27" customFormat="1" x14ac:dyDescent="0.2">
      <c r="A1699" s="4"/>
      <c r="B1699" s="32"/>
      <c r="C1699" s="1"/>
      <c r="D1699" s="9"/>
      <c r="E1699" s="31"/>
      <c r="F1699" s="31"/>
      <c r="G1699" s="31"/>
      <c r="H1699" s="31"/>
      <c r="I1699" s="15"/>
      <c r="J1699" s="34"/>
      <c r="L1699" s="5"/>
      <c r="M1699" s="5"/>
    </row>
    <row r="1700" spans="1:13" s="27" customFormat="1" x14ac:dyDescent="0.2">
      <c r="A1700" s="4"/>
      <c r="B1700" s="32"/>
      <c r="C1700" s="1"/>
      <c r="D1700" s="9"/>
      <c r="E1700" s="31"/>
      <c r="F1700" s="31"/>
      <c r="G1700" s="31"/>
      <c r="H1700" s="31"/>
      <c r="I1700" s="15"/>
      <c r="J1700" s="34"/>
      <c r="L1700" s="5"/>
      <c r="M1700" s="5"/>
    </row>
    <row r="1701" spans="1:13" s="27" customFormat="1" x14ac:dyDescent="0.2">
      <c r="A1701" s="4"/>
      <c r="B1701" s="32"/>
      <c r="C1701" s="1"/>
      <c r="D1701" s="9"/>
      <c r="E1701" s="31"/>
      <c r="F1701" s="31"/>
      <c r="G1701" s="31"/>
      <c r="H1701" s="31"/>
      <c r="I1701" s="15"/>
      <c r="J1701" s="34"/>
      <c r="L1701" s="5"/>
      <c r="M1701" s="5"/>
    </row>
    <row r="1702" spans="1:13" s="27" customFormat="1" x14ac:dyDescent="0.2">
      <c r="A1702" s="4"/>
      <c r="B1702" s="32"/>
      <c r="C1702" s="1"/>
      <c r="D1702" s="9"/>
      <c r="E1702" s="31"/>
      <c r="F1702" s="31"/>
      <c r="G1702" s="31"/>
      <c r="H1702" s="31"/>
      <c r="I1702" s="15"/>
      <c r="J1702" s="34"/>
      <c r="L1702" s="5"/>
      <c r="M1702" s="5"/>
    </row>
    <row r="1703" spans="1:13" s="27" customFormat="1" x14ac:dyDescent="0.2">
      <c r="A1703" s="4"/>
      <c r="B1703" s="32"/>
      <c r="C1703" s="1"/>
      <c r="D1703" s="9"/>
      <c r="E1703" s="31"/>
      <c r="F1703" s="31"/>
      <c r="G1703" s="31"/>
      <c r="H1703" s="31"/>
      <c r="I1703" s="15"/>
      <c r="J1703" s="34"/>
      <c r="L1703" s="5"/>
      <c r="M1703" s="5"/>
    </row>
    <row r="1704" spans="1:13" s="27" customFormat="1" x14ac:dyDescent="0.2">
      <c r="A1704" s="4"/>
      <c r="B1704" s="32"/>
      <c r="C1704" s="1"/>
      <c r="D1704" s="9"/>
      <c r="E1704" s="31"/>
      <c r="F1704" s="31"/>
      <c r="G1704" s="31"/>
      <c r="H1704" s="31"/>
      <c r="I1704" s="15"/>
      <c r="J1704" s="34"/>
      <c r="L1704" s="5"/>
      <c r="M1704" s="5"/>
    </row>
    <row r="1705" spans="1:13" s="27" customFormat="1" x14ac:dyDescent="0.2">
      <c r="A1705" s="4"/>
      <c r="B1705" s="32"/>
      <c r="C1705" s="1"/>
      <c r="D1705" s="9"/>
      <c r="E1705" s="31"/>
      <c r="F1705" s="31"/>
      <c r="G1705" s="31"/>
      <c r="H1705" s="31"/>
      <c r="I1705" s="15"/>
      <c r="J1705" s="34"/>
      <c r="L1705" s="5"/>
      <c r="M1705" s="5"/>
    </row>
    <row r="1706" spans="1:13" s="27" customFormat="1" x14ac:dyDescent="0.2">
      <c r="A1706" s="4"/>
      <c r="B1706" s="32"/>
      <c r="C1706" s="1"/>
      <c r="D1706" s="9"/>
      <c r="E1706" s="31"/>
      <c r="F1706" s="31"/>
      <c r="G1706" s="31"/>
      <c r="H1706" s="31"/>
      <c r="I1706" s="15"/>
      <c r="J1706" s="34"/>
      <c r="L1706" s="5"/>
      <c r="M1706" s="5"/>
    </row>
    <row r="1707" spans="1:13" s="27" customFormat="1" x14ac:dyDescent="0.2">
      <c r="A1707" s="4"/>
      <c r="B1707" s="32"/>
      <c r="C1707" s="1"/>
      <c r="D1707" s="9"/>
      <c r="E1707" s="31"/>
      <c r="F1707" s="31"/>
      <c r="G1707" s="31"/>
      <c r="H1707" s="31"/>
      <c r="I1707" s="15"/>
      <c r="J1707" s="34"/>
      <c r="L1707" s="5"/>
      <c r="M1707" s="5"/>
    </row>
    <row r="1708" spans="1:13" s="27" customFormat="1" x14ac:dyDescent="0.2">
      <c r="A1708" s="4"/>
      <c r="B1708" s="32"/>
      <c r="C1708" s="1"/>
      <c r="D1708" s="9"/>
      <c r="E1708" s="31"/>
      <c r="F1708" s="31"/>
      <c r="G1708" s="31"/>
      <c r="H1708" s="31"/>
      <c r="I1708" s="15"/>
      <c r="J1708" s="34"/>
      <c r="L1708" s="5"/>
      <c r="M1708" s="5"/>
    </row>
    <row r="1709" spans="1:13" s="27" customFormat="1" x14ac:dyDescent="0.2">
      <c r="A1709" s="4"/>
      <c r="B1709" s="32"/>
      <c r="C1709" s="1"/>
      <c r="D1709" s="9"/>
      <c r="E1709" s="31"/>
      <c r="F1709" s="31"/>
      <c r="G1709" s="31"/>
      <c r="H1709" s="31"/>
      <c r="I1709" s="15"/>
      <c r="J1709" s="34"/>
      <c r="L1709" s="5"/>
      <c r="M1709" s="5"/>
    </row>
    <row r="1710" spans="1:13" s="27" customFormat="1" x14ac:dyDescent="0.2">
      <c r="A1710" s="4"/>
      <c r="B1710" s="32"/>
      <c r="C1710" s="1"/>
      <c r="D1710" s="9"/>
      <c r="E1710" s="31"/>
      <c r="F1710" s="31"/>
      <c r="G1710" s="31"/>
      <c r="H1710" s="31"/>
      <c r="I1710" s="15"/>
      <c r="J1710" s="34"/>
      <c r="L1710" s="5"/>
      <c r="M1710" s="5"/>
    </row>
    <row r="1711" spans="1:13" s="27" customFormat="1" x14ac:dyDescent="0.2">
      <c r="A1711" s="4"/>
      <c r="B1711" s="32"/>
      <c r="C1711" s="1"/>
      <c r="D1711" s="9"/>
      <c r="E1711" s="31"/>
      <c r="F1711" s="31"/>
      <c r="G1711" s="31"/>
      <c r="H1711" s="31"/>
      <c r="I1711" s="15"/>
      <c r="J1711" s="34"/>
      <c r="L1711" s="5"/>
      <c r="M1711" s="5"/>
    </row>
    <row r="1712" spans="1:13" s="27" customFormat="1" x14ac:dyDescent="0.2">
      <c r="A1712" s="4"/>
      <c r="B1712" s="32"/>
      <c r="C1712" s="1"/>
      <c r="D1712" s="9"/>
      <c r="E1712" s="31"/>
      <c r="F1712" s="31"/>
      <c r="G1712" s="31"/>
      <c r="H1712" s="31"/>
      <c r="I1712" s="15"/>
      <c r="J1712" s="34"/>
      <c r="L1712" s="5"/>
      <c r="M1712" s="5"/>
    </row>
    <row r="1713" spans="1:13" s="27" customFormat="1" x14ac:dyDescent="0.2">
      <c r="A1713" s="4"/>
      <c r="B1713" s="32"/>
      <c r="C1713" s="1"/>
      <c r="D1713" s="9"/>
      <c r="E1713" s="31"/>
      <c r="F1713" s="31"/>
      <c r="G1713" s="31"/>
      <c r="H1713" s="31"/>
      <c r="I1713" s="15"/>
      <c r="J1713" s="34"/>
      <c r="L1713" s="5"/>
      <c r="M1713" s="5"/>
    </row>
    <row r="1714" spans="1:13" s="27" customFormat="1" x14ac:dyDescent="0.2">
      <c r="A1714" s="4"/>
      <c r="B1714" s="32"/>
      <c r="C1714" s="1"/>
      <c r="D1714" s="9"/>
      <c r="E1714" s="31"/>
      <c r="F1714" s="31"/>
      <c r="G1714" s="31"/>
      <c r="H1714" s="31"/>
      <c r="I1714" s="15"/>
      <c r="J1714" s="34"/>
      <c r="L1714" s="5"/>
      <c r="M1714" s="5"/>
    </row>
    <row r="1715" spans="1:13" s="27" customFormat="1" x14ac:dyDescent="0.2">
      <c r="A1715" s="4"/>
      <c r="B1715" s="32"/>
      <c r="C1715" s="1"/>
      <c r="D1715" s="9"/>
      <c r="E1715" s="31"/>
      <c r="F1715" s="31"/>
      <c r="G1715" s="31"/>
      <c r="H1715" s="31"/>
      <c r="I1715" s="15"/>
      <c r="J1715" s="34"/>
      <c r="L1715" s="5"/>
      <c r="M1715" s="5"/>
    </row>
    <row r="1716" spans="1:13" s="27" customFormat="1" x14ac:dyDescent="0.2">
      <c r="A1716" s="4"/>
      <c r="B1716" s="32"/>
      <c r="C1716" s="1"/>
      <c r="D1716" s="9"/>
      <c r="E1716" s="31"/>
      <c r="F1716" s="31"/>
      <c r="G1716" s="31"/>
      <c r="H1716" s="31"/>
      <c r="I1716" s="15"/>
      <c r="J1716" s="34"/>
      <c r="L1716" s="5"/>
      <c r="M1716" s="5"/>
    </row>
    <row r="1717" spans="1:13" s="27" customFormat="1" x14ac:dyDescent="0.2">
      <c r="A1717" s="4"/>
      <c r="B1717" s="32"/>
      <c r="C1717" s="1"/>
      <c r="D1717" s="9"/>
      <c r="E1717" s="31"/>
      <c r="F1717" s="31"/>
      <c r="G1717" s="31"/>
      <c r="H1717" s="31"/>
      <c r="I1717" s="15"/>
      <c r="J1717" s="34"/>
      <c r="L1717" s="5"/>
      <c r="M1717" s="5"/>
    </row>
    <row r="1718" spans="1:13" s="27" customFormat="1" x14ac:dyDescent="0.2">
      <c r="A1718" s="4"/>
      <c r="B1718" s="32"/>
      <c r="C1718" s="1"/>
      <c r="D1718" s="9"/>
      <c r="E1718" s="31"/>
      <c r="F1718" s="31"/>
      <c r="G1718" s="31"/>
      <c r="H1718" s="31"/>
      <c r="I1718" s="15"/>
      <c r="J1718" s="34"/>
      <c r="L1718" s="5"/>
      <c r="M1718" s="5"/>
    </row>
    <row r="1719" spans="1:13" s="27" customFormat="1" x14ac:dyDescent="0.2">
      <c r="A1719" s="4"/>
      <c r="B1719" s="32"/>
      <c r="C1719" s="1"/>
      <c r="D1719" s="9"/>
      <c r="E1719" s="31"/>
      <c r="F1719" s="31"/>
      <c r="G1719" s="31"/>
      <c r="H1719" s="31"/>
      <c r="I1719" s="15"/>
      <c r="J1719" s="34"/>
      <c r="L1719" s="5"/>
      <c r="M1719" s="5"/>
    </row>
    <row r="1720" spans="1:13" s="27" customFormat="1" x14ac:dyDescent="0.2">
      <c r="A1720" s="4"/>
      <c r="B1720" s="32"/>
      <c r="C1720" s="1"/>
      <c r="D1720" s="9"/>
      <c r="E1720" s="31"/>
      <c r="F1720" s="31"/>
      <c r="G1720" s="31"/>
      <c r="H1720" s="31"/>
      <c r="I1720" s="15"/>
      <c r="J1720" s="34"/>
      <c r="L1720" s="5"/>
      <c r="M1720" s="5"/>
    </row>
    <row r="1721" spans="1:13" s="27" customFormat="1" x14ac:dyDescent="0.2">
      <c r="A1721" s="4"/>
      <c r="B1721" s="32"/>
      <c r="C1721" s="1"/>
      <c r="D1721" s="9"/>
      <c r="E1721" s="31"/>
      <c r="F1721" s="31"/>
      <c r="G1721" s="31"/>
      <c r="H1721" s="31"/>
      <c r="I1721" s="15"/>
      <c r="J1721" s="34"/>
      <c r="L1721" s="5"/>
      <c r="M1721" s="5"/>
    </row>
    <row r="1722" spans="1:13" s="27" customFormat="1" x14ac:dyDescent="0.2">
      <c r="A1722" s="4"/>
      <c r="B1722" s="32"/>
      <c r="C1722" s="1"/>
      <c r="D1722" s="9"/>
      <c r="E1722" s="31"/>
      <c r="F1722" s="31"/>
      <c r="G1722" s="31"/>
      <c r="H1722" s="31"/>
      <c r="I1722" s="15"/>
      <c r="J1722" s="34"/>
      <c r="L1722" s="5"/>
      <c r="M1722" s="5"/>
    </row>
    <row r="1723" spans="1:13" s="27" customFormat="1" x14ac:dyDescent="0.2">
      <c r="A1723" s="4"/>
      <c r="B1723" s="32"/>
      <c r="C1723" s="1"/>
      <c r="D1723" s="9"/>
      <c r="E1723" s="31"/>
      <c r="F1723" s="31"/>
      <c r="G1723" s="31"/>
      <c r="H1723" s="31"/>
      <c r="I1723" s="15"/>
      <c r="J1723" s="34"/>
      <c r="L1723" s="5"/>
      <c r="M1723" s="5"/>
    </row>
    <row r="1724" spans="1:13" s="27" customFormat="1" x14ac:dyDescent="0.2">
      <c r="A1724" s="4"/>
      <c r="B1724" s="32"/>
      <c r="C1724" s="1"/>
      <c r="D1724" s="9"/>
      <c r="E1724" s="31"/>
      <c r="F1724" s="31"/>
      <c r="G1724" s="31"/>
      <c r="H1724" s="31"/>
      <c r="I1724" s="15"/>
      <c r="J1724" s="34"/>
      <c r="L1724" s="5"/>
      <c r="M1724" s="5"/>
    </row>
    <row r="1725" spans="1:13" s="27" customFormat="1" x14ac:dyDescent="0.2">
      <c r="A1725" s="4"/>
      <c r="B1725" s="32"/>
      <c r="C1725" s="1"/>
      <c r="D1725" s="9"/>
      <c r="E1725" s="31"/>
      <c r="F1725" s="31"/>
      <c r="G1725" s="31"/>
      <c r="H1725" s="31"/>
      <c r="I1725" s="15"/>
      <c r="J1725" s="34"/>
      <c r="L1725" s="5"/>
      <c r="M1725" s="5"/>
    </row>
    <row r="1726" spans="1:13" s="27" customFormat="1" x14ac:dyDescent="0.2">
      <c r="A1726" s="4"/>
      <c r="B1726" s="32"/>
      <c r="C1726" s="1"/>
      <c r="D1726" s="9"/>
      <c r="E1726" s="31"/>
      <c r="F1726" s="31"/>
      <c r="G1726" s="31"/>
      <c r="H1726" s="31"/>
      <c r="I1726" s="15"/>
      <c r="J1726" s="34"/>
      <c r="L1726" s="5"/>
      <c r="M1726" s="5"/>
    </row>
    <row r="1727" spans="1:13" s="27" customFormat="1" x14ac:dyDescent="0.2">
      <c r="A1727" s="4"/>
      <c r="B1727" s="32"/>
      <c r="C1727" s="1"/>
      <c r="D1727" s="9"/>
      <c r="E1727" s="31"/>
      <c r="F1727" s="31"/>
      <c r="G1727" s="31"/>
      <c r="H1727" s="31"/>
      <c r="I1727" s="15"/>
      <c r="J1727" s="34"/>
      <c r="L1727" s="5"/>
      <c r="M1727" s="5"/>
    </row>
    <row r="1728" spans="1:13" s="27" customFormat="1" x14ac:dyDescent="0.2">
      <c r="A1728" s="4"/>
      <c r="B1728" s="32"/>
      <c r="C1728" s="1"/>
      <c r="D1728" s="9"/>
      <c r="E1728" s="31"/>
      <c r="F1728" s="31"/>
      <c r="G1728" s="31"/>
      <c r="H1728" s="31"/>
      <c r="I1728" s="15"/>
      <c r="J1728" s="34"/>
      <c r="L1728" s="5"/>
      <c r="M1728" s="5"/>
    </row>
    <row r="1729" spans="1:13" s="27" customFormat="1" x14ac:dyDescent="0.2">
      <c r="A1729" s="4"/>
      <c r="B1729" s="32"/>
      <c r="C1729" s="1"/>
      <c r="D1729" s="9"/>
      <c r="E1729" s="31"/>
      <c r="F1729" s="31"/>
      <c r="G1729" s="31"/>
      <c r="H1729" s="31"/>
      <c r="I1729" s="15"/>
      <c r="J1729" s="34"/>
      <c r="L1729" s="5"/>
      <c r="M1729" s="5"/>
    </row>
    <row r="1730" spans="1:13" s="27" customFormat="1" x14ac:dyDescent="0.2">
      <c r="A1730" s="4"/>
      <c r="B1730" s="32"/>
      <c r="C1730" s="1"/>
      <c r="D1730" s="9"/>
      <c r="E1730" s="31"/>
      <c r="F1730" s="31"/>
      <c r="G1730" s="31"/>
      <c r="H1730" s="31"/>
      <c r="I1730" s="15"/>
      <c r="J1730" s="34"/>
      <c r="L1730" s="5"/>
      <c r="M1730" s="5"/>
    </row>
    <row r="1731" spans="1:13" s="27" customFormat="1" x14ac:dyDescent="0.2">
      <c r="A1731" s="4"/>
      <c r="B1731" s="32"/>
      <c r="C1731" s="1"/>
      <c r="D1731" s="9"/>
      <c r="E1731" s="31"/>
      <c r="F1731" s="31"/>
      <c r="G1731" s="31"/>
      <c r="H1731" s="31"/>
      <c r="I1731" s="15"/>
      <c r="J1731" s="34"/>
      <c r="L1731" s="5"/>
      <c r="M1731" s="5"/>
    </row>
    <row r="1732" spans="1:13" s="27" customFormat="1" x14ac:dyDescent="0.2">
      <c r="A1732" s="4"/>
      <c r="B1732" s="32"/>
      <c r="C1732" s="1"/>
      <c r="D1732" s="9"/>
      <c r="E1732" s="31"/>
      <c r="F1732" s="31"/>
      <c r="G1732" s="31"/>
      <c r="H1732" s="31"/>
      <c r="I1732" s="15"/>
      <c r="J1732" s="34"/>
      <c r="L1732" s="5"/>
      <c r="M1732" s="5"/>
    </row>
    <row r="1733" spans="1:13" s="27" customFormat="1" x14ac:dyDescent="0.2">
      <c r="A1733" s="4"/>
      <c r="B1733" s="32"/>
      <c r="C1733" s="1"/>
      <c r="D1733" s="9"/>
      <c r="E1733" s="31"/>
      <c r="F1733" s="31"/>
      <c r="G1733" s="31"/>
      <c r="H1733" s="31"/>
      <c r="I1733" s="15"/>
      <c r="J1733" s="34"/>
      <c r="L1733" s="5"/>
      <c r="M1733" s="5"/>
    </row>
    <row r="1734" spans="1:13" s="27" customFormat="1" x14ac:dyDescent="0.2">
      <c r="A1734" s="4"/>
      <c r="B1734" s="32"/>
      <c r="C1734" s="1"/>
      <c r="D1734" s="9"/>
      <c r="E1734" s="31"/>
      <c r="F1734" s="31"/>
      <c r="G1734" s="31"/>
      <c r="H1734" s="31"/>
      <c r="I1734" s="15"/>
      <c r="J1734" s="34"/>
      <c r="L1734" s="5"/>
      <c r="M1734" s="5"/>
    </row>
    <row r="1735" spans="1:13" s="27" customFormat="1" x14ac:dyDescent="0.2">
      <c r="A1735" s="4"/>
      <c r="B1735" s="32"/>
      <c r="C1735" s="1"/>
      <c r="D1735" s="9"/>
      <c r="E1735" s="31"/>
      <c r="F1735" s="31"/>
      <c r="G1735" s="31"/>
      <c r="H1735" s="31"/>
      <c r="I1735" s="15"/>
      <c r="J1735" s="34"/>
      <c r="L1735" s="5"/>
      <c r="M1735" s="5"/>
    </row>
    <row r="1736" spans="1:13" s="27" customFormat="1" x14ac:dyDescent="0.2">
      <c r="A1736" s="4"/>
      <c r="B1736" s="32"/>
      <c r="C1736" s="1"/>
      <c r="D1736" s="9"/>
      <c r="E1736" s="31"/>
      <c r="F1736" s="31"/>
      <c r="G1736" s="31"/>
      <c r="H1736" s="31"/>
      <c r="I1736" s="15"/>
      <c r="J1736" s="34"/>
      <c r="L1736" s="5"/>
      <c r="M1736" s="5"/>
    </row>
    <row r="1737" spans="1:13" s="27" customFormat="1" x14ac:dyDescent="0.2">
      <c r="A1737" s="4"/>
      <c r="B1737" s="32"/>
      <c r="C1737" s="1"/>
      <c r="D1737" s="9"/>
      <c r="E1737" s="31"/>
      <c r="F1737" s="31"/>
      <c r="G1737" s="31"/>
      <c r="H1737" s="31"/>
      <c r="I1737" s="15"/>
      <c r="J1737" s="34"/>
      <c r="L1737" s="5"/>
      <c r="M1737" s="5"/>
    </row>
    <row r="1738" spans="1:13" s="27" customFormat="1" x14ac:dyDescent="0.2">
      <c r="A1738" s="4"/>
      <c r="B1738" s="32"/>
      <c r="C1738" s="1"/>
      <c r="D1738" s="9"/>
      <c r="E1738" s="31"/>
      <c r="F1738" s="31"/>
      <c r="G1738" s="31"/>
      <c r="H1738" s="31"/>
      <c r="I1738" s="15"/>
      <c r="J1738" s="34"/>
      <c r="L1738" s="5"/>
      <c r="M1738" s="5"/>
    </row>
    <row r="1739" spans="1:13" s="27" customFormat="1" x14ac:dyDescent="0.2">
      <c r="A1739" s="4"/>
      <c r="B1739" s="32"/>
      <c r="C1739" s="1"/>
      <c r="D1739" s="9"/>
      <c r="E1739" s="31"/>
      <c r="F1739" s="31"/>
      <c r="G1739" s="31"/>
      <c r="H1739" s="31"/>
      <c r="I1739" s="15"/>
      <c r="J1739" s="34"/>
      <c r="L1739" s="5"/>
      <c r="M1739" s="5"/>
    </row>
    <row r="1740" spans="1:13" s="27" customFormat="1" x14ac:dyDescent="0.2">
      <c r="A1740" s="4"/>
      <c r="B1740" s="32"/>
      <c r="C1740" s="1"/>
      <c r="D1740" s="9"/>
      <c r="E1740" s="31"/>
      <c r="F1740" s="31"/>
      <c r="G1740" s="31"/>
      <c r="H1740" s="31"/>
      <c r="I1740" s="15"/>
      <c r="J1740" s="34"/>
      <c r="L1740" s="5"/>
      <c r="M1740" s="5"/>
    </row>
    <row r="1741" spans="1:13" s="27" customFormat="1" x14ac:dyDescent="0.2">
      <c r="A1741" s="4"/>
      <c r="B1741" s="32"/>
      <c r="C1741" s="1"/>
      <c r="D1741" s="9"/>
      <c r="E1741" s="31"/>
      <c r="F1741" s="31"/>
      <c r="G1741" s="31"/>
      <c r="H1741" s="31"/>
      <c r="I1741" s="15"/>
      <c r="J1741" s="34"/>
      <c r="L1741" s="5"/>
      <c r="M1741" s="5"/>
    </row>
    <row r="1742" spans="1:13" s="27" customFormat="1" x14ac:dyDescent="0.2">
      <c r="A1742" s="4"/>
      <c r="B1742" s="32"/>
      <c r="C1742" s="1"/>
      <c r="D1742" s="9"/>
      <c r="E1742" s="31"/>
      <c r="F1742" s="31"/>
      <c r="G1742" s="31"/>
      <c r="H1742" s="31"/>
      <c r="I1742" s="15"/>
      <c r="J1742" s="34"/>
      <c r="L1742" s="5"/>
      <c r="M1742" s="5"/>
    </row>
    <row r="1743" spans="1:13" s="27" customFormat="1" x14ac:dyDescent="0.2">
      <c r="A1743" s="4"/>
      <c r="B1743" s="32"/>
      <c r="C1743" s="1"/>
      <c r="D1743" s="9"/>
      <c r="E1743" s="31"/>
      <c r="F1743" s="31"/>
      <c r="G1743" s="31"/>
      <c r="H1743" s="31"/>
      <c r="I1743" s="15"/>
      <c r="J1743" s="34"/>
      <c r="L1743" s="5"/>
      <c r="M1743" s="5"/>
    </row>
    <row r="1744" spans="1:13" s="27" customFormat="1" x14ac:dyDescent="0.2">
      <c r="A1744" s="4"/>
      <c r="B1744" s="32"/>
      <c r="C1744" s="1"/>
      <c r="D1744" s="9"/>
      <c r="E1744" s="31"/>
      <c r="F1744" s="31"/>
      <c r="G1744" s="31"/>
      <c r="H1744" s="31"/>
      <c r="I1744" s="15"/>
      <c r="J1744" s="34"/>
      <c r="L1744" s="5"/>
      <c r="M1744" s="5"/>
    </row>
    <row r="1745" spans="1:13" s="27" customFormat="1" x14ac:dyDescent="0.2">
      <c r="A1745" s="4"/>
      <c r="B1745" s="32"/>
      <c r="C1745" s="1"/>
      <c r="D1745" s="9"/>
      <c r="E1745" s="31"/>
      <c r="F1745" s="31"/>
      <c r="G1745" s="31"/>
      <c r="H1745" s="31"/>
      <c r="I1745" s="15"/>
      <c r="J1745" s="34"/>
      <c r="L1745" s="5"/>
      <c r="M1745" s="5"/>
    </row>
    <row r="1746" spans="1:13" s="27" customFormat="1" x14ac:dyDescent="0.2">
      <c r="A1746" s="4"/>
      <c r="B1746" s="32"/>
      <c r="C1746" s="1"/>
      <c r="D1746" s="9"/>
      <c r="E1746" s="31"/>
      <c r="F1746" s="31"/>
      <c r="G1746" s="31"/>
      <c r="H1746" s="31"/>
      <c r="I1746" s="15"/>
      <c r="J1746" s="34"/>
      <c r="L1746" s="5"/>
      <c r="M1746" s="5"/>
    </row>
    <row r="1747" spans="1:13" s="27" customFormat="1" x14ac:dyDescent="0.2">
      <c r="A1747" s="4"/>
      <c r="B1747" s="32"/>
      <c r="C1747" s="1"/>
      <c r="D1747" s="9"/>
      <c r="E1747" s="31"/>
      <c r="F1747" s="31"/>
      <c r="G1747" s="31"/>
      <c r="H1747" s="31"/>
      <c r="I1747" s="15"/>
      <c r="J1747" s="34"/>
      <c r="L1747" s="5"/>
      <c r="M1747" s="5"/>
    </row>
    <row r="1748" spans="1:13" s="27" customFormat="1" x14ac:dyDescent="0.2">
      <c r="A1748" s="4"/>
      <c r="B1748" s="32"/>
      <c r="C1748" s="1"/>
      <c r="D1748" s="9"/>
      <c r="E1748" s="31"/>
      <c r="F1748" s="31"/>
      <c r="G1748" s="31"/>
      <c r="H1748" s="31"/>
      <c r="I1748" s="15"/>
      <c r="J1748" s="34"/>
      <c r="L1748" s="5"/>
      <c r="M1748" s="5"/>
    </row>
    <row r="1749" spans="1:13" s="27" customFormat="1" x14ac:dyDescent="0.2">
      <c r="A1749" s="4"/>
      <c r="B1749" s="32"/>
      <c r="C1749" s="1"/>
      <c r="D1749" s="9"/>
      <c r="E1749" s="31"/>
      <c r="F1749" s="31"/>
      <c r="G1749" s="31"/>
      <c r="H1749" s="31"/>
      <c r="I1749" s="15"/>
      <c r="J1749" s="34"/>
      <c r="L1749" s="5"/>
      <c r="M1749" s="5"/>
    </row>
    <row r="1750" spans="1:13" s="27" customFormat="1" x14ac:dyDescent="0.2">
      <c r="A1750" s="4"/>
      <c r="B1750" s="32"/>
      <c r="C1750" s="1"/>
      <c r="D1750" s="9"/>
      <c r="E1750" s="31"/>
      <c r="F1750" s="31"/>
      <c r="G1750" s="31"/>
      <c r="H1750" s="31"/>
      <c r="I1750" s="15"/>
      <c r="J1750" s="34"/>
      <c r="L1750" s="5"/>
      <c r="M1750" s="5"/>
    </row>
    <row r="1751" spans="1:13" s="27" customFormat="1" x14ac:dyDescent="0.2">
      <c r="A1751" s="4"/>
      <c r="B1751" s="32"/>
      <c r="C1751" s="1"/>
      <c r="D1751" s="9"/>
      <c r="E1751" s="31"/>
      <c r="F1751" s="31"/>
      <c r="G1751" s="31"/>
      <c r="H1751" s="31"/>
      <c r="I1751" s="15"/>
      <c r="J1751" s="34"/>
      <c r="L1751" s="5"/>
      <c r="M1751" s="5"/>
    </row>
    <row r="1752" spans="1:13" s="27" customFormat="1" x14ac:dyDescent="0.2">
      <c r="A1752" s="4"/>
      <c r="B1752" s="32"/>
      <c r="C1752" s="1"/>
      <c r="D1752" s="9"/>
      <c r="E1752" s="31"/>
      <c r="F1752" s="31"/>
      <c r="G1752" s="31"/>
      <c r="H1752" s="31"/>
      <c r="I1752" s="15"/>
      <c r="J1752" s="34"/>
      <c r="L1752" s="5"/>
      <c r="M1752" s="5"/>
    </row>
    <row r="1753" spans="1:13" s="27" customFormat="1" x14ac:dyDescent="0.2">
      <c r="A1753" s="4"/>
      <c r="B1753" s="32"/>
      <c r="C1753" s="1"/>
      <c r="D1753" s="9"/>
      <c r="E1753" s="31"/>
      <c r="F1753" s="31"/>
      <c r="G1753" s="31"/>
      <c r="H1753" s="31"/>
      <c r="I1753" s="15"/>
      <c r="J1753" s="34"/>
      <c r="L1753" s="5"/>
      <c r="M1753" s="5"/>
    </row>
    <row r="1754" spans="1:13" s="27" customFormat="1" x14ac:dyDescent="0.2">
      <c r="A1754" s="4"/>
      <c r="B1754" s="32"/>
      <c r="C1754" s="1"/>
      <c r="D1754" s="9"/>
      <c r="E1754" s="31"/>
      <c r="F1754" s="31"/>
      <c r="G1754" s="31"/>
      <c r="H1754" s="31"/>
      <c r="I1754" s="15"/>
      <c r="J1754" s="34"/>
      <c r="L1754" s="5"/>
      <c r="M1754" s="5"/>
    </row>
    <row r="1755" spans="1:13" s="27" customFormat="1" x14ac:dyDescent="0.2">
      <c r="A1755" s="4"/>
      <c r="B1755" s="32"/>
      <c r="C1755" s="1"/>
      <c r="D1755" s="9"/>
      <c r="E1755" s="31"/>
      <c r="F1755" s="31"/>
      <c r="G1755" s="31"/>
      <c r="H1755" s="31"/>
      <c r="I1755" s="15"/>
      <c r="J1755" s="34"/>
      <c r="L1755" s="5"/>
      <c r="M1755" s="5"/>
    </row>
    <row r="1756" spans="1:13" s="27" customFormat="1" x14ac:dyDescent="0.2">
      <c r="A1756" s="4"/>
      <c r="B1756" s="32"/>
      <c r="C1756" s="1"/>
      <c r="D1756" s="9"/>
      <c r="E1756" s="31"/>
      <c r="F1756" s="31"/>
      <c r="G1756" s="31"/>
      <c r="H1756" s="31"/>
      <c r="I1756" s="15"/>
      <c r="J1756" s="34"/>
      <c r="L1756" s="5"/>
      <c r="M1756" s="5"/>
    </row>
    <row r="1757" spans="1:13" s="27" customFormat="1" x14ac:dyDescent="0.2">
      <c r="A1757" s="4"/>
      <c r="B1757" s="32"/>
      <c r="C1757" s="1"/>
      <c r="D1757" s="9"/>
      <c r="E1757" s="31"/>
      <c r="F1757" s="31"/>
      <c r="G1757" s="31"/>
      <c r="H1757" s="31"/>
      <c r="I1757" s="15"/>
      <c r="J1757" s="34"/>
      <c r="L1757" s="5"/>
      <c r="M1757" s="5"/>
    </row>
    <row r="1758" spans="1:13" s="27" customFormat="1" x14ac:dyDescent="0.2">
      <c r="A1758" s="4"/>
      <c r="B1758" s="32"/>
      <c r="C1758" s="1"/>
      <c r="D1758" s="9"/>
      <c r="E1758" s="31"/>
      <c r="F1758" s="31"/>
      <c r="G1758" s="31"/>
      <c r="H1758" s="31"/>
      <c r="I1758" s="15"/>
      <c r="J1758" s="34"/>
      <c r="L1758" s="5"/>
      <c r="M1758" s="5"/>
    </row>
    <row r="1759" spans="1:13" s="27" customFormat="1" x14ac:dyDescent="0.2">
      <c r="A1759" s="4"/>
      <c r="B1759" s="32"/>
      <c r="C1759" s="1"/>
      <c r="D1759" s="9"/>
      <c r="E1759" s="31"/>
      <c r="F1759" s="31"/>
      <c r="G1759" s="31"/>
      <c r="H1759" s="31"/>
      <c r="I1759" s="15"/>
      <c r="J1759" s="34"/>
      <c r="L1759" s="5"/>
      <c r="M1759" s="5"/>
    </row>
    <row r="1760" spans="1:13" s="27" customFormat="1" x14ac:dyDescent="0.2">
      <c r="A1760" s="4"/>
      <c r="B1760" s="32"/>
      <c r="C1760" s="1"/>
      <c r="D1760" s="9"/>
      <c r="E1760" s="31"/>
      <c r="F1760" s="31"/>
      <c r="G1760" s="31"/>
      <c r="H1760" s="31"/>
      <c r="I1760" s="15"/>
      <c r="J1760" s="34"/>
      <c r="L1760" s="5"/>
      <c r="M1760" s="5"/>
    </row>
    <row r="1761" spans="1:13" s="27" customFormat="1" x14ac:dyDescent="0.2">
      <c r="A1761" s="4"/>
      <c r="B1761" s="32"/>
      <c r="C1761" s="1"/>
      <c r="D1761" s="9"/>
      <c r="E1761" s="31"/>
      <c r="F1761" s="31"/>
      <c r="G1761" s="31"/>
      <c r="H1761" s="31"/>
      <c r="I1761" s="15"/>
      <c r="J1761" s="34"/>
      <c r="L1761" s="5"/>
      <c r="M1761" s="5"/>
    </row>
    <row r="1762" spans="1:13" s="27" customFormat="1" x14ac:dyDescent="0.2">
      <c r="A1762" s="4"/>
      <c r="B1762" s="32"/>
      <c r="C1762" s="1"/>
      <c r="D1762" s="9"/>
      <c r="E1762" s="31"/>
      <c r="F1762" s="31"/>
      <c r="G1762" s="31"/>
      <c r="H1762" s="31"/>
      <c r="I1762" s="15"/>
      <c r="J1762" s="34"/>
      <c r="L1762" s="5"/>
      <c r="M1762" s="5"/>
    </row>
    <row r="1763" spans="1:13" s="27" customFormat="1" x14ac:dyDescent="0.2">
      <c r="A1763" s="4"/>
      <c r="B1763" s="32"/>
      <c r="C1763" s="1"/>
      <c r="D1763" s="9"/>
      <c r="E1763" s="31"/>
      <c r="F1763" s="31"/>
      <c r="G1763" s="31"/>
      <c r="H1763" s="31"/>
      <c r="I1763" s="15"/>
      <c r="J1763" s="34"/>
      <c r="L1763" s="5"/>
      <c r="M1763" s="5"/>
    </row>
    <row r="1764" spans="1:13" s="27" customFormat="1" x14ac:dyDescent="0.2">
      <c r="A1764" s="4"/>
      <c r="B1764" s="32"/>
      <c r="C1764" s="1"/>
      <c r="D1764" s="9"/>
      <c r="E1764" s="31"/>
      <c r="F1764" s="31"/>
      <c r="G1764" s="31"/>
      <c r="H1764" s="31"/>
      <c r="I1764" s="15"/>
      <c r="J1764" s="34"/>
      <c r="L1764" s="5"/>
      <c r="M1764" s="5"/>
    </row>
    <row r="1765" spans="1:13" s="27" customFormat="1" x14ac:dyDescent="0.2">
      <c r="A1765" s="4"/>
      <c r="B1765" s="32"/>
      <c r="C1765" s="1"/>
      <c r="D1765" s="9"/>
      <c r="E1765" s="31"/>
      <c r="F1765" s="31"/>
      <c r="G1765" s="31"/>
      <c r="H1765" s="31"/>
      <c r="I1765" s="15"/>
      <c r="J1765" s="34"/>
      <c r="L1765" s="5"/>
      <c r="M1765" s="5"/>
    </row>
    <row r="1766" spans="1:13" s="27" customFormat="1" x14ac:dyDescent="0.2">
      <c r="A1766" s="4"/>
      <c r="B1766" s="32"/>
      <c r="C1766" s="1"/>
      <c r="D1766" s="9"/>
      <c r="E1766" s="31"/>
      <c r="F1766" s="31"/>
      <c r="G1766" s="31"/>
      <c r="H1766" s="31"/>
      <c r="I1766" s="15"/>
      <c r="J1766" s="34"/>
      <c r="L1766" s="5"/>
      <c r="M1766" s="5"/>
    </row>
    <row r="1767" spans="1:13" s="27" customFormat="1" x14ac:dyDescent="0.2">
      <c r="A1767" s="4"/>
      <c r="B1767" s="32"/>
      <c r="C1767" s="1"/>
      <c r="D1767" s="9"/>
      <c r="E1767" s="31"/>
      <c r="F1767" s="31"/>
      <c r="G1767" s="31"/>
      <c r="H1767" s="31"/>
      <c r="I1767" s="15"/>
      <c r="J1767" s="34"/>
      <c r="L1767" s="5"/>
      <c r="M1767" s="5"/>
    </row>
    <row r="1768" spans="1:13" s="27" customFormat="1" x14ac:dyDescent="0.2">
      <c r="A1768" s="4"/>
      <c r="B1768" s="32"/>
      <c r="C1768" s="1"/>
      <c r="D1768" s="9"/>
      <c r="E1768" s="31"/>
      <c r="F1768" s="31"/>
      <c r="G1768" s="31"/>
      <c r="H1768" s="31"/>
      <c r="I1768" s="15"/>
      <c r="J1768" s="34"/>
      <c r="L1768" s="5"/>
      <c r="M1768" s="5"/>
    </row>
    <row r="1769" spans="1:13" s="27" customFormat="1" x14ac:dyDescent="0.2">
      <c r="A1769" s="4"/>
      <c r="B1769" s="32"/>
      <c r="C1769" s="1"/>
      <c r="D1769" s="9"/>
      <c r="E1769" s="31"/>
      <c r="F1769" s="31"/>
      <c r="G1769" s="31"/>
      <c r="H1769" s="31"/>
      <c r="I1769" s="15"/>
      <c r="J1769" s="34"/>
      <c r="L1769" s="5"/>
      <c r="M1769" s="5"/>
    </row>
    <row r="1770" spans="1:13" s="27" customFormat="1" x14ac:dyDescent="0.2">
      <c r="A1770" s="4"/>
      <c r="B1770" s="32"/>
      <c r="C1770" s="1"/>
      <c r="D1770" s="9"/>
      <c r="E1770" s="31"/>
      <c r="F1770" s="31"/>
      <c r="G1770" s="31"/>
      <c r="H1770" s="31"/>
      <c r="I1770" s="15"/>
      <c r="J1770" s="34"/>
      <c r="L1770" s="5"/>
      <c r="M1770" s="5"/>
    </row>
    <row r="1771" spans="1:13" s="27" customFormat="1" x14ac:dyDescent="0.2">
      <c r="A1771" s="4"/>
      <c r="B1771" s="32"/>
      <c r="C1771" s="1"/>
      <c r="D1771" s="9"/>
      <c r="E1771" s="31"/>
      <c r="F1771" s="31"/>
      <c r="G1771" s="31"/>
      <c r="H1771" s="31"/>
      <c r="I1771" s="15"/>
      <c r="J1771" s="34"/>
      <c r="L1771" s="5"/>
      <c r="M1771" s="5"/>
    </row>
    <row r="1772" spans="1:13" s="27" customFormat="1" x14ac:dyDescent="0.2">
      <c r="A1772" s="4"/>
      <c r="B1772" s="32"/>
      <c r="C1772" s="1"/>
      <c r="D1772" s="9"/>
      <c r="E1772" s="31"/>
      <c r="F1772" s="31"/>
      <c r="G1772" s="31"/>
      <c r="H1772" s="31"/>
      <c r="I1772" s="15"/>
      <c r="J1772" s="34"/>
      <c r="L1772" s="5"/>
      <c r="M1772" s="5"/>
    </row>
    <row r="1773" spans="1:13" s="27" customFormat="1" x14ac:dyDescent="0.2">
      <c r="A1773" s="4"/>
      <c r="B1773" s="32"/>
      <c r="C1773" s="1"/>
      <c r="D1773" s="9"/>
      <c r="E1773" s="31"/>
      <c r="F1773" s="31"/>
      <c r="G1773" s="31"/>
      <c r="H1773" s="31"/>
      <c r="I1773" s="15"/>
      <c r="J1773" s="34"/>
      <c r="L1773" s="5"/>
      <c r="M1773" s="5"/>
    </row>
    <row r="1774" spans="1:13" s="27" customFormat="1" x14ac:dyDescent="0.2">
      <c r="A1774" s="4"/>
      <c r="B1774" s="32"/>
      <c r="C1774" s="1"/>
      <c r="D1774" s="9"/>
      <c r="E1774" s="31"/>
      <c r="F1774" s="31"/>
      <c r="G1774" s="31"/>
      <c r="H1774" s="31"/>
      <c r="I1774" s="15"/>
      <c r="J1774" s="34"/>
      <c r="L1774" s="5"/>
      <c r="M1774" s="5"/>
    </row>
    <row r="1775" spans="1:13" s="27" customFormat="1" x14ac:dyDescent="0.2">
      <c r="A1775" s="4"/>
      <c r="B1775" s="32"/>
      <c r="C1775" s="1"/>
      <c r="D1775" s="9"/>
      <c r="E1775" s="31"/>
      <c r="F1775" s="31"/>
      <c r="G1775" s="31"/>
      <c r="H1775" s="31"/>
      <c r="I1775" s="15"/>
      <c r="J1775" s="34"/>
      <c r="L1775" s="5"/>
      <c r="M1775" s="5"/>
    </row>
    <row r="1776" spans="1:13" s="27" customFormat="1" x14ac:dyDescent="0.2">
      <c r="A1776" s="4"/>
      <c r="B1776" s="32"/>
      <c r="C1776" s="1"/>
      <c r="D1776" s="9"/>
      <c r="E1776" s="31"/>
      <c r="F1776" s="31"/>
      <c r="G1776" s="31"/>
      <c r="H1776" s="31"/>
      <c r="I1776" s="15"/>
      <c r="J1776" s="34"/>
      <c r="L1776" s="5"/>
      <c r="M1776" s="5"/>
    </row>
    <row r="1777" spans="1:13" s="27" customFormat="1" x14ac:dyDescent="0.2">
      <c r="A1777" s="4"/>
      <c r="B1777" s="32"/>
      <c r="C1777" s="1"/>
      <c r="D1777" s="9"/>
      <c r="E1777" s="31"/>
      <c r="F1777" s="31"/>
      <c r="G1777" s="31"/>
      <c r="H1777" s="31"/>
      <c r="I1777" s="15"/>
      <c r="J1777" s="34"/>
      <c r="L1777" s="5"/>
      <c r="M1777" s="5"/>
    </row>
    <row r="1778" spans="1:13" s="27" customFormat="1" x14ac:dyDescent="0.2">
      <c r="A1778" s="4"/>
      <c r="B1778" s="32"/>
      <c r="C1778" s="1"/>
      <c r="D1778" s="9"/>
      <c r="E1778" s="31"/>
      <c r="F1778" s="31"/>
      <c r="G1778" s="31"/>
      <c r="H1778" s="31"/>
      <c r="I1778" s="15"/>
      <c r="J1778" s="34"/>
      <c r="L1778" s="5"/>
      <c r="M1778" s="5"/>
    </row>
    <row r="1779" spans="1:13" s="27" customFormat="1" x14ac:dyDescent="0.2">
      <c r="A1779" s="4"/>
      <c r="B1779" s="32"/>
      <c r="C1779" s="1"/>
      <c r="D1779" s="9"/>
      <c r="E1779" s="31"/>
      <c r="F1779" s="31"/>
      <c r="G1779" s="31"/>
      <c r="H1779" s="31"/>
      <c r="I1779" s="15"/>
      <c r="J1779" s="34"/>
      <c r="L1779" s="5"/>
      <c r="M1779" s="5"/>
    </row>
    <row r="1780" spans="1:13" s="27" customFormat="1" x14ac:dyDescent="0.2">
      <c r="A1780" s="4"/>
      <c r="B1780" s="32"/>
      <c r="C1780" s="1"/>
      <c r="D1780" s="9"/>
      <c r="E1780" s="31"/>
      <c r="F1780" s="31"/>
      <c r="G1780" s="31"/>
      <c r="H1780" s="31"/>
      <c r="I1780" s="15"/>
      <c r="J1780" s="34"/>
      <c r="L1780" s="5"/>
      <c r="M1780" s="5"/>
    </row>
    <row r="1781" spans="1:13" s="27" customFormat="1" x14ac:dyDescent="0.2">
      <c r="A1781" s="4"/>
      <c r="B1781" s="32"/>
      <c r="C1781" s="1"/>
      <c r="D1781" s="9"/>
      <c r="E1781" s="31"/>
      <c r="F1781" s="31"/>
      <c r="G1781" s="31"/>
      <c r="H1781" s="31"/>
      <c r="I1781" s="15"/>
      <c r="J1781" s="34"/>
      <c r="L1781" s="5"/>
      <c r="M1781" s="5"/>
    </row>
    <row r="1782" spans="1:13" s="27" customFormat="1" x14ac:dyDescent="0.2">
      <c r="A1782" s="4"/>
      <c r="B1782" s="32"/>
      <c r="C1782" s="1"/>
      <c r="D1782" s="9"/>
      <c r="E1782" s="31"/>
      <c r="F1782" s="31"/>
      <c r="G1782" s="31"/>
      <c r="H1782" s="31"/>
      <c r="I1782" s="15"/>
      <c r="J1782" s="34"/>
      <c r="L1782" s="5"/>
      <c r="M1782" s="5"/>
    </row>
    <row r="1783" spans="1:13" s="27" customFormat="1" x14ac:dyDescent="0.2">
      <c r="A1783" s="4"/>
      <c r="B1783" s="32"/>
      <c r="C1783" s="1"/>
      <c r="D1783" s="9"/>
      <c r="E1783" s="31"/>
      <c r="F1783" s="31"/>
      <c r="G1783" s="31"/>
      <c r="H1783" s="31"/>
      <c r="I1783" s="15"/>
      <c r="J1783" s="34"/>
      <c r="L1783" s="5"/>
      <c r="M1783" s="5"/>
    </row>
    <row r="1784" spans="1:13" s="27" customFormat="1" x14ac:dyDescent="0.2">
      <c r="A1784" s="4"/>
      <c r="B1784" s="32"/>
      <c r="C1784" s="1"/>
      <c r="D1784" s="9"/>
      <c r="E1784" s="31"/>
      <c r="F1784" s="31"/>
      <c r="G1784" s="31"/>
      <c r="H1784" s="31"/>
      <c r="I1784" s="15"/>
      <c r="J1784" s="34"/>
      <c r="L1784" s="5"/>
      <c r="M1784" s="5"/>
    </row>
    <row r="1785" spans="1:13" s="27" customFormat="1" x14ac:dyDescent="0.2">
      <c r="A1785" s="4"/>
      <c r="B1785" s="32"/>
      <c r="C1785" s="1"/>
      <c r="D1785" s="9"/>
      <c r="E1785" s="31"/>
      <c r="F1785" s="31"/>
      <c r="G1785" s="31"/>
      <c r="H1785" s="31"/>
      <c r="I1785" s="15"/>
      <c r="J1785" s="34"/>
      <c r="L1785" s="5"/>
      <c r="M1785" s="5"/>
    </row>
    <row r="1786" spans="1:13" s="27" customFormat="1" x14ac:dyDescent="0.2">
      <c r="A1786" s="4"/>
      <c r="B1786" s="32"/>
      <c r="C1786" s="1"/>
      <c r="D1786" s="9"/>
      <c r="E1786" s="31"/>
      <c r="F1786" s="31"/>
      <c r="G1786" s="31"/>
      <c r="H1786" s="31"/>
      <c r="I1786" s="15"/>
      <c r="J1786" s="34"/>
      <c r="L1786" s="5"/>
      <c r="M1786" s="5"/>
    </row>
    <row r="1787" spans="1:13" s="27" customFormat="1" x14ac:dyDescent="0.2">
      <c r="A1787" s="4"/>
      <c r="B1787" s="32"/>
      <c r="C1787" s="1"/>
      <c r="D1787" s="9"/>
      <c r="E1787" s="31"/>
      <c r="F1787" s="31"/>
      <c r="G1787" s="31"/>
      <c r="H1787" s="31"/>
      <c r="I1787" s="15"/>
      <c r="J1787" s="34"/>
      <c r="L1787" s="5"/>
      <c r="M1787" s="5"/>
    </row>
    <row r="1788" spans="1:13" s="27" customFormat="1" x14ac:dyDescent="0.2">
      <c r="A1788" s="4"/>
      <c r="B1788" s="32"/>
      <c r="C1788" s="1"/>
      <c r="D1788" s="9"/>
      <c r="E1788" s="31"/>
      <c r="F1788" s="31"/>
      <c r="G1788" s="31"/>
      <c r="H1788" s="31"/>
      <c r="I1788" s="15"/>
      <c r="J1788" s="34"/>
      <c r="L1788" s="5"/>
      <c r="M1788" s="5"/>
    </row>
    <row r="1789" spans="1:13" s="27" customFormat="1" x14ac:dyDescent="0.2">
      <c r="A1789" s="4"/>
      <c r="B1789" s="32"/>
      <c r="C1789" s="1"/>
      <c r="D1789" s="9"/>
      <c r="E1789" s="31"/>
      <c r="F1789" s="31"/>
      <c r="G1789" s="31"/>
      <c r="H1789" s="31"/>
      <c r="I1789" s="15"/>
      <c r="J1789" s="34"/>
      <c r="L1789" s="5"/>
      <c r="M1789" s="5"/>
    </row>
    <row r="1790" spans="1:13" s="27" customFormat="1" x14ac:dyDescent="0.2">
      <c r="A1790" s="4"/>
      <c r="B1790" s="32"/>
      <c r="C1790" s="1"/>
      <c r="D1790" s="9"/>
      <c r="E1790" s="31"/>
      <c r="F1790" s="31"/>
      <c r="G1790" s="31"/>
      <c r="H1790" s="31"/>
      <c r="I1790" s="15"/>
      <c r="J1790" s="34"/>
      <c r="L1790" s="5"/>
      <c r="M1790" s="5"/>
    </row>
    <row r="1791" spans="1:13" s="27" customFormat="1" x14ac:dyDescent="0.2">
      <c r="A1791" s="4"/>
      <c r="B1791" s="32"/>
      <c r="C1791" s="1"/>
      <c r="D1791" s="9"/>
      <c r="E1791" s="31"/>
      <c r="F1791" s="31"/>
      <c r="G1791" s="31"/>
      <c r="H1791" s="31"/>
      <c r="I1791" s="15"/>
      <c r="J1791" s="34"/>
      <c r="L1791" s="5"/>
      <c r="M1791" s="5"/>
    </row>
    <row r="1792" spans="1:13" s="27" customFormat="1" x14ac:dyDescent="0.2">
      <c r="A1792" s="4"/>
      <c r="B1792" s="32"/>
      <c r="C1792" s="1"/>
      <c r="D1792" s="9"/>
      <c r="E1792" s="31"/>
      <c r="F1792" s="31"/>
      <c r="G1792" s="31"/>
      <c r="H1792" s="31"/>
      <c r="I1792" s="15"/>
      <c r="J1792" s="34"/>
      <c r="L1792" s="5"/>
      <c r="M1792" s="5"/>
    </row>
    <row r="1793" spans="1:13" s="27" customFormat="1" x14ac:dyDescent="0.2">
      <c r="A1793" s="4"/>
      <c r="B1793" s="32"/>
      <c r="C1793" s="1"/>
      <c r="D1793" s="9"/>
      <c r="E1793" s="31"/>
      <c r="F1793" s="31"/>
      <c r="G1793" s="31"/>
      <c r="H1793" s="31"/>
      <c r="I1793" s="15"/>
      <c r="J1793" s="34"/>
      <c r="L1793" s="5"/>
      <c r="M1793" s="5"/>
    </row>
    <row r="1794" spans="1:13" s="27" customFormat="1" x14ac:dyDescent="0.2">
      <c r="A1794" s="4"/>
      <c r="B1794" s="32"/>
      <c r="C1794" s="1"/>
      <c r="D1794" s="9"/>
      <c r="E1794" s="31"/>
      <c r="F1794" s="31"/>
      <c r="G1794" s="31"/>
      <c r="H1794" s="31"/>
      <c r="I1794" s="15"/>
      <c r="J1794" s="34"/>
      <c r="L1794" s="5"/>
      <c r="M1794" s="5"/>
    </row>
    <row r="1795" spans="1:13" s="27" customFormat="1" x14ac:dyDescent="0.2">
      <c r="A1795" s="4"/>
      <c r="B1795" s="32"/>
      <c r="C1795" s="1"/>
      <c r="D1795" s="9"/>
      <c r="E1795" s="31"/>
      <c r="F1795" s="31"/>
      <c r="G1795" s="31"/>
      <c r="H1795" s="31"/>
      <c r="I1795" s="15"/>
      <c r="J1795" s="34"/>
      <c r="L1795" s="5"/>
      <c r="M1795" s="5"/>
    </row>
    <row r="1796" spans="1:13" s="27" customFormat="1" x14ac:dyDescent="0.2">
      <c r="A1796" s="4"/>
      <c r="B1796" s="32"/>
      <c r="C1796" s="1"/>
      <c r="D1796" s="9"/>
      <c r="E1796" s="31"/>
      <c r="F1796" s="31"/>
      <c r="G1796" s="31"/>
      <c r="H1796" s="31"/>
      <c r="I1796" s="15"/>
      <c r="J1796" s="34"/>
      <c r="L1796" s="5"/>
      <c r="M1796" s="5"/>
    </row>
    <row r="1797" spans="1:13" s="27" customFormat="1" x14ac:dyDescent="0.2">
      <c r="A1797" s="4"/>
      <c r="B1797" s="32"/>
      <c r="C1797" s="1"/>
      <c r="D1797" s="9"/>
      <c r="E1797" s="31"/>
      <c r="F1797" s="31"/>
      <c r="G1797" s="31"/>
      <c r="H1797" s="31"/>
      <c r="I1797" s="15"/>
      <c r="J1797" s="34"/>
      <c r="L1797" s="5"/>
      <c r="M1797" s="5"/>
    </row>
    <row r="1798" spans="1:13" s="27" customFormat="1" x14ac:dyDescent="0.2">
      <c r="A1798" s="4"/>
      <c r="B1798" s="32"/>
      <c r="C1798" s="1"/>
      <c r="D1798" s="9"/>
      <c r="E1798" s="31"/>
      <c r="F1798" s="31"/>
      <c r="G1798" s="31"/>
      <c r="H1798" s="31"/>
      <c r="I1798" s="15"/>
      <c r="J1798" s="34"/>
      <c r="L1798" s="5"/>
      <c r="M1798" s="5"/>
    </row>
    <row r="1799" spans="1:13" s="27" customFormat="1" x14ac:dyDescent="0.2">
      <c r="A1799" s="4"/>
      <c r="B1799" s="32"/>
      <c r="C1799" s="1"/>
      <c r="D1799" s="9"/>
      <c r="E1799" s="31"/>
      <c r="F1799" s="31"/>
      <c r="G1799" s="31"/>
      <c r="H1799" s="31"/>
      <c r="I1799" s="15"/>
      <c r="J1799" s="34"/>
      <c r="L1799" s="5"/>
      <c r="M1799" s="5"/>
    </row>
    <row r="1800" spans="1:13" s="27" customFormat="1" x14ac:dyDescent="0.2">
      <c r="A1800" s="4"/>
      <c r="B1800" s="32"/>
      <c r="C1800" s="1"/>
      <c r="D1800" s="9"/>
      <c r="E1800" s="31"/>
      <c r="F1800" s="31"/>
      <c r="G1800" s="31"/>
      <c r="H1800" s="31"/>
      <c r="I1800" s="15"/>
      <c r="J1800" s="34"/>
      <c r="L1800" s="5"/>
      <c r="M1800" s="5"/>
    </row>
    <row r="1801" spans="1:13" s="27" customFormat="1" x14ac:dyDescent="0.2">
      <c r="A1801" s="4"/>
      <c r="B1801" s="32"/>
      <c r="C1801" s="1"/>
      <c r="D1801" s="9"/>
      <c r="E1801" s="31"/>
      <c r="F1801" s="31"/>
      <c r="G1801" s="31"/>
      <c r="H1801" s="31"/>
      <c r="I1801" s="15"/>
      <c r="J1801" s="34"/>
      <c r="L1801" s="5"/>
      <c r="M1801" s="5"/>
    </row>
    <row r="1802" spans="1:13" s="27" customFormat="1" x14ac:dyDescent="0.2">
      <c r="A1802" s="4"/>
      <c r="B1802" s="32"/>
      <c r="C1802" s="1"/>
      <c r="D1802" s="9"/>
      <c r="E1802" s="31"/>
      <c r="F1802" s="31"/>
      <c r="G1802" s="31"/>
      <c r="H1802" s="31"/>
      <c r="I1802" s="15"/>
      <c r="J1802" s="34"/>
      <c r="L1802" s="5"/>
      <c r="M1802" s="5"/>
    </row>
    <row r="1803" spans="1:13" s="27" customFormat="1" x14ac:dyDescent="0.2">
      <c r="A1803" s="4"/>
      <c r="B1803" s="32"/>
      <c r="C1803" s="1"/>
      <c r="D1803" s="9"/>
      <c r="E1803" s="31"/>
      <c r="F1803" s="31"/>
      <c r="G1803" s="31"/>
      <c r="H1803" s="31"/>
      <c r="I1803" s="15"/>
      <c r="J1803" s="34"/>
      <c r="L1803" s="5"/>
      <c r="M1803" s="5"/>
    </row>
    <row r="1804" spans="1:13" s="27" customFormat="1" x14ac:dyDescent="0.2">
      <c r="A1804" s="4"/>
      <c r="B1804" s="32"/>
      <c r="C1804" s="1"/>
      <c r="D1804" s="9"/>
      <c r="E1804" s="31"/>
      <c r="F1804" s="31"/>
      <c r="G1804" s="31"/>
      <c r="H1804" s="31"/>
      <c r="I1804" s="15"/>
      <c r="J1804" s="34"/>
      <c r="L1804" s="5"/>
      <c r="M1804" s="5"/>
    </row>
    <row r="1805" spans="1:13" s="27" customFormat="1" x14ac:dyDescent="0.2">
      <c r="A1805" s="4"/>
      <c r="B1805" s="32"/>
      <c r="C1805" s="1"/>
      <c r="D1805" s="9"/>
      <c r="E1805" s="31"/>
      <c r="F1805" s="31"/>
      <c r="G1805" s="31"/>
      <c r="H1805" s="31"/>
      <c r="I1805" s="15"/>
      <c r="J1805" s="34"/>
      <c r="L1805" s="5"/>
      <c r="M1805" s="5"/>
    </row>
    <row r="1806" spans="1:13" s="27" customFormat="1" x14ac:dyDescent="0.2">
      <c r="A1806" s="4"/>
      <c r="B1806" s="32"/>
      <c r="C1806" s="1"/>
      <c r="D1806" s="9"/>
      <c r="E1806" s="31"/>
      <c r="F1806" s="31"/>
      <c r="G1806" s="31"/>
      <c r="H1806" s="31"/>
      <c r="I1806" s="15"/>
      <c r="J1806" s="34"/>
      <c r="L1806" s="5"/>
      <c r="M1806" s="5"/>
    </row>
    <row r="1807" spans="1:13" s="27" customFormat="1" x14ac:dyDescent="0.2">
      <c r="A1807" s="4"/>
      <c r="B1807" s="32"/>
      <c r="C1807" s="1"/>
      <c r="D1807" s="9"/>
      <c r="E1807" s="31"/>
      <c r="F1807" s="31"/>
      <c r="G1807" s="31"/>
      <c r="H1807" s="31"/>
      <c r="I1807" s="15"/>
      <c r="J1807" s="34"/>
      <c r="L1807" s="5"/>
      <c r="M1807" s="5"/>
    </row>
    <row r="1808" spans="1:13" s="27" customFormat="1" x14ac:dyDescent="0.2">
      <c r="A1808" s="4"/>
      <c r="B1808" s="32"/>
      <c r="C1808" s="1"/>
      <c r="D1808" s="9"/>
      <c r="E1808" s="31"/>
      <c r="F1808" s="31"/>
      <c r="G1808" s="31"/>
      <c r="H1808" s="31"/>
      <c r="I1808" s="15"/>
      <c r="J1808" s="34"/>
      <c r="L1808" s="5"/>
      <c r="M1808" s="5"/>
    </row>
    <row r="1809" spans="1:13" s="27" customFormat="1" x14ac:dyDescent="0.2">
      <c r="A1809" s="4"/>
      <c r="B1809" s="32"/>
      <c r="C1809" s="1"/>
      <c r="D1809" s="9"/>
      <c r="E1809" s="31"/>
      <c r="F1809" s="31"/>
      <c r="G1809" s="31"/>
      <c r="H1809" s="31"/>
      <c r="I1809" s="15"/>
      <c r="J1809" s="34"/>
      <c r="L1809" s="5"/>
      <c r="M1809" s="5"/>
    </row>
    <row r="1810" spans="1:13" s="27" customFormat="1" x14ac:dyDescent="0.2">
      <c r="A1810" s="4"/>
      <c r="B1810" s="32"/>
      <c r="C1810" s="1"/>
      <c r="D1810" s="9"/>
      <c r="E1810" s="31"/>
      <c r="F1810" s="31"/>
      <c r="G1810" s="31"/>
      <c r="H1810" s="31"/>
      <c r="I1810" s="15"/>
      <c r="J1810" s="34"/>
      <c r="L1810" s="5"/>
      <c r="M1810" s="5"/>
    </row>
    <row r="1811" spans="1:13" s="27" customFormat="1" x14ac:dyDescent="0.2">
      <c r="A1811" s="4"/>
      <c r="B1811" s="32"/>
      <c r="C1811" s="1"/>
      <c r="D1811" s="9"/>
      <c r="E1811" s="31"/>
      <c r="F1811" s="31"/>
      <c r="G1811" s="31"/>
      <c r="H1811" s="31"/>
      <c r="I1811" s="15"/>
      <c r="J1811" s="34"/>
      <c r="L1811" s="5"/>
      <c r="M1811" s="5"/>
    </row>
    <row r="1812" spans="1:13" s="27" customFormat="1" x14ac:dyDescent="0.2">
      <c r="A1812" s="4"/>
      <c r="B1812" s="32"/>
      <c r="C1812" s="1"/>
      <c r="D1812" s="9"/>
      <c r="E1812" s="31"/>
      <c r="F1812" s="31"/>
      <c r="G1812" s="31"/>
      <c r="H1812" s="31"/>
      <c r="I1812" s="15"/>
      <c r="J1812" s="34"/>
      <c r="L1812" s="5"/>
      <c r="M1812" s="5"/>
    </row>
    <row r="1813" spans="1:13" s="27" customFormat="1" x14ac:dyDescent="0.2">
      <c r="A1813" s="4"/>
      <c r="B1813" s="32"/>
      <c r="C1813" s="1"/>
      <c r="D1813" s="9"/>
      <c r="E1813" s="31"/>
      <c r="F1813" s="31"/>
      <c r="G1813" s="31"/>
      <c r="H1813" s="31"/>
      <c r="I1813" s="15"/>
      <c r="J1813" s="34"/>
      <c r="L1813" s="5"/>
      <c r="M1813" s="5"/>
    </row>
    <row r="1814" spans="1:13" s="27" customFormat="1" x14ac:dyDescent="0.2">
      <c r="A1814" s="4"/>
      <c r="B1814" s="32"/>
      <c r="C1814" s="1"/>
      <c r="D1814" s="9"/>
      <c r="E1814" s="31"/>
      <c r="F1814" s="31"/>
      <c r="G1814" s="31"/>
      <c r="H1814" s="31"/>
      <c r="I1814" s="15"/>
      <c r="J1814" s="34"/>
      <c r="L1814" s="5"/>
      <c r="M1814" s="5"/>
    </row>
    <row r="1815" spans="1:13" s="27" customFormat="1" x14ac:dyDescent="0.2">
      <c r="A1815" s="4"/>
      <c r="B1815" s="32"/>
      <c r="C1815" s="1"/>
      <c r="D1815" s="9"/>
      <c r="E1815" s="31"/>
      <c r="F1815" s="31"/>
      <c r="G1815" s="31"/>
      <c r="H1815" s="31"/>
      <c r="I1815" s="15"/>
      <c r="J1815" s="34"/>
      <c r="L1815" s="5"/>
      <c r="M1815" s="5"/>
    </row>
    <row r="1816" spans="1:13" s="27" customFormat="1" x14ac:dyDescent="0.2">
      <c r="A1816" s="4"/>
      <c r="B1816" s="32"/>
      <c r="C1816" s="1"/>
      <c r="D1816" s="9"/>
      <c r="E1816" s="31"/>
      <c r="F1816" s="31"/>
      <c r="G1816" s="31"/>
      <c r="H1816" s="31"/>
      <c r="I1816" s="15"/>
      <c r="J1816" s="34"/>
      <c r="L1816" s="5"/>
      <c r="M1816" s="5"/>
    </row>
    <row r="1817" spans="1:13" s="27" customFormat="1" x14ac:dyDescent="0.2">
      <c r="A1817" s="4"/>
      <c r="B1817" s="32"/>
      <c r="C1817" s="1"/>
      <c r="D1817" s="9"/>
      <c r="E1817" s="31"/>
      <c r="F1817" s="31"/>
      <c r="G1817" s="31"/>
      <c r="H1817" s="31"/>
      <c r="I1817" s="15"/>
      <c r="J1817" s="34"/>
      <c r="L1817" s="5"/>
      <c r="M1817" s="5"/>
    </row>
    <row r="1818" spans="1:13" s="27" customFormat="1" x14ac:dyDescent="0.2">
      <c r="A1818" s="4"/>
      <c r="B1818" s="32"/>
      <c r="C1818" s="1"/>
      <c r="D1818" s="9"/>
      <c r="E1818" s="31"/>
      <c r="F1818" s="31"/>
      <c r="G1818" s="31"/>
      <c r="H1818" s="31"/>
      <c r="I1818" s="15"/>
      <c r="J1818" s="34"/>
      <c r="L1818" s="5"/>
      <c r="M1818" s="5"/>
    </row>
    <row r="1819" spans="1:13" s="27" customFormat="1" x14ac:dyDescent="0.2">
      <c r="A1819" s="4"/>
      <c r="B1819" s="32"/>
      <c r="C1819" s="1"/>
      <c r="D1819" s="9"/>
      <c r="E1819" s="31"/>
      <c r="F1819" s="31"/>
      <c r="G1819" s="31"/>
      <c r="H1819" s="31"/>
      <c r="I1819" s="15"/>
      <c r="J1819" s="34"/>
      <c r="L1819" s="5"/>
      <c r="M1819" s="5"/>
    </row>
    <row r="1820" spans="1:13" s="27" customFormat="1" x14ac:dyDescent="0.2">
      <c r="A1820" s="4"/>
      <c r="B1820" s="32"/>
      <c r="C1820" s="1"/>
      <c r="D1820" s="9"/>
      <c r="E1820" s="31"/>
      <c r="F1820" s="31"/>
      <c r="G1820" s="31"/>
      <c r="H1820" s="31"/>
      <c r="I1820" s="15"/>
      <c r="J1820" s="34"/>
      <c r="L1820" s="5"/>
      <c r="M1820" s="5"/>
    </row>
    <row r="1821" spans="1:13" s="27" customFormat="1" x14ac:dyDescent="0.2">
      <c r="A1821" s="4"/>
      <c r="B1821" s="32"/>
      <c r="C1821" s="1"/>
      <c r="D1821" s="9"/>
      <c r="E1821" s="31"/>
      <c r="F1821" s="31"/>
      <c r="G1821" s="31"/>
      <c r="H1821" s="31"/>
      <c r="I1821" s="15"/>
      <c r="J1821" s="34"/>
      <c r="L1821" s="5"/>
      <c r="M1821" s="5"/>
    </row>
    <row r="1822" spans="1:13" s="27" customFormat="1" x14ac:dyDescent="0.2">
      <c r="A1822" s="4"/>
      <c r="B1822" s="32"/>
      <c r="C1822" s="1"/>
      <c r="D1822" s="9"/>
      <c r="E1822" s="31"/>
      <c r="F1822" s="31"/>
      <c r="G1822" s="31"/>
      <c r="H1822" s="31"/>
      <c r="I1822" s="15"/>
      <c r="J1822" s="34"/>
      <c r="L1822" s="5"/>
      <c r="M1822" s="5"/>
    </row>
    <row r="1823" spans="1:13" s="27" customFormat="1" x14ac:dyDescent="0.2">
      <c r="A1823" s="4"/>
      <c r="B1823" s="32"/>
      <c r="C1823" s="1"/>
      <c r="D1823" s="9"/>
      <c r="E1823" s="31"/>
      <c r="F1823" s="31"/>
      <c r="G1823" s="31"/>
      <c r="H1823" s="31"/>
      <c r="I1823" s="15"/>
      <c r="J1823" s="34"/>
      <c r="L1823" s="5"/>
      <c r="M1823" s="5"/>
    </row>
    <row r="1824" spans="1:13" s="27" customFormat="1" x14ac:dyDescent="0.2">
      <c r="A1824" s="4"/>
      <c r="B1824" s="32"/>
      <c r="C1824" s="1"/>
      <c r="D1824" s="9"/>
      <c r="E1824" s="31"/>
      <c r="F1824" s="31"/>
      <c r="G1824" s="31"/>
      <c r="H1824" s="31"/>
      <c r="I1824" s="15"/>
      <c r="J1824" s="34"/>
      <c r="L1824" s="5"/>
      <c r="M1824" s="5"/>
    </row>
    <row r="1825" spans="1:13" s="27" customFormat="1" x14ac:dyDescent="0.2">
      <c r="A1825" s="4"/>
      <c r="B1825" s="32"/>
      <c r="C1825" s="1"/>
      <c r="D1825" s="9"/>
      <c r="E1825" s="31"/>
      <c r="F1825" s="31"/>
      <c r="G1825" s="31"/>
      <c r="H1825" s="31"/>
      <c r="I1825" s="15"/>
      <c r="J1825" s="34"/>
      <c r="L1825" s="5"/>
      <c r="M1825" s="5"/>
    </row>
    <row r="1826" spans="1:13" s="27" customFormat="1" x14ac:dyDescent="0.2">
      <c r="A1826" s="4"/>
      <c r="B1826" s="32"/>
      <c r="C1826" s="1"/>
      <c r="D1826" s="9"/>
      <c r="E1826" s="31"/>
      <c r="F1826" s="31"/>
      <c r="G1826" s="31"/>
      <c r="H1826" s="31"/>
      <c r="I1826" s="15"/>
      <c r="J1826" s="34"/>
      <c r="L1826" s="5"/>
      <c r="M1826" s="5"/>
    </row>
    <row r="1827" spans="1:13" s="27" customFormat="1" x14ac:dyDescent="0.2">
      <c r="A1827" s="4"/>
      <c r="B1827" s="32"/>
      <c r="C1827" s="1"/>
      <c r="D1827" s="9"/>
      <c r="E1827" s="31"/>
      <c r="F1827" s="31"/>
      <c r="G1827" s="31"/>
      <c r="H1827" s="31"/>
      <c r="I1827" s="15"/>
      <c r="J1827" s="34"/>
      <c r="L1827" s="5"/>
      <c r="M1827" s="5"/>
    </row>
    <row r="1828" spans="1:13" s="27" customFormat="1" x14ac:dyDescent="0.2">
      <c r="A1828" s="4"/>
      <c r="B1828" s="32"/>
      <c r="C1828" s="1"/>
      <c r="D1828" s="9"/>
      <c r="E1828" s="31"/>
      <c r="F1828" s="31"/>
      <c r="G1828" s="31"/>
      <c r="H1828" s="31"/>
      <c r="I1828" s="15"/>
      <c r="J1828" s="34"/>
      <c r="L1828" s="5"/>
      <c r="M1828" s="5"/>
    </row>
    <row r="1829" spans="1:13" s="27" customFormat="1" x14ac:dyDescent="0.2">
      <c r="A1829" s="4"/>
      <c r="B1829" s="32"/>
      <c r="C1829" s="1"/>
      <c r="D1829" s="9"/>
      <c r="E1829" s="31"/>
      <c r="F1829" s="31"/>
      <c r="G1829" s="31"/>
      <c r="H1829" s="31"/>
      <c r="I1829" s="15"/>
      <c r="J1829" s="34"/>
      <c r="L1829" s="5"/>
      <c r="M1829" s="5"/>
    </row>
    <row r="1830" spans="1:13" s="27" customFormat="1" x14ac:dyDescent="0.2">
      <c r="A1830" s="4"/>
      <c r="B1830" s="32"/>
      <c r="C1830" s="1"/>
      <c r="D1830" s="9"/>
      <c r="E1830" s="31"/>
      <c r="F1830" s="31"/>
      <c r="G1830" s="31"/>
      <c r="H1830" s="31"/>
      <c r="I1830" s="15"/>
      <c r="J1830" s="34"/>
      <c r="L1830" s="5"/>
      <c r="M1830" s="5"/>
    </row>
    <row r="1831" spans="1:13" s="27" customFormat="1" x14ac:dyDescent="0.2">
      <c r="A1831" s="4"/>
      <c r="B1831" s="32"/>
      <c r="C1831" s="1"/>
      <c r="D1831" s="9"/>
      <c r="E1831" s="31"/>
      <c r="F1831" s="31"/>
      <c r="G1831" s="31"/>
      <c r="H1831" s="31"/>
      <c r="I1831" s="15"/>
      <c r="J1831" s="34"/>
      <c r="L1831" s="5"/>
      <c r="M1831" s="5"/>
    </row>
    <row r="1832" spans="1:13" s="27" customFormat="1" x14ac:dyDescent="0.2">
      <c r="A1832" s="4"/>
      <c r="B1832" s="32"/>
      <c r="C1832" s="1"/>
      <c r="D1832" s="9"/>
      <c r="E1832" s="31"/>
      <c r="F1832" s="31"/>
      <c r="G1832" s="31"/>
      <c r="H1832" s="31"/>
      <c r="I1832" s="15"/>
      <c r="J1832" s="34"/>
      <c r="L1832" s="5"/>
      <c r="M1832" s="5"/>
    </row>
    <row r="1833" spans="1:13" s="27" customFormat="1" x14ac:dyDescent="0.2">
      <c r="A1833" s="4"/>
      <c r="B1833" s="32"/>
      <c r="C1833" s="1"/>
      <c r="D1833" s="9"/>
      <c r="E1833" s="31"/>
      <c r="F1833" s="31"/>
      <c r="G1833" s="31"/>
      <c r="H1833" s="31"/>
      <c r="I1833" s="15"/>
      <c r="J1833" s="34"/>
      <c r="L1833" s="5"/>
      <c r="M1833" s="5"/>
    </row>
    <row r="1834" spans="1:13" s="27" customFormat="1" x14ac:dyDescent="0.2">
      <c r="A1834" s="4"/>
      <c r="B1834" s="32"/>
      <c r="C1834" s="1"/>
      <c r="D1834" s="9"/>
      <c r="E1834" s="31"/>
      <c r="F1834" s="31"/>
      <c r="G1834" s="31"/>
      <c r="H1834" s="31"/>
      <c r="I1834" s="15"/>
      <c r="J1834" s="34"/>
      <c r="L1834" s="5"/>
      <c r="M1834" s="5"/>
    </row>
    <row r="1835" spans="1:13" s="27" customFormat="1" x14ac:dyDescent="0.2">
      <c r="A1835" s="4"/>
      <c r="B1835" s="32"/>
      <c r="C1835" s="1"/>
      <c r="D1835" s="9"/>
      <c r="E1835" s="31"/>
      <c r="F1835" s="31"/>
      <c r="G1835" s="31"/>
      <c r="H1835" s="31"/>
      <c r="I1835" s="15"/>
      <c r="J1835" s="34"/>
      <c r="L1835" s="5"/>
      <c r="M1835" s="5"/>
    </row>
    <row r="1836" spans="1:13" s="27" customFormat="1" x14ac:dyDescent="0.2">
      <c r="A1836" s="4"/>
      <c r="B1836" s="32"/>
      <c r="C1836" s="1"/>
      <c r="D1836" s="9"/>
      <c r="E1836" s="31"/>
      <c r="F1836" s="31"/>
      <c r="G1836" s="31"/>
      <c r="H1836" s="31"/>
      <c r="I1836" s="15"/>
      <c r="J1836" s="34"/>
      <c r="L1836" s="5"/>
      <c r="M1836" s="5"/>
    </row>
    <row r="1837" spans="1:13" s="27" customFormat="1" x14ac:dyDescent="0.2">
      <c r="A1837" s="4"/>
      <c r="B1837" s="32"/>
      <c r="C1837" s="1"/>
      <c r="D1837" s="9"/>
      <c r="E1837" s="31"/>
      <c r="F1837" s="31"/>
      <c r="G1837" s="31"/>
      <c r="H1837" s="31"/>
      <c r="I1837" s="15"/>
      <c r="J1837" s="34"/>
      <c r="L1837" s="5"/>
      <c r="M1837" s="5"/>
    </row>
    <row r="1838" spans="1:13" s="27" customFormat="1" x14ac:dyDescent="0.2">
      <c r="A1838" s="4"/>
      <c r="B1838" s="32"/>
      <c r="C1838" s="1"/>
      <c r="D1838" s="9"/>
      <c r="E1838" s="31"/>
      <c r="F1838" s="31"/>
      <c r="G1838" s="31"/>
      <c r="H1838" s="31"/>
      <c r="I1838" s="15"/>
      <c r="J1838" s="34"/>
      <c r="L1838" s="5"/>
      <c r="M1838" s="5"/>
    </row>
    <row r="1839" spans="1:13" s="27" customFormat="1" x14ac:dyDescent="0.2">
      <c r="A1839" s="4"/>
      <c r="B1839" s="32"/>
      <c r="C1839" s="1"/>
      <c r="D1839" s="9"/>
      <c r="E1839" s="31"/>
      <c r="F1839" s="31"/>
      <c r="G1839" s="31"/>
      <c r="H1839" s="31"/>
      <c r="I1839" s="15"/>
      <c r="J1839" s="34"/>
      <c r="L1839" s="5"/>
      <c r="M1839" s="5"/>
    </row>
    <row r="1840" spans="1:13" s="27" customFormat="1" x14ac:dyDescent="0.2">
      <c r="A1840" s="4"/>
      <c r="B1840" s="32"/>
      <c r="C1840" s="1"/>
      <c r="D1840" s="9"/>
      <c r="E1840" s="31"/>
      <c r="F1840" s="31"/>
      <c r="G1840" s="31"/>
      <c r="H1840" s="31"/>
      <c r="I1840" s="15"/>
      <c r="J1840" s="34"/>
      <c r="L1840" s="5"/>
      <c r="M1840" s="5"/>
    </row>
    <row r="1841" spans="1:13" s="27" customFormat="1" x14ac:dyDescent="0.2">
      <c r="A1841" s="4"/>
      <c r="B1841" s="32"/>
      <c r="C1841" s="1"/>
      <c r="D1841" s="9"/>
      <c r="E1841" s="31"/>
      <c r="F1841" s="31"/>
      <c r="G1841" s="31"/>
      <c r="H1841" s="31"/>
      <c r="I1841" s="15"/>
      <c r="J1841" s="34"/>
      <c r="L1841" s="5"/>
      <c r="M1841" s="5"/>
    </row>
    <row r="1842" spans="1:13" s="27" customFormat="1" x14ac:dyDescent="0.2">
      <c r="A1842" s="4"/>
      <c r="B1842" s="32"/>
      <c r="C1842" s="1"/>
      <c r="D1842" s="9"/>
      <c r="E1842" s="31"/>
      <c r="F1842" s="31"/>
      <c r="G1842" s="31"/>
      <c r="H1842" s="31"/>
      <c r="I1842" s="15"/>
      <c r="J1842" s="34"/>
      <c r="L1842" s="5"/>
      <c r="M1842" s="5"/>
    </row>
    <row r="1843" spans="1:13" s="27" customFormat="1" x14ac:dyDescent="0.2">
      <c r="A1843" s="4"/>
      <c r="B1843" s="32"/>
      <c r="C1843" s="1"/>
      <c r="D1843" s="9"/>
      <c r="E1843" s="31"/>
      <c r="F1843" s="31"/>
      <c r="G1843" s="31"/>
      <c r="H1843" s="31"/>
      <c r="I1843" s="15"/>
      <c r="J1843" s="34"/>
      <c r="L1843" s="5"/>
      <c r="M1843" s="5"/>
    </row>
    <row r="1844" spans="1:13" s="27" customFormat="1" x14ac:dyDescent="0.2">
      <c r="A1844" s="4"/>
      <c r="B1844" s="32"/>
      <c r="C1844" s="1"/>
      <c r="D1844" s="9"/>
      <c r="E1844" s="31"/>
      <c r="F1844" s="31"/>
      <c r="G1844" s="31"/>
      <c r="H1844" s="31"/>
      <c r="I1844" s="15"/>
      <c r="J1844" s="34"/>
      <c r="L1844" s="5"/>
      <c r="M1844" s="5"/>
    </row>
    <row r="1845" spans="1:13" s="27" customFormat="1" x14ac:dyDescent="0.2">
      <c r="A1845" s="4"/>
      <c r="B1845" s="32"/>
      <c r="C1845" s="1"/>
      <c r="D1845" s="9"/>
      <c r="E1845" s="31"/>
      <c r="F1845" s="31"/>
      <c r="G1845" s="31"/>
      <c r="H1845" s="31"/>
      <c r="I1845" s="15"/>
      <c r="J1845" s="34"/>
      <c r="L1845" s="5"/>
      <c r="M1845" s="5"/>
    </row>
    <row r="1846" spans="1:13" s="27" customFormat="1" x14ac:dyDescent="0.2">
      <c r="A1846" s="4"/>
      <c r="B1846" s="32"/>
      <c r="C1846" s="1"/>
      <c r="D1846" s="9"/>
      <c r="E1846" s="31"/>
      <c r="F1846" s="31"/>
      <c r="G1846" s="31"/>
      <c r="H1846" s="31"/>
      <c r="I1846" s="15"/>
      <c r="J1846" s="34"/>
      <c r="L1846" s="5"/>
      <c r="M1846" s="5"/>
    </row>
    <row r="1847" spans="1:13" s="27" customFormat="1" x14ac:dyDescent="0.2">
      <c r="A1847" s="4"/>
      <c r="B1847" s="32"/>
      <c r="C1847" s="1"/>
      <c r="D1847" s="9"/>
      <c r="E1847" s="31"/>
      <c r="F1847" s="31"/>
      <c r="G1847" s="31"/>
      <c r="H1847" s="31"/>
      <c r="I1847" s="15"/>
      <c r="J1847" s="34"/>
      <c r="L1847" s="5"/>
      <c r="M1847" s="5"/>
    </row>
    <row r="1848" spans="1:13" s="27" customFormat="1" x14ac:dyDescent="0.2">
      <c r="A1848" s="4"/>
      <c r="B1848" s="32"/>
      <c r="C1848" s="1"/>
      <c r="D1848" s="9"/>
      <c r="E1848" s="31"/>
      <c r="F1848" s="31"/>
      <c r="G1848" s="31"/>
      <c r="H1848" s="31"/>
      <c r="I1848" s="15"/>
      <c r="J1848" s="34"/>
      <c r="L1848" s="5"/>
      <c r="M1848" s="5"/>
    </row>
    <row r="1849" spans="1:13" s="27" customFormat="1" x14ac:dyDescent="0.2">
      <c r="A1849" s="4"/>
      <c r="B1849" s="32"/>
      <c r="C1849" s="1"/>
      <c r="D1849" s="9"/>
      <c r="E1849" s="31"/>
      <c r="F1849" s="31"/>
      <c r="G1849" s="31"/>
      <c r="H1849" s="31"/>
      <c r="I1849" s="15"/>
      <c r="J1849" s="34"/>
      <c r="L1849" s="5"/>
      <c r="M1849" s="5"/>
    </row>
    <row r="1850" spans="1:13" s="27" customFormat="1" x14ac:dyDescent="0.2">
      <c r="A1850" s="4"/>
      <c r="B1850" s="32"/>
      <c r="C1850" s="1"/>
      <c r="D1850" s="9"/>
      <c r="E1850" s="31"/>
      <c r="F1850" s="31"/>
      <c r="G1850" s="31"/>
      <c r="H1850" s="31"/>
      <c r="I1850" s="15"/>
      <c r="J1850" s="34"/>
      <c r="L1850" s="5"/>
      <c r="M1850" s="5"/>
    </row>
    <row r="1851" spans="1:13" s="27" customFormat="1" x14ac:dyDescent="0.2">
      <c r="A1851" s="4"/>
      <c r="B1851" s="32"/>
      <c r="C1851" s="1"/>
      <c r="D1851" s="9"/>
      <c r="E1851" s="31"/>
      <c r="F1851" s="31"/>
      <c r="G1851" s="31"/>
      <c r="H1851" s="31"/>
      <c r="I1851" s="15"/>
      <c r="J1851" s="34"/>
      <c r="L1851" s="5"/>
      <c r="M1851" s="5"/>
    </row>
    <row r="1852" spans="1:13" s="27" customFormat="1" x14ac:dyDescent="0.2">
      <c r="A1852" s="4"/>
      <c r="B1852" s="32"/>
      <c r="C1852" s="1"/>
      <c r="D1852" s="9"/>
      <c r="E1852" s="31"/>
      <c r="F1852" s="31"/>
      <c r="G1852" s="31"/>
      <c r="H1852" s="31"/>
      <c r="I1852" s="15"/>
      <c r="J1852" s="34"/>
      <c r="L1852" s="5"/>
      <c r="M1852" s="5"/>
    </row>
    <row r="1853" spans="1:13" s="27" customFormat="1" x14ac:dyDescent="0.2">
      <c r="A1853" s="4"/>
      <c r="B1853" s="32"/>
      <c r="C1853" s="1"/>
      <c r="D1853" s="9"/>
      <c r="E1853" s="31"/>
      <c r="F1853" s="31"/>
      <c r="G1853" s="31"/>
      <c r="H1853" s="31"/>
      <c r="I1853" s="15"/>
      <c r="J1853" s="34"/>
      <c r="L1853" s="5"/>
      <c r="M1853" s="5"/>
    </row>
    <row r="1854" spans="1:13" s="27" customFormat="1" x14ac:dyDescent="0.2">
      <c r="A1854" s="4"/>
      <c r="B1854" s="32"/>
      <c r="C1854" s="1"/>
      <c r="D1854" s="9"/>
      <c r="E1854" s="31"/>
      <c r="F1854" s="31"/>
      <c r="G1854" s="31"/>
      <c r="H1854" s="31"/>
      <c r="I1854" s="15"/>
      <c r="J1854" s="34"/>
      <c r="L1854" s="5"/>
      <c r="M1854" s="5"/>
    </row>
    <row r="1855" spans="1:13" s="27" customFormat="1" x14ac:dyDescent="0.2">
      <c r="A1855" s="4"/>
      <c r="B1855" s="32"/>
      <c r="C1855" s="1"/>
      <c r="D1855" s="9"/>
      <c r="E1855" s="31"/>
      <c r="F1855" s="31"/>
      <c r="G1855" s="31"/>
      <c r="H1855" s="31"/>
      <c r="I1855" s="15"/>
      <c r="J1855" s="34"/>
      <c r="L1855" s="5"/>
      <c r="M1855" s="5"/>
    </row>
    <row r="1856" spans="1:13" s="27" customFormat="1" x14ac:dyDescent="0.2">
      <c r="A1856" s="4"/>
      <c r="B1856" s="32"/>
      <c r="C1856" s="1"/>
      <c r="D1856" s="9"/>
      <c r="E1856" s="31"/>
      <c r="F1856" s="31"/>
      <c r="G1856" s="31"/>
      <c r="H1856" s="31"/>
      <c r="I1856" s="15"/>
      <c r="J1856" s="34"/>
      <c r="L1856" s="5"/>
      <c r="M1856" s="5"/>
    </row>
    <row r="1857" spans="1:13" s="27" customFormat="1" x14ac:dyDescent="0.2">
      <c r="A1857" s="4"/>
      <c r="B1857" s="32"/>
      <c r="C1857" s="1"/>
      <c r="D1857" s="9"/>
      <c r="E1857" s="31"/>
      <c r="F1857" s="31"/>
      <c r="G1857" s="31"/>
      <c r="H1857" s="31"/>
      <c r="I1857" s="15"/>
      <c r="J1857" s="34"/>
      <c r="L1857" s="5"/>
      <c r="M1857" s="5"/>
    </row>
    <row r="1858" spans="1:13" s="27" customFormat="1" x14ac:dyDescent="0.2">
      <c r="A1858" s="4"/>
      <c r="B1858" s="32"/>
      <c r="C1858" s="1"/>
      <c r="D1858" s="9"/>
      <c r="E1858" s="31"/>
      <c r="F1858" s="31"/>
      <c r="G1858" s="31"/>
      <c r="H1858" s="31"/>
      <c r="I1858" s="15"/>
      <c r="J1858" s="34"/>
      <c r="L1858" s="5"/>
      <c r="M1858" s="5"/>
    </row>
    <row r="1859" spans="1:13" s="27" customFormat="1" x14ac:dyDescent="0.2">
      <c r="A1859" s="4"/>
      <c r="B1859" s="32"/>
      <c r="C1859" s="1"/>
      <c r="D1859" s="9"/>
      <c r="E1859" s="31"/>
      <c r="F1859" s="31"/>
      <c r="G1859" s="31"/>
      <c r="H1859" s="31"/>
      <c r="I1859" s="15"/>
      <c r="J1859" s="34"/>
      <c r="L1859" s="5"/>
      <c r="M1859" s="5"/>
    </row>
    <row r="1860" spans="1:13" s="27" customFormat="1" x14ac:dyDescent="0.2">
      <c r="A1860" s="4"/>
      <c r="B1860" s="32"/>
      <c r="C1860" s="1"/>
      <c r="D1860" s="9"/>
      <c r="E1860" s="31"/>
      <c r="F1860" s="31"/>
      <c r="G1860" s="31"/>
      <c r="H1860" s="31"/>
      <c r="I1860" s="15"/>
      <c r="J1860" s="34"/>
      <c r="L1860" s="5"/>
      <c r="M1860" s="5"/>
    </row>
    <row r="1861" spans="1:13" s="27" customFormat="1" x14ac:dyDescent="0.2">
      <c r="A1861" s="4"/>
      <c r="B1861" s="32"/>
      <c r="C1861" s="1"/>
      <c r="D1861" s="9"/>
      <c r="E1861" s="31"/>
      <c r="F1861" s="31"/>
      <c r="G1861" s="31"/>
      <c r="H1861" s="31"/>
      <c r="I1861" s="15"/>
      <c r="J1861" s="34"/>
      <c r="L1861" s="5"/>
      <c r="M1861" s="5"/>
    </row>
    <row r="1862" spans="1:13" s="27" customFormat="1" x14ac:dyDescent="0.2">
      <c r="A1862" s="4"/>
      <c r="B1862" s="32"/>
      <c r="C1862" s="1"/>
      <c r="D1862" s="9"/>
      <c r="E1862" s="31"/>
      <c r="F1862" s="31"/>
      <c r="G1862" s="31"/>
      <c r="H1862" s="31"/>
      <c r="I1862" s="15"/>
      <c r="J1862" s="34"/>
      <c r="L1862" s="5"/>
      <c r="M1862" s="5"/>
    </row>
    <row r="1863" spans="1:13" s="27" customFormat="1" x14ac:dyDescent="0.2">
      <c r="A1863" s="4"/>
      <c r="B1863" s="32"/>
      <c r="C1863" s="1"/>
      <c r="D1863" s="9"/>
      <c r="E1863" s="31"/>
      <c r="F1863" s="31"/>
      <c r="G1863" s="31"/>
      <c r="H1863" s="31"/>
      <c r="I1863" s="15"/>
      <c r="J1863" s="34"/>
      <c r="L1863" s="5"/>
      <c r="M1863" s="5"/>
    </row>
    <row r="1864" spans="1:13" s="27" customFormat="1" x14ac:dyDescent="0.2">
      <c r="A1864" s="4"/>
      <c r="B1864" s="32"/>
      <c r="C1864" s="1"/>
      <c r="D1864" s="9"/>
      <c r="E1864" s="31"/>
      <c r="F1864" s="31"/>
      <c r="G1864" s="31"/>
      <c r="H1864" s="31"/>
      <c r="I1864" s="15"/>
      <c r="J1864" s="34"/>
      <c r="L1864" s="5"/>
      <c r="M1864" s="5"/>
    </row>
    <row r="1865" spans="1:13" s="27" customFormat="1" x14ac:dyDescent="0.2">
      <c r="A1865" s="4"/>
      <c r="B1865" s="32"/>
      <c r="C1865" s="1"/>
      <c r="D1865" s="9"/>
      <c r="E1865" s="31"/>
      <c r="F1865" s="31"/>
      <c r="G1865" s="31"/>
      <c r="H1865" s="31"/>
      <c r="I1865" s="15"/>
      <c r="J1865" s="34"/>
      <c r="L1865" s="5"/>
      <c r="M1865" s="5"/>
    </row>
    <row r="1866" spans="1:13" s="27" customFormat="1" x14ac:dyDescent="0.2">
      <c r="A1866" s="4"/>
      <c r="B1866" s="32"/>
      <c r="C1866" s="1"/>
      <c r="D1866" s="9"/>
      <c r="E1866" s="31"/>
      <c r="F1866" s="31"/>
      <c r="G1866" s="31"/>
      <c r="H1866" s="31"/>
      <c r="I1866" s="15"/>
      <c r="J1866" s="34"/>
      <c r="L1866" s="5"/>
      <c r="M1866" s="5"/>
    </row>
    <row r="1867" spans="1:13" s="27" customFormat="1" x14ac:dyDescent="0.2">
      <c r="A1867" s="4"/>
      <c r="B1867" s="32"/>
      <c r="C1867" s="1"/>
      <c r="D1867" s="9"/>
      <c r="E1867" s="31"/>
      <c r="F1867" s="31"/>
      <c r="G1867" s="31"/>
      <c r="H1867" s="31"/>
      <c r="I1867" s="15"/>
      <c r="J1867" s="34"/>
      <c r="L1867" s="5"/>
      <c r="M1867" s="5"/>
    </row>
    <row r="1868" spans="1:13" s="27" customFormat="1" x14ac:dyDescent="0.2">
      <c r="A1868" s="4"/>
      <c r="B1868" s="32"/>
      <c r="C1868" s="1"/>
      <c r="D1868" s="9"/>
      <c r="E1868" s="31"/>
      <c r="F1868" s="31"/>
      <c r="G1868" s="31"/>
      <c r="H1868" s="31"/>
      <c r="I1868" s="15"/>
      <c r="J1868" s="34"/>
      <c r="L1868" s="5"/>
      <c r="M1868" s="5"/>
    </row>
    <row r="1869" spans="1:13" s="27" customFormat="1" x14ac:dyDescent="0.2">
      <c r="A1869" s="4"/>
      <c r="B1869" s="32"/>
      <c r="C1869" s="1"/>
      <c r="D1869" s="9"/>
      <c r="E1869" s="31"/>
      <c r="F1869" s="31"/>
      <c r="G1869" s="31"/>
      <c r="H1869" s="31"/>
      <c r="I1869" s="15"/>
      <c r="J1869" s="34"/>
      <c r="L1869" s="5"/>
      <c r="M1869" s="5"/>
    </row>
    <row r="1870" spans="1:13" s="27" customFormat="1" x14ac:dyDescent="0.2">
      <c r="A1870" s="4"/>
      <c r="B1870" s="32"/>
      <c r="C1870" s="1"/>
      <c r="D1870" s="9"/>
      <c r="E1870" s="31"/>
      <c r="F1870" s="31"/>
      <c r="G1870" s="31"/>
      <c r="H1870" s="31"/>
      <c r="I1870" s="15"/>
      <c r="J1870" s="34"/>
      <c r="L1870" s="5"/>
      <c r="M1870" s="5"/>
    </row>
    <row r="1871" spans="1:13" s="27" customFormat="1" x14ac:dyDescent="0.2">
      <c r="A1871" s="4"/>
      <c r="B1871" s="32"/>
      <c r="C1871" s="1"/>
      <c r="D1871" s="9"/>
      <c r="E1871" s="31"/>
      <c r="F1871" s="31"/>
      <c r="G1871" s="31"/>
      <c r="H1871" s="31"/>
      <c r="I1871" s="15"/>
      <c r="J1871" s="34"/>
      <c r="L1871" s="5"/>
      <c r="M1871" s="5"/>
    </row>
    <row r="1872" spans="1:13" s="27" customFormat="1" x14ac:dyDescent="0.2">
      <c r="A1872" s="4"/>
      <c r="B1872" s="32"/>
      <c r="C1872" s="1"/>
      <c r="D1872" s="9"/>
      <c r="E1872" s="31"/>
      <c r="F1872" s="31"/>
      <c r="G1872" s="31"/>
      <c r="H1872" s="31"/>
      <c r="I1872" s="15"/>
      <c r="J1872" s="34"/>
      <c r="L1872" s="5"/>
      <c r="M1872" s="5"/>
    </row>
    <row r="1873" spans="1:13" s="27" customFormat="1" x14ac:dyDescent="0.2">
      <c r="A1873" s="4"/>
      <c r="B1873" s="32"/>
      <c r="C1873" s="1"/>
      <c r="D1873" s="9"/>
      <c r="E1873" s="31"/>
      <c r="F1873" s="31"/>
      <c r="G1873" s="31"/>
      <c r="H1873" s="31"/>
      <c r="I1873" s="15"/>
      <c r="J1873" s="34"/>
      <c r="L1873" s="5"/>
      <c r="M1873" s="5"/>
    </row>
    <row r="1874" spans="1:13" s="27" customFormat="1" x14ac:dyDescent="0.2">
      <c r="A1874" s="4"/>
      <c r="B1874" s="32"/>
      <c r="C1874" s="1"/>
      <c r="D1874" s="9"/>
      <c r="E1874" s="31"/>
      <c r="F1874" s="31"/>
      <c r="G1874" s="31"/>
      <c r="H1874" s="31"/>
      <c r="I1874" s="15"/>
      <c r="J1874" s="34"/>
      <c r="L1874" s="5"/>
      <c r="M1874" s="5"/>
    </row>
    <row r="1875" spans="1:13" s="27" customFormat="1" x14ac:dyDescent="0.2">
      <c r="A1875" s="4"/>
      <c r="B1875" s="32"/>
      <c r="C1875" s="1"/>
      <c r="D1875" s="9"/>
      <c r="E1875" s="31"/>
      <c r="F1875" s="31"/>
      <c r="G1875" s="31"/>
      <c r="H1875" s="31"/>
      <c r="I1875" s="15"/>
      <c r="J1875" s="34"/>
      <c r="L1875" s="5"/>
      <c r="M1875" s="5"/>
    </row>
    <row r="1876" spans="1:13" s="27" customFormat="1" x14ac:dyDescent="0.2">
      <c r="A1876" s="4"/>
      <c r="B1876" s="32"/>
      <c r="C1876" s="1"/>
      <c r="D1876" s="9"/>
      <c r="E1876" s="31"/>
      <c r="F1876" s="31"/>
      <c r="G1876" s="31"/>
      <c r="H1876" s="31"/>
      <c r="I1876" s="15"/>
      <c r="J1876" s="34"/>
      <c r="L1876" s="5"/>
      <c r="M1876" s="5"/>
    </row>
    <row r="1877" spans="1:13" s="27" customFormat="1" x14ac:dyDescent="0.2">
      <c r="A1877" s="4"/>
      <c r="B1877" s="32"/>
      <c r="C1877" s="1"/>
      <c r="D1877" s="9"/>
      <c r="E1877" s="31"/>
      <c r="F1877" s="31"/>
      <c r="G1877" s="31"/>
      <c r="H1877" s="31"/>
      <c r="I1877" s="15"/>
      <c r="J1877" s="34"/>
      <c r="L1877" s="5"/>
      <c r="M1877" s="5"/>
    </row>
    <row r="1878" spans="1:13" s="27" customFormat="1" x14ac:dyDescent="0.2">
      <c r="A1878" s="4"/>
      <c r="B1878" s="32"/>
      <c r="C1878" s="1"/>
      <c r="D1878" s="9"/>
      <c r="E1878" s="31"/>
      <c r="F1878" s="31"/>
      <c r="G1878" s="31"/>
      <c r="H1878" s="31"/>
      <c r="I1878" s="15"/>
      <c r="J1878" s="34"/>
      <c r="L1878" s="5"/>
      <c r="M1878" s="5"/>
    </row>
    <row r="1879" spans="1:13" s="27" customFormat="1" x14ac:dyDescent="0.2">
      <c r="A1879" s="4"/>
      <c r="B1879" s="32"/>
      <c r="C1879" s="1"/>
      <c r="D1879" s="9"/>
      <c r="E1879" s="31"/>
      <c r="F1879" s="31"/>
      <c r="G1879" s="31"/>
      <c r="H1879" s="31"/>
      <c r="I1879" s="15"/>
      <c r="J1879" s="34"/>
      <c r="L1879" s="5"/>
      <c r="M1879" s="5"/>
    </row>
    <row r="1880" spans="1:13" s="27" customFormat="1" x14ac:dyDescent="0.2">
      <c r="A1880" s="4"/>
      <c r="B1880" s="32"/>
      <c r="C1880" s="1"/>
      <c r="D1880" s="9"/>
      <c r="E1880" s="31"/>
      <c r="F1880" s="31"/>
      <c r="G1880" s="31"/>
      <c r="H1880" s="31"/>
      <c r="I1880" s="15"/>
      <c r="J1880" s="34"/>
      <c r="L1880" s="5"/>
      <c r="M1880" s="5"/>
    </row>
    <row r="1881" spans="1:13" s="27" customFormat="1" x14ac:dyDescent="0.2">
      <c r="A1881" s="4"/>
      <c r="B1881" s="32"/>
      <c r="C1881" s="1"/>
      <c r="D1881" s="9"/>
      <c r="E1881" s="31"/>
      <c r="F1881" s="31"/>
      <c r="G1881" s="31"/>
      <c r="H1881" s="31"/>
      <c r="I1881" s="15"/>
      <c r="J1881" s="34"/>
      <c r="L1881" s="5"/>
      <c r="M1881" s="5"/>
    </row>
    <row r="1882" spans="1:13" s="27" customFormat="1" x14ac:dyDescent="0.2">
      <c r="A1882" s="4"/>
      <c r="B1882" s="32"/>
      <c r="C1882" s="1"/>
      <c r="D1882" s="9"/>
      <c r="E1882" s="31"/>
      <c r="F1882" s="31"/>
      <c r="G1882" s="31"/>
      <c r="H1882" s="31"/>
      <c r="I1882" s="15"/>
      <c r="J1882" s="34"/>
      <c r="L1882" s="5"/>
      <c r="M1882" s="5"/>
    </row>
    <row r="1883" spans="1:13" s="27" customFormat="1" x14ac:dyDescent="0.2">
      <c r="A1883" s="4"/>
      <c r="B1883" s="32"/>
      <c r="C1883" s="1"/>
      <c r="D1883" s="9"/>
      <c r="E1883" s="31"/>
      <c r="F1883" s="31"/>
      <c r="G1883" s="31"/>
      <c r="H1883" s="31"/>
      <c r="I1883" s="15"/>
      <c r="J1883" s="34"/>
      <c r="L1883" s="5"/>
      <c r="M1883" s="5"/>
    </row>
    <row r="1884" spans="1:13" s="27" customFormat="1" x14ac:dyDescent="0.2">
      <c r="A1884" s="4"/>
      <c r="B1884" s="32"/>
      <c r="C1884" s="1"/>
      <c r="D1884" s="9"/>
      <c r="E1884" s="31"/>
      <c r="F1884" s="31"/>
      <c r="G1884" s="31"/>
      <c r="H1884" s="31"/>
      <c r="I1884" s="15"/>
      <c r="J1884" s="34"/>
      <c r="L1884" s="5"/>
      <c r="M1884" s="5"/>
    </row>
    <row r="1885" spans="1:13" s="27" customFormat="1" x14ac:dyDescent="0.2">
      <c r="A1885" s="4"/>
      <c r="B1885" s="32"/>
      <c r="C1885" s="1"/>
      <c r="D1885" s="9"/>
      <c r="E1885" s="31"/>
      <c r="F1885" s="31"/>
      <c r="G1885" s="31"/>
      <c r="H1885" s="31"/>
      <c r="I1885" s="15"/>
      <c r="J1885" s="34"/>
      <c r="L1885" s="5"/>
      <c r="M1885" s="5"/>
    </row>
    <row r="1886" spans="1:13" s="27" customFormat="1" x14ac:dyDescent="0.2">
      <c r="A1886" s="4"/>
      <c r="B1886" s="32"/>
      <c r="C1886" s="1"/>
      <c r="D1886" s="9"/>
      <c r="E1886" s="31"/>
      <c r="F1886" s="31"/>
      <c r="G1886" s="31"/>
      <c r="H1886" s="31"/>
      <c r="I1886" s="15"/>
      <c r="J1886" s="34"/>
      <c r="L1886" s="5"/>
      <c r="M1886" s="5"/>
    </row>
    <row r="1887" spans="1:13" s="27" customFormat="1" x14ac:dyDescent="0.2">
      <c r="A1887" s="4"/>
      <c r="B1887" s="32"/>
      <c r="C1887" s="1"/>
      <c r="D1887" s="9"/>
      <c r="E1887" s="31"/>
      <c r="F1887" s="31"/>
      <c r="G1887" s="31"/>
      <c r="H1887" s="31"/>
      <c r="I1887" s="15"/>
      <c r="J1887" s="34"/>
      <c r="L1887" s="5"/>
      <c r="M1887" s="5"/>
    </row>
    <row r="1888" spans="1:13" s="27" customFormat="1" x14ac:dyDescent="0.2">
      <c r="A1888" s="4"/>
      <c r="B1888" s="32"/>
      <c r="C1888" s="1"/>
      <c r="D1888" s="9"/>
      <c r="E1888" s="31"/>
      <c r="F1888" s="31"/>
      <c r="G1888" s="31"/>
      <c r="H1888" s="31"/>
      <c r="I1888" s="15"/>
      <c r="J1888" s="34"/>
      <c r="L1888" s="5"/>
      <c r="M1888" s="5"/>
    </row>
    <row r="1889" spans="1:13" s="27" customFormat="1" x14ac:dyDescent="0.2">
      <c r="A1889" s="4"/>
      <c r="B1889" s="32"/>
      <c r="C1889" s="1"/>
      <c r="D1889" s="9"/>
      <c r="E1889" s="31"/>
      <c r="F1889" s="31"/>
      <c r="G1889" s="31"/>
      <c r="H1889" s="31"/>
      <c r="I1889" s="15"/>
      <c r="J1889" s="34"/>
      <c r="L1889" s="5"/>
      <c r="M1889" s="5"/>
    </row>
    <row r="1890" spans="1:13" s="27" customFormat="1" x14ac:dyDescent="0.2">
      <c r="A1890" s="4"/>
      <c r="B1890" s="32"/>
      <c r="C1890" s="1"/>
      <c r="D1890" s="9"/>
      <c r="E1890" s="31"/>
      <c r="F1890" s="31"/>
      <c r="G1890" s="31"/>
      <c r="H1890" s="31"/>
      <c r="I1890" s="15"/>
      <c r="J1890" s="34"/>
      <c r="L1890" s="5"/>
      <c r="M1890" s="5"/>
    </row>
    <row r="1891" spans="1:13" s="27" customFormat="1" x14ac:dyDescent="0.2">
      <c r="A1891" s="4"/>
      <c r="B1891" s="32"/>
      <c r="C1891" s="1"/>
      <c r="D1891" s="9"/>
      <c r="E1891" s="31"/>
      <c r="F1891" s="31"/>
      <c r="G1891" s="31"/>
      <c r="H1891" s="31"/>
      <c r="I1891" s="15"/>
      <c r="J1891" s="34"/>
      <c r="L1891" s="5"/>
      <c r="M1891" s="5"/>
    </row>
    <row r="1892" spans="1:13" s="27" customFormat="1" x14ac:dyDescent="0.2">
      <c r="A1892" s="4"/>
      <c r="B1892" s="32"/>
      <c r="C1892" s="1"/>
      <c r="D1892" s="9"/>
      <c r="E1892" s="31"/>
      <c r="F1892" s="31"/>
      <c r="G1892" s="31"/>
      <c r="H1892" s="31"/>
      <c r="I1892" s="15"/>
      <c r="J1892" s="34"/>
      <c r="L1892" s="5"/>
      <c r="M1892" s="5"/>
    </row>
    <row r="1893" spans="1:13" s="27" customFormat="1" x14ac:dyDescent="0.2">
      <c r="A1893" s="4"/>
      <c r="B1893" s="32"/>
      <c r="C1893" s="1"/>
      <c r="D1893" s="9"/>
      <c r="E1893" s="31"/>
      <c r="F1893" s="31"/>
      <c r="G1893" s="31"/>
      <c r="H1893" s="31"/>
      <c r="I1893" s="15"/>
      <c r="J1893" s="34"/>
      <c r="L1893" s="5"/>
      <c r="M1893" s="5"/>
    </row>
    <row r="1894" spans="1:13" s="27" customFormat="1" x14ac:dyDescent="0.2">
      <c r="A1894" s="4"/>
      <c r="B1894" s="32"/>
      <c r="C1894" s="1"/>
      <c r="D1894" s="9"/>
      <c r="E1894" s="31"/>
      <c r="F1894" s="31"/>
      <c r="G1894" s="31"/>
      <c r="H1894" s="31"/>
      <c r="I1894" s="15"/>
      <c r="J1894" s="34"/>
      <c r="L1894" s="5"/>
      <c r="M1894" s="5"/>
    </row>
    <row r="1895" spans="1:13" s="27" customFormat="1" x14ac:dyDescent="0.2">
      <c r="A1895" s="4"/>
      <c r="B1895" s="32"/>
      <c r="C1895" s="1"/>
      <c r="D1895" s="9"/>
      <c r="E1895" s="31"/>
      <c r="F1895" s="31"/>
      <c r="G1895" s="31"/>
      <c r="H1895" s="31"/>
      <c r="I1895" s="15"/>
      <c r="J1895" s="34"/>
      <c r="L1895" s="5"/>
      <c r="M1895" s="5"/>
    </row>
    <row r="1896" spans="1:13" s="27" customFormat="1" x14ac:dyDescent="0.2">
      <c r="A1896" s="4"/>
      <c r="B1896" s="32"/>
      <c r="C1896" s="1"/>
      <c r="D1896" s="9"/>
      <c r="E1896" s="31"/>
      <c r="F1896" s="31"/>
      <c r="G1896" s="31"/>
      <c r="H1896" s="31"/>
      <c r="I1896" s="15"/>
      <c r="J1896" s="34"/>
      <c r="L1896" s="5"/>
      <c r="M1896" s="5"/>
    </row>
    <row r="1897" spans="1:13" s="27" customFormat="1" x14ac:dyDescent="0.2">
      <c r="A1897" s="4"/>
      <c r="B1897" s="32"/>
      <c r="C1897" s="1"/>
      <c r="D1897" s="9"/>
      <c r="E1897" s="31"/>
      <c r="F1897" s="31"/>
      <c r="G1897" s="31"/>
      <c r="H1897" s="31"/>
      <c r="I1897" s="15"/>
      <c r="J1897" s="34"/>
      <c r="L1897" s="5"/>
      <c r="M1897" s="5"/>
    </row>
    <row r="1898" spans="1:13" s="27" customFormat="1" x14ac:dyDescent="0.2">
      <c r="A1898" s="4"/>
      <c r="B1898" s="32"/>
      <c r="C1898" s="1"/>
      <c r="D1898" s="9"/>
      <c r="E1898" s="31"/>
      <c r="F1898" s="31"/>
      <c r="G1898" s="31"/>
      <c r="H1898" s="31"/>
      <c r="I1898" s="15"/>
      <c r="J1898" s="34"/>
      <c r="L1898" s="5"/>
      <c r="M1898" s="5"/>
    </row>
    <row r="1899" spans="1:13" s="27" customFormat="1" x14ac:dyDescent="0.2">
      <c r="A1899" s="4"/>
      <c r="B1899" s="32"/>
      <c r="C1899" s="1"/>
      <c r="D1899" s="9"/>
      <c r="E1899" s="31"/>
      <c r="F1899" s="31"/>
      <c r="G1899" s="31"/>
      <c r="H1899" s="31"/>
      <c r="I1899" s="15"/>
      <c r="J1899" s="34"/>
      <c r="L1899" s="5"/>
      <c r="M1899" s="5"/>
    </row>
    <row r="1900" spans="1:13" s="27" customFormat="1" x14ac:dyDescent="0.2">
      <c r="A1900" s="4"/>
      <c r="B1900" s="32"/>
      <c r="C1900" s="1"/>
      <c r="D1900" s="9"/>
      <c r="E1900" s="31"/>
      <c r="F1900" s="31"/>
      <c r="G1900" s="31"/>
      <c r="H1900" s="31"/>
      <c r="I1900" s="15"/>
      <c r="J1900" s="34"/>
      <c r="L1900" s="5"/>
      <c r="M1900" s="5"/>
    </row>
    <row r="1901" spans="1:13" s="27" customFormat="1" x14ac:dyDescent="0.2">
      <c r="A1901" s="4"/>
      <c r="B1901" s="32"/>
      <c r="C1901" s="1"/>
      <c r="D1901" s="9"/>
      <c r="E1901" s="31"/>
      <c r="F1901" s="31"/>
      <c r="G1901" s="31"/>
      <c r="H1901" s="31"/>
      <c r="I1901" s="15"/>
      <c r="J1901" s="34"/>
      <c r="L1901" s="5"/>
      <c r="M1901" s="5"/>
    </row>
    <row r="1902" spans="1:13" s="27" customFormat="1" x14ac:dyDescent="0.2">
      <c r="A1902" s="4"/>
      <c r="B1902" s="32"/>
      <c r="C1902" s="1"/>
      <c r="D1902" s="9"/>
      <c r="E1902" s="31"/>
      <c r="F1902" s="31"/>
      <c r="G1902" s="31"/>
      <c r="H1902" s="31"/>
      <c r="I1902" s="15"/>
      <c r="J1902" s="34"/>
      <c r="L1902" s="5"/>
      <c r="M1902" s="5"/>
    </row>
    <row r="1903" spans="1:13" s="27" customFormat="1" x14ac:dyDescent="0.2">
      <c r="A1903" s="4"/>
      <c r="B1903" s="32"/>
      <c r="C1903" s="1"/>
      <c r="D1903" s="9"/>
      <c r="E1903" s="31"/>
      <c r="F1903" s="31"/>
      <c r="G1903" s="31"/>
      <c r="H1903" s="31"/>
      <c r="I1903" s="15"/>
      <c r="J1903" s="34"/>
      <c r="L1903" s="5"/>
      <c r="M1903" s="5"/>
    </row>
    <row r="1904" spans="1:13" s="27" customFormat="1" x14ac:dyDescent="0.2">
      <c r="A1904" s="4"/>
      <c r="B1904" s="32"/>
      <c r="C1904" s="1"/>
      <c r="D1904" s="9"/>
      <c r="E1904" s="31"/>
      <c r="F1904" s="31"/>
      <c r="G1904" s="31"/>
      <c r="H1904" s="31"/>
      <c r="I1904" s="15"/>
      <c r="J1904" s="34"/>
      <c r="L1904" s="5"/>
      <c r="M1904" s="5"/>
    </row>
    <row r="1905" spans="1:13" s="27" customFormat="1" x14ac:dyDescent="0.2">
      <c r="A1905" s="4"/>
      <c r="B1905" s="32"/>
      <c r="C1905" s="1"/>
      <c r="D1905" s="9"/>
      <c r="E1905" s="31"/>
      <c r="F1905" s="31"/>
      <c r="G1905" s="31"/>
      <c r="H1905" s="31"/>
      <c r="I1905" s="15"/>
      <c r="J1905" s="34"/>
      <c r="L1905" s="5"/>
      <c r="M1905" s="5"/>
    </row>
    <row r="1906" spans="1:13" s="27" customFormat="1" x14ac:dyDescent="0.2">
      <c r="A1906" s="4"/>
      <c r="B1906" s="32"/>
      <c r="C1906" s="1"/>
      <c r="D1906" s="9"/>
      <c r="E1906" s="31"/>
      <c r="F1906" s="31"/>
      <c r="G1906" s="31"/>
      <c r="H1906" s="31"/>
      <c r="I1906" s="15"/>
      <c r="J1906" s="34"/>
      <c r="L1906" s="5"/>
      <c r="M1906" s="5"/>
    </row>
    <row r="1907" spans="1:13" s="27" customFormat="1" x14ac:dyDescent="0.2">
      <c r="A1907" s="4"/>
      <c r="B1907" s="32"/>
      <c r="C1907" s="1"/>
      <c r="D1907" s="9"/>
      <c r="E1907" s="31"/>
      <c r="F1907" s="31"/>
      <c r="G1907" s="31"/>
      <c r="H1907" s="31"/>
      <c r="I1907" s="15"/>
      <c r="J1907" s="34"/>
      <c r="L1907" s="5"/>
      <c r="M1907" s="5"/>
    </row>
    <row r="1908" spans="1:13" s="27" customFormat="1" x14ac:dyDescent="0.2">
      <c r="A1908" s="4"/>
      <c r="B1908" s="32"/>
      <c r="C1908" s="1"/>
      <c r="D1908" s="9"/>
      <c r="E1908" s="31"/>
      <c r="F1908" s="31"/>
      <c r="G1908" s="31"/>
      <c r="H1908" s="31"/>
      <c r="I1908" s="15"/>
      <c r="J1908" s="34"/>
      <c r="L1908" s="5"/>
      <c r="M1908" s="5"/>
    </row>
    <row r="1909" spans="1:13" s="27" customFormat="1" x14ac:dyDescent="0.2">
      <c r="A1909" s="4"/>
      <c r="B1909" s="32"/>
      <c r="C1909" s="1"/>
      <c r="D1909" s="9"/>
      <c r="E1909" s="31"/>
      <c r="F1909" s="31"/>
      <c r="G1909" s="31"/>
      <c r="H1909" s="31"/>
      <c r="I1909" s="15"/>
      <c r="J1909" s="34"/>
      <c r="L1909" s="5"/>
      <c r="M1909" s="5"/>
    </row>
    <row r="1910" spans="1:13" s="27" customFormat="1" x14ac:dyDescent="0.2">
      <c r="A1910" s="4"/>
      <c r="B1910" s="32"/>
      <c r="C1910" s="1"/>
      <c r="D1910" s="9"/>
      <c r="E1910" s="31"/>
      <c r="F1910" s="31"/>
      <c r="G1910" s="31"/>
      <c r="H1910" s="31"/>
      <c r="I1910" s="15"/>
      <c r="J1910" s="34"/>
      <c r="L1910" s="5"/>
      <c r="M1910" s="5"/>
    </row>
    <row r="1911" spans="1:13" s="27" customFormat="1" x14ac:dyDescent="0.2">
      <c r="A1911" s="4"/>
      <c r="B1911" s="32"/>
      <c r="C1911" s="1"/>
      <c r="D1911" s="9"/>
      <c r="E1911" s="31"/>
      <c r="F1911" s="31"/>
      <c r="G1911" s="31"/>
      <c r="H1911" s="31"/>
      <c r="I1911" s="15"/>
      <c r="J1911" s="34"/>
      <c r="L1911" s="5"/>
      <c r="M1911" s="5"/>
    </row>
    <row r="1912" spans="1:13" s="27" customFormat="1" x14ac:dyDescent="0.2">
      <c r="A1912" s="4"/>
      <c r="B1912" s="32"/>
      <c r="C1912" s="1"/>
      <c r="D1912" s="9"/>
      <c r="E1912" s="31"/>
      <c r="F1912" s="31"/>
      <c r="G1912" s="31"/>
      <c r="H1912" s="31"/>
      <c r="I1912" s="15"/>
      <c r="J1912" s="34"/>
      <c r="L1912" s="5"/>
      <c r="M1912" s="5"/>
    </row>
    <row r="1913" spans="1:13" s="27" customFormat="1" x14ac:dyDescent="0.2">
      <c r="A1913" s="4"/>
      <c r="B1913" s="32"/>
      <c r="C1913" s="1"/>
      <c r="D1913" s="9"/>
      <c r="E1913" s="31"/>
      <c r="F1913" s="31"/>
      <c r="G1913" s="31"/>
      <c r="H1913" s="31"/>
      <c r="I1913" s="15"/>
      <c r="J1913" s="34"/>
      <c r="L1913" s="5"/>
      <c r="M1913" s="5"/>
    </row>
    <row r="1914" spans="1:13" s="27" customFormat="1" x14ac:dyDescent="0.2">
      <c r="A1914" s="4"/>
      <c r="B1914" s="32"/>
      <c r="C1914" s="1"/>
      <c r="D1914" s="9"/>
      <c r="E1914" s="31"/>
      <c r="F1914" s="31"/>
      <c r="G1914" s="31"/>
      <c r="H1914" s="31"/>
      <c r="I1914" s="15"/>
      <c r="J1914" s="34"/>
      <c r="L1914" s="5"/>
      <c r="M1914" s="5"/>
    </row>
    <row r="1915" spans="1:13" s="27" customFormat="1" x14ac:dyDescent="0.2">
      <c r="A1915" s="4"/>
      <c r="B1915" s="32"/>
      <c r="C1915" s="1"/>
      <c r="D1915" s="9"/>
      <c r="E1915" s="31"/>
      <c r="F1915" s="31"/>
      <c r="G1915" s="31"/>
      <c r="H1915" s="31"/>
      <c r="I1915" s="15"/>
      <c r="J1915" s="34"/>
      <c r="L1915" s="5"/>
      <c r="M1915" s="5"/>
    </row>
    <row r="1916" spans="1:13" s="27" customFormat="1" x14ac:dyDescent="0.2">
      <c r="A1916" s="4"/>
      <c r="B1916" s="32"/>
      <c r="C1916" s="1"/>
      <c r="D1916" s="9"/>
      <c r="E1916" s="31"/>
      <c r="F1916" s="31"/>
      <c r="G1916" s="31"/>
      <c r="H1916" s="31"/>
      <c r="I1916" s="15"/>
      <c r="J1916" s="34"/>
      <c r="L1916" s="5"/>
      <c r="M1916" s="5"/>
    </row>
    <row r="1917" spans="1:13" s="27" customFormat="1" x14ac:dyDescent="0.2">
      <c r="A1917" s="4"/>
      <c r="B1917" s="32"/>
      <c r="C1917" s="1"/>
      <c r="D1917" s="9"/>
      <c r="E1917" s="31"/>
      <c r="F1917" s="31"/>
      <c r="G1917" s="31"/>
      <c r="H1917" s="31"/>
      <c r="I1917" s="15"/>
      <c r="J1917" s="34"/>
      <c r="L1917" s="5"/>
      <c r="M1917" s="5"/>
    </row>
    <row r="1918" spans="1:13" s="27" customFormat="1" x14ac:dyDescent="0.2">
      <c r="A1918" s="4"/>
      <c r="B1918" s="32"/>
      <c r="C1918" s="1"/>
      <c r="D1918" s="9"/>
      <c r="E1918" s="31"/>
      <c r="F1918" s="31"/>
      <c r="G1918" s="31"/>
      <c r="H1918" s="31"/>
      <c r="I1918" s="15"/>
      <c r="J1918" s="34"/>
      <c r="L1918" s="5"/>
      <c r="M1918" s="5"/>
    </row>
    <row r="1919" spans="1:13" s="27" customFormat="1" x14ac:dyDescent="0.2">
      <c r="A1919" s="4"/>
      <c r="B1919" s="32"/>
      <c r="C1919" s="1"/>
      <c r="D1919" s="9"/>
      <c r="E1919" s="31"/>
      <c r="F1919" s="31"/>
      <c r="G1919" s="31"/>
      <c r="H1919" s="31"/>
      <c r="I1919" s="15"/>
      <c r="J1919" s="34"/>
      <c r="L1919" s="5"/>
      <c r="M1919" s="5"/>
    </row>
    <row r="1920" spans="1:13" s="27" customFormat="1" x14ac:dyDescent="0.2">
      <c r="A1920" s="4"/>
      <c r="B1920" s="32"/>
      <c r="C1920" s="1"/>
      <c r="D1920" s="9"/>
      <c r="E1920" s="31"/>
      <c r="F1920" s="31"/>
      <c r="G1920" s="31"/>
      <c r="H1920" s="31"/>
      <c r="I1920" s="15"/>
      <c r="J1920" s="34"/>
      <c r="L1920" s="5"/>
      <c r="M1920" s="5"/>
    </row>
    <row r="1921" spans="1:13" s="27" customFormat="1" x14ac:dyDescent="0.2">
      <c r="A1921" s="4"/>
      <c r="B1921" s="32"/>
      <c r="C1921" s="1"/>
      <c r="D1921" s="9"/>
      <c r="E1921" s="31"/>
      <c r="F1921" s="31"/>
      <c r="G1921" s="31"/>
      <c r="H1921" s="31"/>
      <c r="I1921" s="15"/>
      <c r="J1921" s="34"/>
      <c r="L1921" s="5"/>
      <c r="M1921" s="5"/>
    </row>
    <row r="1922" spans="1:13" s="27" customFormat="1" x14ac:dyDescent="0.2">
      <c r="A1922" s="4"/>
      <c r="B1922" s="32"/>
      <c r="C1922" s="1"/>
      <c r="D1922" s="9"/>
      <c r="E1922" s="31"/>
      <c r="F1922" s="31"/>
      <c r="G1922" s="31"/>
      <c r="H1922" s="31"/>
      <c r="I1922" s="15"/>
      <c r="J1922" s="34"/>
      <c r="L1922" s="5"/>
      <c r="M1922" s="5"/>
    </row>
    <row r="1923" spans="1:13" s="27" customFormat="1" x14ac:dyDescent="0.2">
      <c r="A1923" s="4"/>
      <c r="B1923" s="32"/>
      <c r="C1923" s="1"/>
      <c r="D1923" s="9"/>
      <c r="E1923" s="31"/>
      <c r="F1923" s="31"/>
      <c r="G1923" s="31"/>
      <c r="H1923" s="31"/>
      <c r="I1923" s="15"/>
      <c r="J1923" s="34"/>
      <c r="L1923" s="5"/>
      <c r="M1923" s="5"/>
    </row>
    <row r="1924" spans="1:13" s="27" customFormat="1" x14ac:dyDescent="0.2">
      <c r="A1924" s="4"/>
      <c r="B1924" s="32"/>
      <c r="C1924" s="1"/>
      <c r="D1924" s="9"/>
      <c r="E1924" s="31"/>
      <c r="F1924" s="31"/>
      <c r="G1924" s="31"/>
      <c r="H1924" s="31"/>
      <c r="I1924" s="15"/>
      <c r="J1924" s="34"/>
      <c r="L1924" s="5"/>
      <c r="M1924" s="5"/>
    </row>
    <row r="1925" spans="1:13" s="27" customFormat="1" x14ac:dyDescent="0.2">
      <c r="A1925" s="4"/>
      <c r="B1925" s="32"/>
      <c r="C1925" s="1"/>
      <c r="D1925" s="9"/>
      <c r="E1925" s="31"/>
      <c r="F1925" s="31"/>
      <c r="G1925" s="31"/>
      <c r="H1925" s="31"/>
      <c r="I1925" s="15"/>
      <c r="J1925" s="34"/>
      <c r="L1925" s="5"/>
      <c r="M1925" s="5"/>
    </row>
    <row r="1926" spans="1:13" s="27" customFormat="1" x14ac:dyDescent="0.2">
      <c r="A1926" s="4"/>
      <c r="B1926" s="32"/>
      <c r="C1926" s="1"/>
      <c r="D1926" s="9"/>
      <c r="E1926" s="31"/>
      <c r="F1926" s="31"/>
      <c r="G1926" s="31"/>
      <c r="H1926" s="31"/>
      <c r="I1926" s="15"/>
      <c r="J1926" s="34"/>
      <c r="L1926" s="5"/>
      <c r="M1926" s="5"/>
    </row>
    <row r="1927" spans="1:13" s="27" customFormat="1" x14ac:dyDescent="0.2">
      <c r="A1927" s="4"/>
      <c r="B1927" s="32"/>
      <c r="C1927" s="1"/>
      <c r="D1927" s="9"/>
      <c r="E1927" s="31"/>
      <c r="F1927" s="31"/>
      <c r="G1927" s="31"/>
      <c r="H1927" s="31"/>
      <c r="I1927" s="15"/>
      <c r="J1927" s="34"/>
      <c r="L1927" s="5"/>
      <c r="M1927" s="5"/>
    </row>
    <row r="1928" spans="1:13" s="27" customFormat="1" x14ac:dyDescent="0.2">
      <c r="A1928" s="4"/>
      <c r="B1928" s="32"/>
      <c r="C1928" s="1"/>
      <c r="D1928" s="9"/>
      <c r="E1928" s="31"/>
      <c r="F1928" s="31"/>
      <c r="G1928" s="31"/>
      <c r="H1928" s="31"/>
      <c r="I1928" s="15"/>
      <c r="J1928" s="34"/>
      <c r="L1928" s="5"/>
      <c r="M1928" s="5"/>
    </row>
    <row r="1929" spans="1:13" s="27" customFormat="1" x14ac:dyDescent="0.2">
      <c r="A1929" s="4"/>
      <c r="B1929" s="32"/>
      <c r="C1929" s="1"/>
      <c r="D1929" s="9"/>
      <c r="E1929" s="31"/>
      <c r="F1929" s="31"/>
      <c r="G1929" s="31"/>
      <c r="H1929" s="31"/>
      <c r="I1929" s="15"/>
      <c r="J1929" s="34"/>
      <c r="L1929" s="5"/>
      <c r="M1929" s="5"/>
    </row>
    <row r="1930" spans="1:13" s="27" customFormat="1" x14ac:dyDescent="0.2">
      <c r="A1930" s="4"/>
      <c r="B1930" s="32"/>
      <c r="C1930" s="1"/>
      <c r="D1930" s="9"/>
      <c r="E1930" s="31"/>
      <c r="F1930" s="31"/>
      <c r="G1930" s="31"/>
      <c r="H1930" s="31"/>
      <c r="I1930" s="15"/>
      <c r="J1930" s="34"/>
      <c r="L1930" s="5"/>
      <c r="M1930" s="5"/>
    </row>
    <row r="1931" spans="1:13" s="27" customFormat="1" x14ac:dyDescent="0.2">
      <c r="A1931" s="4"/>
      <c r="B1931" s="32"/>
      <c r="C1931" s="1"/>
      <c r="D1931" s="9"/>
      <c r="E1931" s="31"/>
      <c r="F1931" s="31"/>
      <c r="G1931" s="31"/>
      <c r="H1931" s="31"/>
      <c r="I1931" s="15"/>
      <c r="J1931" s="34"/>
      <c r="L1931" s="5"/>
      <c r="M1931" s="5"/>
    </row>
    <row r="1932" spans="1:13" s="27" customFormat="1" x14ac:dyDescent="0.2">
      <c r="A1932" s="4"/>
      <c r="B1932" s="32"/>
      <c r="C1932" s="1"/>
      <c r="D1932" s="9"/>
      <c r="E1932" s="31"/>
      <c r="F1932" s="31"/>
      <c r="G1932" s="31"/>
      <c r="H1932" s="31"/>
      <c r="I1932" s="15"/>
      <c r="J1932" s="34"/>
      <c r="L1932" s="5"/>
      <c r="M1932" s="5"/>
    </row>
    <row r="1933" spans="1:13" s="27" customFormat="1" x14ac:dyDescent="0.2">
      <c r="A1933" s="4"/>
      <c r="B1933" s="32"/>
      <c r="C1933" s="1"/>
      <c r="D1933" s="9"/>
      <c r="E1933" s="31"/>
      <c r="F1933" s="31"/>
      <c r="G1933" s="31"/>
      <c r="H1933" s="31"/>
      <c r="I1933" s="15"/>
      <c r="J1933" s="34"/>
      <c r="L1933" s="5"/>
      <c r="M1933" s="5"/>
    </row>
    <row r="1934" spans="1:13" s="27" customFormat="1" x14ac:dyDescent="0.2">
      <c r="A1934" s="4"/>
      <c r="B1934" s="32"/>
      <c r="C1934" s="1"/>
      <c r="D1934" s="9"/>
      <c r="E1934" s="31"/>
      <c r="F1934" s="31"/>
      <c r="G1934" s="31"/>
      <c r="H1934" s="31"/>
      <c r="I1934" s="15"/>
      <c r="J1934" s="34"/>
      <c r="L1934" s="5"/>
      <c r="M1934" s="5"/>
    </row>
    <row r="1935" spans="1:13" s="27" customFormat="1" x14ac:dyDescent="0.2">
      <c r="A1935" s="4"/>
      <c r="B1935" s="32"/>
      <c r="C1935" s="1"/>
      <c r="D1935" s="9"/>
      <c r="E1935" s="31"/>
      <c r="F1935" s="31"/>
      <c r="G1935" s="31"/>
      <c r="H1935" s="31"/>
      <c r="I1935" s="15"/>
      <c r="J1935" s="34"/>
      <c r="L1935" s="5"/>
      <c r="M1935" s="5"/>
    </row>
    <row r="1936" spans="1:13" s="27" customFormat="1" x14ac:dyDescent="0.2">
      <c r="A1936" s="4"/>
      <c r="B1936" s="32"/>
      <c r="C1936" s="1"/>
      <c r="D1936" s="9"/>
      <c r="E1936" s="31"/>
      <c r="F1936" s="31"/>
      <c r="G1936" s="31"/>
      <c r="H1936" s="31"/>
      <c r="I1936" s="15"/>
      <c r="J1936" s="34"/>
      <c r="L1936" s="5"/>
      <c r="M1936" s="5"/>
    </row>
    <row r="1937" spans="1:13" s="27" customFormat="1" x14ac:dyDescent="0.2">
      <c r="A1937" s="4"/>
      <c r="B1937" s="32"/>
      <c r="C1937" s="1"/>
      <c r="D1937" s="9"/>
      <c r="E1937" s="31"/>
      <c r="F1937" s="31"/>
      <c r="G1937" s="31"/>
      <c r="H1937" s="31"/>
      <c r="I1937" s="15"/>
      <c r="J1937" s="34"/>
      <c r="L1937" s="5"/>
      <c r="M1937" s="5"/>
    </row>
    <row r="1938" spans="1:13" s="27" customFormat="1" x14ac:dyDescent="0.2">
      <c r="A1938" s="4"/>
      <c r="B1938" s="32"/>
      <c r="C1938" s="1"/>
      <c r="D1938" s="9"/>
      <c r="E1938" s="31"/>
      <c r="F1938" s="31"/>
      <c r="G1938" s="31"/>
      <c r="H1938" s="31"/>
      <c r="I1938" s="15"/>
      <c r="J1938" s="34"/>
      <c r="L1938" s="5"/>
      <c r="M1938" s="5"/>
    </row>
    <row r="1939" spans="1:13" s="27" customFormat="1" x14ac:dyDescent="0.2">
      <c r="A1939" s="4"/>
      <c r="B1939" s="32"/>
      <c r="C1939" s="1"/>
      <c r="D1939" s="9"/>
      <c r="E1939" s="31"/>
      <c r="F1939" s="31"/>
      <c r="G1939" s="31"/>
      <c r="H1939" s="31"/>
      <c r="I1939" s="15"/>
      <c r="J1939" s="34"/>
      <c r="L1939" s="5"/>
      <c r="M1939" s="5"/>
    </row>
    <row r="1940" spans="1:13" s="27" customFormat="1" x14ac:dyDescent="0.2">
      <c r="A1940" s="4"/>
      <c r="B1940" s="32"/>
      <c r="C1940" s="1"/>
      <c r="D1940" s="9"/>
      <c r="E1940" s="31"/>
      <c r="F1940" s="31"/>
      <c r="G1940" s="31"/>
      <c r="H1940" s="31"/>
      <c r="I1940" s="15"/>
      <c r="J1940" s="34"/>
      <c r="L1940" s="5"/>
      <c r="M1940" s="5"/>
    </row>
    <row r="1941" spans="1:13" s="27" customFormat="1" x14ac:dyDescent="0.2">
      <c r="A1941" s="4"/>
      <c r="B1941" s="32"/>
      <c r="C1941" s="1"/>
      <c r="D1941" s="9"/>
      <c r="E1941" s="31"/>
      <c r="F1941" s="31"/>
      <c r="G1941" s="31"/>
      <c r="H1941" s="31"/>
      <c r="I1941" s="15"/>
      <c r="J1941" s="34"/>
      <c r="L1941" s="5"/>
      <c r="M1941" s="5"/>
    </row>
    <row r="1942" spans="1:13" s="27" customFormat="1" x14ac:dyDescent="0.2">
      <c r="A1942" s="4"/>
      <c r="B1942" s="32"/>
      <c r="C1942" s="1"/>
      <c r="D1942" s="9"/>
      <c r="E1942" s="31"/>
      <c r="F1942" s="31"/>
      <c r="G1942" s="31"/>
      <c r="H1942" s="31"/>
      <c r="I1942" s="15"/>
      <c r="J1942" s="34"/>
      <c r="L1942" s="5"/>
      <c r="M1942" s="5"/>
    </row>
    <row r="1943" spans="1:13" s="27" customFormat="1" x14ac:dyDescent="0.2">
      <c r="A1943" s="4"/>
      <c r="B1943" s="32"/>
      <c r="C1943" s="1"/>
      <c r="D1943" s="9"/>
      <c r="E1943" s="31"/>
      <c r="F1943" s="31"/>
      <c r="G1943" s="31"/>
      <c r="H1943" s="31"/>
      <c r="I1943" s="15"/>
      <c r="J1943" s="34"/>
      <c r="L1943" s="5"/>
      <c r="M1943" s="5"/>
    </row>
    <row r="1944" spans="1:13" s="27" customFormat="1" x14ac:dyDescent="0.2">
      <c r="A1944" s="4"/>
      <c r="B1944" s="32"/>
      <c r="C1944" s="1"/>
      <c r="D1944" s="9"/>
      <c r="E1944" s="31"/>
      <c r="F1944" s="31"/>
      <c r="G1944" s="31"/>
      <c r="H1944" s="31"/>
      <c r="I1944" s="15"/>
      <c r="J1944" s="34"/>
      <c r="L1944" s="5"/>
      <c r="M1944" s="5"/>
    </row>
    <row r="1945" spans="1:13" s="27" customFormat="1" x14ac:dyDescent="0.2">
      <c r="A1945" s="4"/>
      <c r="B1945" s="32"/>
      <c r="C1945" s="1"/>
      <c r="D1945" s="9"/>
      <c r="E1945" s="31"/>
      <c r="F1945" s="31"/>
      <c r="G1945" s="31"/>
      <c r="H1945" s="31"/>
      <c r="I1945" s="15"/>
      <c r="J1945" s="34"/>
      <c r="L1945" s="5"/>
      <c r="M1945" s="5"/>
    </row>
    <row r="1946" spans="1:13" s="27" customFormat="1" x14ac:dyDescent="0.2">
      <c r="A1946" s="4"/>
      <c r="B1946" s="32"/>
      <c r="C1946" s="1"/>
      <c r="D1946" s="9"/>
      <c r="E1946" s="31"/>
      <c r="F1946" s="31"/>
      <c r="G1946" s="31"/>
      <c r="H1946" s="31"/>
      <c r="I1946" s="15"/>
      <c r="J1946" s="34"/>
      <c r="L1946" s="5"/>
      <c r="M1946" s="5"/>
    </row>
    <row r="1947" spans="1:13" s="27" customFormat="1" x14ac:dyDescent="0.2">
      <c r="A1947" s="4"/>
      <c r="B1947" s="32"/>
      <c r="C1947" s="1"/>
      <c r="D1947" s="9"/>
      <c r="E1947" s="31"/>
      <c r="F1947" s="31"/>
      <c r="G1947" s="31"/>
      <c r="H1947" s="31"/>
      <c r="I1947" s="15"/>
      <c r="J1947" s="34"/>
      <c r="L1947" s="5"/>
      <c r="M1947" s="5"/>
    </row>
    <row r="1948" spans="1:13" s="27" customFormat="1" x14ac:dyDescent="0.2">
      <c r="A1948" s="4"/>
      <c r="B1948" s="32"/>
      <c r="C1948" s="1"/>
      <c r="D1948" s="9"/>
      <c r="E1948" s="31"/>
      <c r="F1948" s="31"/>
      <c r="G1948" s="31"/>
      <c r="H1948" s="31"/>
      <c r="I1948" s="15"/>
      <c r="J1948" s="34"/>
      <c r="L1948" s="5"/>
      <c r="M1948" s="5"/>
    </row>
    <row r="1949" spans="1:13" s="27" customFormat="1" x14ac:dyDescent="0.2">
      <c r="A1949" s="4"/>
      <c r="B1949" s="32"/>
      <c r="C1949" s="1"/>
      <c r="D1949" s="9"/>
      <c r="E1949" s="31"/>
      <c r="F1949" s="31"/>
      <c r="G1949" s="31"/>
      <c r="H1949" s="31"/>
      <c r="I1949" s="15"/>
      <c r="J1949" s="34"/>
      <c r="L1949" s="5"/>
      <c r="M1949" s="5"/>
    </row>
    <row r="1950" spans="1:13" s="27" customFormat="1" x14ac:dyDescent="0.2">
      <c r="A1950" s="4"/>
      <c r="B1950" s="32"/>
      <c r="C1950" s="1"/>
      <c r="D1950" s="9"/>
      <c r="E1950" s="31"/>
      <c r="F1950" s="31"/>
      <c r="G1950" s="31"/>
      <c r="H1950" s="31"/>
      <c r="I1950" s="15"/>
      <c r="J1950" s="34"/>
      <c r="L1950" s="5"/>
      <c r="M1950" s="5"/>
    </row>
    <row r="1951" spans="1:13" s="27" customFormat="1" x14ac:dyDescent="0.2">
      <c r="A1951" s="4"/>
      <c r="B1951" s="32"/>
      <c r="C1951" s="1"/>
      <c r="D1951" s="9"/>
      <c r="E1951" s="31"/>
      <c r="F1951" s="31"/>
      <c r="G1951" s="31"/>
      <c r="H1951" s="31"/>
      <c r="I1951" s="15"/>
      <c r="J1951" s="34"/>
      <c r="L1951" s="5"/>
      <c r="M1951" s="5"/>
    </row>
    <row r="1952" spans="1:13" s="27" customFormat="1" x14ac:dyDescent="0.2">
      <c r="A1952" s="4"/>
      <c r="B1952" s="32"/>
      <c r="C1952" s="1"/>
      <c r="D1952" s="9"/>
      <c r="E1952" s="31"/>
      <c r="F1952" s="31"/>
      <c r="G1952" s="31"/>
      <c r="H1952" s="31"/>
      <c r="I1952" s="15"/>
      <c r="J1952" s="34"/>
      <c r="L1952" s="5"/>
      <c r="M1952" s="5"/>
    </row>
    <row r="1953" spans="1:13" s="27" customFormat="1" x14ac:dyDescent="0.2">
      <c r="A1953" s="4"/>
      <c r="B1953" s="32"/>
      <c r="C1953" s="1"/>
      <c r="D1953" s="9"/>
      <c r="E1953" s="31"/>
      <c r="F1953" s="31"/>
      <c r="G1953" s="31"/>
      <c r="H1953" s="31"/>
      <c r="I1953" s="15"/>
      <c r="J1953" s="34"/>
      <c r="L1953" s="5"/>
      <c r="M1953" s="5"/>
    </row>
    <row r="1954" spans="1:13" s="27" customFormat="1" x14ac:dyDescent="0.2">
      <c r="A1954" s="4"/>
      <c r="B1954" s="32"/>
      <c r="C1954" s="1"/>
      <c r="D1954" s="9"/>
      <c r="E1954" s="31"/>
      <c r="F1954" s="31"/>
      <c r="G1954" s="31"/>
      <c r="H1954" s="31"/>
      <c r="I1954" s="15"/>
      <c r="J1954" s="34"/>
      <c r="L1954" s="5"/>
      <c r="M1954" s="5"/>
    </row>
    <row r="1955" spans="1:13" s="27" customFormat="1" x14ac:dyDescent="0.2">
      <c r="A1955" s="4"/>
      <c r="B1955" s="32"/>
      <c r="C1955" s="1"/>
      <c r="D1955" s="9"/>
      <c r="E1955" s="31"/>
      <c r="F1955" s="31"/>
      <c r="G1955" s="31"/>
      <c r="H1955" s="31"/>
      <c r="I1955" s="15"/>
      <c r="J1955" s="34"/>
      <c r="L1955" s="5"/>
      <c r="M1955" s="5"/>
    </row>
    <row r="1956" spans="1:13" s="27" customFormat="1" x14ac:dyDescent="0.2">
      <c r="A1956" s="4"/>
      <c r="B1956" s="32"/>
      <c r="C1956" s="1"/>
      <c r="D1956" s="9"/>
      <c r="E1956" s="31"/>
      <c r="F1956" s="31"/>
      <c r="G1956" s="31"/>
      <c r="H1956" s="31"/>
      <c r="I1956" s="15"/>
      <c r="J1956" s="34"/>
      <c r="L1956" s="5"/>
      <c r="M1956" s="5"/>
    </row>
    <row r="1957" spans="1:13" s="27" customFormat="1" x14ac:dyDescent="0.2">
      <c r="A1957" s="4"/>
      <c r="B1957" s="32"/>
      <c r="C1957" s="1"/>
      <c r="D1957" s="9"/>
      <c r="E1957" s="31"/>
      <c r="F1957" s="31"/>
      <c r="G1957" s="31"/>
      <c r="H1957" s="31"/>
      <c r="I1957" s="15"/>
      <c r="J1957" s="34"/>
      <c r="L1957" s="5"/>
      <c r="M1957" s="5"/>
    </row>
    <row r="1958" spans="1:13" s="27" customFormat="1" x14ac:dyDescent="0.2">
      <c r="A1958" s="4"/>
      <c r="B1958" s="32"/>
      <c r="C1958" s="1"/>
      <c r="D1958" s="9"/>
      <c r="E1958" s="31"/>
      <c r="F1958" s="31"/>
      <c r="G1958" s="31"/>
      <c r="H1958" s="31"/>
      <c r="I1958" s="15"/>
      <c r="J1958" s="34"/>
      <c r="L1958" s="5"/>
      <c r="M1958" s="5"/>
    </row>
    <row r="1959" spans="1:13" s="27" customFormat="1" x14ac:dyDescent="0.2">
      <c r="A1959" s="4"/>
      <c r="B1959" s="32"/>
      <c r="C1959" s="1"/>
      <c r="D1959" s="9"/>
      <c r="E1959" s="31"/>
      <c r="F1959" s="31"/>
      <c r="G1959" s="31"/>
      <c r="H1959" s="31"/>
      <c r="I1959" s="15"/>
      <c r="J1959" s="34"/>
      <c r="L1959" s="5"/>
      <c r="M1959" s="5"/>
    </row>
    <row r="1960" spans="1:13" s="27" customFormat="1" x14ac:dyDescent="0.2">
      <c r="A1960" s="4"/>
      <c r="B1960" s="32"/>
      <c r="C1960" s="1"/>
      <c r="D1960" s="9"/>
      <c r="E1960" s="31"/>
      <c r="F1960" s="31"/>
      <c r="G1960" s="31"/>
      <c r="H1960" s="31"/>
      <c r="I1960" s="15"/>
      <c r="J1960" s="34"/>
      <c r="L1960" s="5"/>
      <c r="M1960" s="5"/>
    </row>
    <row r="1961" spans="1:13" s="27" customFormat="1" x14ac:dyDescent="0.2">
      <c r="A1961" s="4"/>
      <c r="B1961" s="32"/>
      <c r="C1961" s="1"/>
      <c r="D1961" s="9"/>
      <c r="E1961" s="31"/>
      <c r="F1961" s="31"/>
      <c r="G1961" s="31"/>
      <c r="H1961" s="31"/>
      <c r="I1961" s="15"/>
      <c r="J1961" s="34"/>
      <c r="L1961" s="5"/>
      <c r="M1961" s="5"/>
    </row>
    <row r="1962" spans="1:13" s="27" customFormat="1" x14ac:dyDescent="0.2">
      <c r="A1962" s="4"/>
      <c r="B1962" s="32"/>
      <c r="C1962" s="1"/>
      <c r="D1962" s="9"/>
      <c r="E1962" s="31"/>
      <c r="F1962" s="31"/>
      <c r="G1962" s="31"/>
      <c r="H1962" s="31"/>
      <c r="I1962" s="15"/>
      <c r="J1962" s="34"/>
      <c r="L1962" s="5"/>
      <c r="M1962" s="5"/>
    </row>
    <row r="1963" spans="1:13" s="27" customFormat="1" x14ac:dyDescent="0.2">
      <c r="A1963" s="4"/>
      <c r="B1963" s="32"/>
      <c r="C1963" s="1"/>
      <c r="D1963" s="9"/>
      <c r="E1963" s="31"/>
      <c r="F1963" s="31"/>
      <c r="G1963" s="31"/>
      <c r="H1963" s="31"/>
      <c r="I1963" s="15"/>
      <c r="J1963" s="34"/>
      <c r="L1963" s="5"/>
      <c r="M1963" s="5"/>
    </row>
    <row r="1964" spans="1:13" s="27" customFormat="1" x14ac:dyDescent="0.2">
      <c r="A1964" s="4"/>
      <c r="B1964" s="32"/>
      <c r="C1964" s="1"/>
      <c r="D1964" s="9"/>
      <c r="E1964" s="31"/>
      <c r="F1964" s="31"/>
      <c r="G1964" s="31"/>
      <c r="H1964" s="31"/>
      <c r="I1964" s="15"/>
      <c r="J1964" s="34"/>
      <c r="L1964" s="5"/>
      <c r="M1964" s="5"/>
    </row>
    <row r="1965" spans="1:13" s="27" customFormat="1" x14ac:dyDescent="0.2">
      <c r="A1965" s="4"/>
      <c r="B1965" s="32"/>
      <c r="C1965" s="1"/>
      <c r="D1965" s="9"/>
      <c r="E1965" s="31"/>
      <c r="F1965" s="31"/>
      <c r="G1965" s="31"/>
      <c r="H1965" s="31"/>
      <c r="I1965" s="15"/>
      <c r="J1965" s="34"/>
      <c r="L1965" s="5"/>
      <c r="M1965" s="5"/>
    </row>
    <row r="1966" spans="1:13" s="27" customFormat="1" x14ac:dyDescent="0.2">
      <c r="A1966" s="4"/>
      <c r="B1966" s="32"/>
      <c r="C1966" s="1"/>
      <c r="D1966" s="9"/>
      <c r="E1966" s="31"/>
      <c r="F1966" s="31"/>
      <c r="G1966" s="31"/>
      <c r="H1966" s="31"/>
      <c r="I1966" s="15"/>
      <c r="J1966" s="34"/>
      <c r="L1966" s="5"/>
      <c r="M1966" s="5"/>
    </row>
    <row r="1967" spans="1:13" s="27" customFormat="1" x14ac:dyDescent="0.2">
      <c r="A1967" s="4"/>
      <c r="B1967" s="32"/>
      <c r="C1967" s="1"/>
      <c r="D1967" s="9"/>
      <c r="E1967" s="31"/>
      <c r="F1967" s="31"/>
      <c r="G1967" s="31"/>
      <c r="H1967" s="31"/>
      <c r="I1967" s="15"/>
      <c r="J1967" s="34"/>
      <c r="L1967" s="5"/>
      <c r="M1967" s="5"/>
    </row>
    <row r="1968" spans="1:13" s="27" customFormat="1" x14ac:dyDescent="0.2">
      <c r="A1968" s="4"/>
      <c r="B1968" s="32"/>
      <c r="C1968" s="1"/>
      <c r="D1968" s="9"/>
      <c r="E1968" s="31"/>
      <c r="F1968" s="31"/>
      <c r="G1968" s="31"/>
      <c r="H1968" s="31"/>
      <c r="I1968" s="15"/>
      <c r="J1968" s="34"/>
      <c r="L1968" s="5"/>
      <c r="M1968" s="5"/>
    </row>
    <row r="1969" spans="1:13" s="27" customFormat="1" x14ac:dyDescent="0.2">
      <c r="A1969" s="4"/>
      <c r="B1969" s="32"/>
      <c r="C1969" s="1"/>
      <c r="D1969" s="9"/>
      <c r="E1969" s="31"/>
      <c r="F1969" s="31"/>
      <c r="G1969" s="31"/>
      <c r="H1969" s="31"/>
      <c r="I1969" s="15"/>
      <c r="J1969" s="34"/>
      <c r="L1969" s="5"/>
      <c r="M1969" s="5"/>
    </row>
    <row r="1970" spans="1:13" s="27" customFormat="1" x14ac:dyDescent="0.2">
      <c r="A1970" s="4"/>
      <c r="B1970" s="32"/>
      <c r="C1970" s="1"/>
      <c r="D1970" s="9"/>
      <c r="E1970" s="31"/>
      <c r="F1970" s="31"/>
      <c r="G1970" s="31"/>
      <c r="H1970" s="31"/>
      <c r="I1970" s="15"/>
      <c r="J1970" s="34"/>
      <c r="L1970" s="5"/>
      <c r="M1970" s="5"/>
    </row>
    <row r="1971" spans="1:13" s="27" customFormat="1" x14ac:dyDescent="0.2">
      <c r="A1971" s="4"/>
      <c r="B1971" s="32"/>
      <c r="C1971" s="1"/>
      <c r="D1971" s="9"/>
      <c r="E1971" s="31"/>
      <c r="F1971" s="31"/>
      <c r="G1971" s="31"/>
      <c r="H1971" s="31"/>
      <c r="I1971" s="15"/>
      <c r="J1971" s="34"/>
      <c r="L1971" s="5"/>
      <c r="M1971" s="5"/>
    </row>
    <row r="1972" spans="1:13" s="27" customFormat="1" x14ac:dyDescent="0.2">
      <c r="A1972" s="4"/>
      <c r="B1972" s="32"/>
      <c r="C1972" s="1"/>
      <c r="D1972" s="9"/>
      <c r="E1972" s="31"/>
      <c r="F1972" s="31"/>
      <c r="G1972" s="31"/>
      <c r="H1972" s="31"/>
      <c r="I1972" s="15"/>
      <c r="J1972" s="34"/>
      <c r="L1972" s="5"/>
      <c r="M1972" s="5"/>
    </row>
    <row r="1973" spans="1:13" s="27" customFormat="1" x14ac:dyDescent="0.2">
      <c r="A1973" s="4"/>
      <c r="B1973" s="32"/>
      <c r="C1973" s="1"/>
      <c r="D1973" s="9"/>
      <c r="E1973" s="31"/>
      <c r="F1973" s="31"/>
      <c r="G1973" s="31"/>
      <c r="H1973" s="31"/>
      <c r="I1973" s="15"/>
      <c r="J1973" s="34"/>
      <c r="L1973" s="5"/>
      <c r="M1973" s="5"/>
    </row>
    <row r="1974" spans="1:13" s="27" customFormat="1" x14ac:dyDescent="0.2">
      <c r="A1974" s="4"/>
      <c r="B1974" s="32"/>
      <c r="C1974" s="1"/>
      <c r="D1974" s="9"/>
      <c r="E1974" s="31"/>
      <c r="F1974" s="31"/>
      <c r="G1974" s="31"/>
      <c r="H1974" s="31"/>
      <c r="I1974" s="15"/>
      <c r="J1974" s="34"/>
      <c r="L1974" s="5"/>
      <c r="M1974" s="5"/>
    </row>
    <row r="1975" spans="1:13" s="27" customFormat="1" x14ac:dyDescent="0.2">
      <c r="A1975" s="4"/>
      <c r="B1975" s="32"/>
      <c r="C1975" s="1"/>
      <c r="D1975" s="9"/>
      <c r="E1975" s="31"/>
      <c r="F1975" s="31"/>
      <c r="G1975" s="31"/>
      <c r="H1975" s="31"/>
      <c r="I1975" s="15"/>
      <c r="J1975" s="34"/>
      <c r="L1975" s="5"/>
      <c r="M1975" s="5"/>
    </row>
    <row r="1976" spans="1:13" s="27" customFormat="1" x14ac:dyDescent="0.2">
      <c r="A1976" s="4"/>
      <c r="B1976" s="32"/>
      <c r="C1976" s="1"/>
      <c r="D1976" s="9"/>
      <c r="E1976" s="31"/>
      <c r="F1976" s="31"/>
      <c r="G1976" s="31"/>
      <c r="H1976" s="31"/>
      <c r="I1976" s="15"/>
      <c r="J1976" s="34"/>
      <c r="L1976" s="5"/>
      <c r="M1976" s="5"/>
    </row>
    <row r="1977" spans="1:13" s="27" customFormat="1" x14ac:dyDescent="0.2">
      <c r="A1977" s="4"/>
      <c r="B1977" s="32"/>
      <c r="C1977" s="1"/>
      <c r="D1977" s="9"/>
      <c r="E1977" s="31"/>
      <c r="F1977" s="31"/>
      <c r="G1977" s="31"/>
      <c r="H1977" s="31"/>
      <c r="I1977" s="15"/>
      <c r="J1977" s="34"/>
      <c r="L1977" s="5"/>
      <c r="M1977" s="5"/>
    </row>
    <row r="1978" spans="1:13" s="27" customFormat="1" x14ac:dyDescent="0.2">
      <c r="A1978" s="4"/>
      <c r="B1978" s="32"/>
      <c r="C1978" s="1"/>
      <c r="D1978" s="9"/>
      <c r="E1978" s="31"/>
      <c r="F1978" s="31"/>
      <c r="G1978" s="31"/>
      <c r="H1978" s="31"/>
      <c r="I1978" s="15"/>
      <c r="J1978" s="34"/>
      <c r="L1978" s="5"/>
      <c r="M1978" s="5"/>
    </row>
    <row r="1979" spans="1:13" s="27" customFormat="1" x14ac:dyDescent="0.2">
      <c r="A1979" s="4"/>
      <c r="B1979" s="32"/>
      <c r="C1979" s="1"/>
      <c r="D1979" s="9"/>
      <c r="E1979" s="31"/>
      <c r="F1979" s="31"/>
      <c r="G1979" s="31"/>
      <c r="H1979" s="31"/>
      <c r="I1979" s="15"/>
      <c r="J1979" s="34"/>
      <c r="L1979" s="5"/>
      <c r="M1979" s="5"/>
    </row>
    <row r="1980" spans="1:13" s="27" customFormat="1" x14ac:dyDescent="0.2">
      <c r="A1980" s="4"/>
      <c r="B1980" s="32"/>
      <c r="C1980" s="1"/>
      <c r="D1980" s="9"/>
      <c r="E1980" s="31"/>
      <c r="F1980" s="31"/>
      <c r="G1980" s="31"/>
      <c r="H1980" s="31"/>
      <c r="I1980" s="15"/>
      <c r="J1980" s="34"/>
      <c r="L1980" s="5"/>
      <c r="M1980" s="5"/>
    </row>
    <row r="1981" spans="1:13" s="27" customFormat="1" x14ac:dyDescent="0.2">
      <c r="A1981" s="4"/>
      <c r="B1981" s="32"/>
      <c r="C1981" s="1"/>
      <c r="D1981" s="9"/>
      <c r="E1981" s="31"/>
      <c r="F1981" s="31"/>
      <c r="G1981" s="31"/>
      <c r="H1981" s="31"/>
      <c r="I1981" s="15"/>
      <c r="J1981" s="34"/>
      <c r="L1981" s="5"/>
      <c r="M1981" s="5"/>
    </row>
    <row r="1982" spans="1:13" s="27" customFormat="1" x14ac:dyDescent="0.2">
      <c r="A1982" s="4"/>
      <c r="B1982" s="32"/>
      <c r="C1982" s="1"/>
      <c r="D1982" s="9"/>
      <c r="E1982" s="31"/>
      <c r="F1982" s="31"/>
      <c r="G1982" s="31"/>
      <c r="H1982" s="31"/>
      <c r="I1982" s="15"/>
      <c r="J1982" s="34"/>
      <c r="L1982" s="5"/>
      <c r="M1982" s="5"/>
    </row>
    <row r="1983" spans="1:13" s="27" customFormat="1" x14ac:dyDescent="0.2">
      <c r="A1983" s="4"/>
      <c r="B1983" s="32"/>
      <c r="C1983" s="1"/>
      <c r="D1983" s="9"/>
      <c r="E1983" s="31"/>
      <c r="F1983" s="31"/>
      <c r="G1983" s="31"/>
      <c r="H1983" s="31"/>
      <c r="I1983" s="15"/>
      <c r="J1983" s="34"/>
      <c r="L1983" s="5"/>
      <c r="M1983" s="5"/>
    </row>
    <row r="1984" spans="1:13" s="27" customFormat="1" x14ac:dyDescent="0.2">
      <c r="A1984" s="4"/>
      <c r="B1984" s="32"/>
      <c r="C1984" s="1"/>
      <c r="D1984" s="9"/>
      <c r="E1984" s="31"/>
      <c r="F1984" s="31"/>
      <c r="G1984" s="31"/>
      <c r="H1984" s="31"/>
      <c r="I1984" s="15"/>
      <c r="J1984" s="34"/>
      <c r="L1984" s="5"/>
      <c r="M1984" s="5"/>
    </row>
    <row r="1985" spans="1:13" s="27" customFormat="1" x14ac:dyDescent="0.2">
      <c r="A1985" s="4"/>
      <c r="B1985" s="32"/>
      <c r="C1985" s="1"/>
      <c r="D1985" s="9"/>
      <c r="E1985" s="31"/>
      <c r="F1985" s="31"/>
      <c r="G1985" s="31"/>
      <c r="H1985" s="31"/>
      <c r="I1985" s="15"/>
      <c r="J1985" s="34"/>
      <c r="L1985" s="5"/>
      <c r="M1985" s="5"/>
    </row>
    <row r="1986" spans="1:13" s="27" customFormat="1" x14ac:dyDescent="0.2">
      <c r="A1986" s="4"/>
      <c r="B1986" s="32"/>
      <c r="C1986" s="1"/>
      <c r="D1986" s="9"/>
      <c r="E1986" s="31"/>
      <c r="F1986" s="31"/>
      <c r="G1986" s="31"/>
      <c r="H1986" s="31"/>
      <c r="I1986" s="15"/>
      <c r="J1986" s="34"/>
      <c r="L1986" s="5"/>
      <c r="M1986" s="5"/>
    </row>
    <row r="1987" spans="1:13" s="27" customFormat="1" x14ac:dyDescent="0.2">
      <c r="A1987" s="4"/>
      <c r="B1987" s="32"/>
      <c r="C1987" s="1"/>
      <c r="D1987" s="9"/>
      <c r="E1987" s="31"/>
      <c r="F1987" s="31"/>
      <c r="G1987" s="31"/>
      <c r="H1987" s="31"/>
      <c r="I1987" s="15"/>
      <c r="J1987" s="34"/>
      <c r="L1987" s="5"/>
      <c r="M1987" s="5"/>
    </row>
    <row r="1988" spans="1:13" s="27" customFormat="1" x14ac:dyDescent="0.2">
      <c r="A1988" s="4"/>
      <c r="B1988" s="32"/>
      <c r="C1988" s="1"/>
      <c r="D1988" s="9"/>
      <c r="E1988" s="31"/>
      <c r="F1988" s="31"/>
      <c r="G1988" s="31"/>
      <c r="H1988" s="31"/>
      <c r="I1988" s="15"/>
      <c r="J1988" s="34"/>
      <c r="L1988" s="5"/>
      <c r="M1988" s="5"/>
    </row>
    <row r="1989" spans="1:13" s="27" customFormat="1" x14ac:dyDescent="0.2">
      <c r="A1989" s="4"/>
      <c r="B1989" s="32"/>
      <c r="C1989" s="1"/>
      <c r="D1989" s="9"/>
      <c r="E1989" s="31"/>
      <c r="F1989" s="31"/>
      <c r="G1989" s="31"/>
      <c r="H1989" s="31"/>
      <c r="I1989" s="15"/>
      <c r="J1989" s="34"/>
      <c r="L1989" s="5"/>
      <c r="M1989" s="5"/>
    </row>
    <row r="1990" spans="1:13" s="27" customFormat="1" x14ac:dyDescent="0.2">
      <c r="A1990" s="4"/>
      <c r="B1990" s="32"/>
      <c r="C1990" s="1"/>
      <c r="D1990" s="9"/>
      <c r="E1990" s="31"/>
      <c r="F1990" s="31"/>
      <c r="G1990" s="31"/>
      <c r="H1990" s="31"/>
      <c r="I1990" s="15"/>
      <c r="J1990" s="34"/>
      <c r="L1990" s="5"/>
      <c r="M1990" s="5"/>
    </row>
    <row r="1991" spans="1:13" s="27" customFormat="1" x14ac:dyDescent="0.2">
      <c r="A1991" s="4"/>
      <c r="B1991" s="32"/>
      <c r="C1991" s="1"/>
      <c r="D1991" s="9"/>
      <c r="E1991" s="31"/>
      <c r="F1991" s="31"/>
      <c r="G1991" s="31"/>
      <c r="H1991" s="31"/>
      <c r="I1991" s="15"/>
      <c r="J1991" s="34"/>
      <c r="L1991" s="5"/>
      <c r="M1991" s="5"/>
    </row>
    <row r="1992" spans="1:13" s="27" customFormat="1" x14ac:dyDescent="0.2">
      <c r="A1992" s="4"/>
      <c r="B1992" s="32"/>
      <c r="C1992" s="1"/>
      <c r="D1992" s="9"/>
      <c r="E1992" s="31"/>
      <c r="F1992" s="31"/>
      <c r="G1992" s="31"/>
      <c r="H1992" s="31"/>
      <c r="I1992" s="15"/>
      <c r="J1992" s="34"/>
      <c r="L1992" s="5"/>
      <c r="M1992" s="5"/>
    </row>
    <row r="1993" spans="1:13" s="27" customFormat="1" x14ac:dyDescent="0.2">
      <c r="A1993" s="4"/>
      <c r="B1993" s="32"/>
      <c r="C1993" s="1"/>
      <c r="D1993" s="9"/>
      <c r="E1993" s="31"/>
      <c r="F1993" s="31"/>
      <c r="G1993" s="31"/>
      <c r="H1993" s="31"/>
      <c r="I1993" s="15"/>
      <c r="J1993" s="34"/>
      <c r="L1993" s="5"/>
      <c r="M1993" s="5"/>
    </row>
    <row r="1994" spans="1:13" s="27" customFormat="1" x14ac:dyDescent="0.2">
      <c r="A1994" s="4"/>
      <c r="B1994" s="32"/>
      <c r="C1994" s="1"/>
      <c r="D1994" s="9"/>
      <c r="E1994" s="31"/>
      <c r="F1994" s="31"/>
      <c r="G1994" s="31"/>
      <c r="H1994" s="31"/>
      <c r="I1994" s="15"/>
      <c r="J1994" s="34"/>
      <c r="L1994" s="5"/>
      <c r="M1994" s="5"/>
    </row>
    <row r="1995" spans="1:13" s="27" customFormat="1" x14ac:dyDescent="0.2">
      <c r="A1995" s="4"/>
      <c r="B1995" s="32"/>
      <c r="C1995" s="1"/>
      <c r="D1995" s="9"/>
      <c r="E1995" s="31"/>
      <c r="F1995" s="31"/>
      <c r="G1995" s="31"/>
      <c r="H1995" s="31"/>
      <c r="I1995" s="15"/>
      <c r="J1995" s="34"/>
      <c r="L1995" s="5"/>
      <c r="M1995" s="5"/>
    </row>
    <row r="1996" spans="1:13" s="27" customFormat="1" x14ac:dyDescent="0.2">
      <c r="A1996" s="4"/>
      <c r="B1996" s="32"/>
      <c r="C1996" s="1"/>
      <c r="D1996" s="9"/>
      <c r="E1996" s="31"/>
      <c r="F1996" s="31"/>
      <c r="G1996" s="31"/>
      <c r="H1996" s="31"/>
      <c r="I1996" s="15"/>
      <c r="J1996" s="34"/>
      <c r="L1996" s="5"/>
      <c r="M1996" s="5"/>
    </row>
    <row r="1997" spans="1:13" s="27" customFormat="1" x14ac:dyDescent="0.2">
      <c r="A1997" s="4"/>
      <c r="B1997" s="32"/>
      <c r="C1997" s="1"/>
      <c r="D1997" s="9"/>
      <c r="E1997" s="31"/>
      <c r="F1997" s="31"/>
      <c r="G1997" s="31"/>
      <c r="H1997" s="31"/>
      <c r="I1997" s="15"/>
      <c r="J1997" s="34"/>
      <c r="L1997" s="5"/>
      <c r="M1997" s="5"/>
    </row>
    <row r="1998" spans="1:13" s="27" customFormat="1" x14ac:dyDescent="0.2">
      <c r="A1998" s="4"/>
      <c r="B1998" s="32"/>
      <c r="C1998" s="1"/>
      <c r="D1998" s="9"/>
      <c r="E1998" s="31"/>
      <c r="F1998" s="31"/>
      <c r="G1998" s="31"/>
      <c r="H1998" s="31"/>
      <c r="I1998" s="15"/>
      <c r="J1998" s="34"/>
      <c r="L1998" s="5"/>
      <c r="M1998" s="5"/>
    </row>
    <row r="1999" spans="1:13" s="27" customFormat="1" x14ac:dyDescent="0.2">
      <c r="A1999" s="4"/>
      <c r="B1999" s="32"/>
      <c r="C1999" s="1"/>
      <c r="D1999" s="9"/>
      <c r="E1999" s="31"/>
      <c r="F1999" s="31"/>
      <c r="G1999" s="31"/>
      <c r="H1999" s="31"/>
      <c r="I1999" s="15"/>
      <c r="J1999" s="34"/>
      <c r="L1999" s="5"/>
      <c r="M1999" s="5"/>
    </row>
    <row r="2000" spans="1:13" s="27" customFormat="1" x14ac:dyDescent="0.2">
      <c r="A2000" s="4"/>
      <c r="B2000" s="32"/>
      <c r="C2000" s="1"/>
      <c r="D2000" s="9"/>
      <c r="E2000" s="31"/>
      <c r="F2000" s="31"/>
      <c r="G2000" s="31"/>
      <c r="H2000" s="31"/>
      <c r="I2000" s="15"/>
      <c r="J2000" s="34"/>
      <c r="L2000" s="5"/>
      <c r="M2000" s="5"/>
    </row>
    <row r="2001" spans="1:13" s="27" customFormat="1" x14ac:dyDescent="0.2">
      <c r="A2001" s="4"/>
      <c r="B2001" s="32"/>
      <c r="C2001" s="1"/>
      <c r="D2001" s="9"/>
      <c r="E2001" s="31"/>
      <c r="F2001" s="31"/>
      <c r="G2001" s="31"/>
      <c r="H2001" s="31"/>
      <c r="I2001" s="15"/>
      <c r="J2001" s="34"/>
      <c r="L2001" s="5"/>
      <c r="M2001" s="5"/>
    </row>
    <row r="2002" spans="1:13" s="27" customFormat="1" x14ac:dyDescent="0.2">
      <c r="A2002" s="4"/>
      <c r="B2002" s="32"/>
      <c r="C2002" s="1"/>
      <c r="D2002" s="9"/>
      <c r="E2002" s="31"/>
      <c r="F2002" s="31"/>
      <c r="G2002" s="31"/>
      <c r="H2002" s="31"/>
      <c r="I2002" s="15"/>
      <c r="J2002" s="34"/>
      <c r="L2002" s="5"/>
      <c r="M2002" s="5"/>
    </row>
    <row r="2003" spans="1:13" s="27" customFormat="1" x14ac:dyDescent="0.2">
      <c r="A2003" s="4"/>
      <c r="B2003" s="32"/>
      <c r="C2003" s="1"/>
      <c r="D2003" s="9"/>
      <c r="E2003" s="31"/>
      <c r="F2003" s="31"/>
      <c r="G2003" s="31"/>
      <c r="H2003" s="31"/>
      <c r="I2003" s="15"/>
      <c r="J2003" s="34"/>
      <c r="L2003" s="5"/>
      <c r="M2003" s="5"/>
    </row>
    <row r="2004" spans="1:13" s="27" customFormat="1" x14ac:dyDescent="0.2">
      <c r="A2004" s="4"/>
      <c r="B2004" s="32"/>
      <c r="C2004" s="1"/>
      <c r="D2004" s="9"/>
      <c r="E2004" s="31"/>
      <c r="F2004" s="31"/>
      <c r="G2004" s="31"/>
      <c r="H2004" s="31"/>
      <c r="I2004" s="15"/>
      <c r="J2004" s="34"/>
      <c r="L2004" s="5"/>
      <c r="M2004" s="5"/>
    </row>
    <row r="2005" spans="1:13" s="27" customFormat="1" x14ac:dyDescent="0.2">
      <c r="A2005" s="4"/>
      <c r="B2005" s="32"/>
      <c r="C2005" s="1"/>
      <c r="D2005" s="9"/>
      <c r="E2005" s="31"/>
      <c r="F2005" s="31"/>
      <c r="G2005" s="31"/>
      <c r="H2005" s="31"/>
      <c r="I2005" s="15"/>
      <c r="J2005" s="34"/>
      <c r="L2005" s="5"/>
      <c r="M2005" s="5"/>
    </row>
    <row r="2006" spans="1:13" s="27" customFormat="1" x14ac:dyDescent="0.2">
      <c r="A2006" s="4"/>
      <c r="B2006" s="32"/>
      <c r="C2006" s="1"/>
      <c r="D2006" s="9"/>
      <c r="E2006" s="31"/>
      <c r="F2006" s="31"/>
      <c r="G2006" s="31"/>
      <c r="H2006" s="31"/>
      <c r="I2006" s="15"/>
      <c r="J2006" s="34"/>
      <c r="L2006" s="5"/>
      <c r="M2006" s="5"/>
    </row>
    <row r="2007" spans="1:13" s="27" customFormat="1" x14ac:dyDescent="0.2">
      <c r="A2007" s="4"/>
      <c r="B2007" s="32"/>
      <c r="C2007" s="1"/>
      <c r="D2007" s="9"/>
      <c r="E2007" s="31"/>
      <c r="F2007" s="31"/>
      <c r="G2007" s="31"/>
      <c r="H2007" s="31"/>
      <c r="I2007" s="15"/>
      <c r="J2007" s="34"/>
      <c r="L2007" s="5"/>
      <c r="M2007" s="5"/>
    </row>
    <row r="2008" spans="1:13" s="27" customFormat="1" x14ac:dyDescent="0.2">
      <c r="A2008" s="4"/>
      <c r="B2008" s="32"/>
      <c r="C2008" s="1"/>
      <c r="D2008" s="9"/>
      <c r="E2008" s="31"/>
      <c r="F2008" s="31"/>
      <c r="G2008" s="31"/>
      <c r="H2008" s="31"/>
      <c r="I2008" s="15"/>
      <c r="J2008" s="34"/>
      <c r="L2008" s="5"/>
      <c r="M2008" s="5"/>
    </row>
    <row r="2009" spans="1:13" s="27" customFormat="1" x14ac:dyDescent="0.2">
      <c r="A2009" s="4"/>
      <c r="B2009" s="32"/>
      <c r="C2009" s="1"/>
      <c r="D2009" s="9"/>
      <c r="E2009" s="31"/>
      <c r="F2009" s="31"/>
      <c r="G2009" s="31"/>
      <c r="H2009" s="31"/>
      <c r="I2009" s="15"/>
      <c r="J2009" s="34"/>
      <c r="L2009" s="5"/>
      <c r="M2009" s="5"/>
    </row>
    <row r="2010" spans="1:13" s="27" customFormat="1" x14ac:dyDescent="0.2">
      <c r="A2010" s="4"/>
      <c r="B2010" s="32"/>
      <c r="C2010" s="1"/>
      <c r="D2010" s="9"/>
      <c r="E2010" s="31"/>
      <c r="F2010" s="31"/>
      <c r="G2010" s="31"/>
      <c r="H2010" s="31"/>
      <c r="I2010" s="15"/>
      <c r="J2010" s="34"/>
      <c r="L2010" s="5"/>
      <c r="M2010" s="5"/>
    </row>
    <row r="2011" spans="1:13" s="27" customFormat="1" x14ac:dyDescent="0.2">
      <c r="A2011" s="4"/>
      <c r="B2011" s="32"/>
      <c r="C2011" s="1"/>
      <c r="D2011" s="9"/>
      <c r="E2011" s="31"/>
      <c r="F2011" s="31"/>
      <c r="G2011" s="31"/>
      <c r="H2011" s="31"/>
      <c r="I2011" s="15"/>
      <c r="J2011" s="34"/>
      <c r="L2011" s="5"/>
      <c r="M2011" s="5"/>
    </row>
    <row r="2012" spans="1:13" s="27" customFormat="1" x14ac:dyDescent="0.2">
      <c r="A2012" s="4"/>
      <c r="B2012" s="32"/>
      <c r="C2012" s="1"/>
      <c r="D2012" s="9"/>
      <c r="E2012" s="31"/>
      <c r="F2012" s="31"/>
      <c r="G2012" s="31"/>
      <c r="H2012" s="31"/>
      <c r="I2012" s="15"/>
      <c r="J2012" s="34"/>
      <c r="L2012" s="5"/>
      <c r="M2012" s="5"/>
    </row>
    <row r="2013" spans="1:13" s="27" customFormat="1" x14ac:dyDescent="0.2">
      <c r="A2013" s="4"/>
      <c r="B2013" s="32"/>
      <c r="C2013" s="1"/>
      <c r="D2013" s="9"/>
      <c r="E2013" s="31"/>
      <c r="F2013" s="31"/>
      <c r="G2013" s="31"/>
      <c r="H2013" s="31"/>
      <c r="I2013" s="15"/>
      <c r="J2013" s="34"/>
      <c r="L2013" s="5"/>
      <c r="M2013" s="5"/>
    </row>
    <row r="2014" spans="1:13" s="27" customFormat="1" x14ac:dyDescent="0.2">
      <c r="A2014" s="4"/>
      <c r="B2014" s="32"/>
      <c r="C2014" s="1"/>
      <c r="D2014" s="9"/>
      <c r="E2014" s="31"/>
      <c r="F2014" s="31"/>
      <c r="G2014" s="31"/>
      <c r="H2014" s="31"/>
      <c r="I2014" s="15"/>
      <c r="J2014" s="34"/>
      <c r="L2014" s="5"/>
      <c r="M2014" s="5"/>
    </row>
    <row r="2015" spans="1:13" s="27" customFormat="1" x14ac:dyDescent="0.2">
      <c r="A2015" s="4"/>
      <c r="B2015" s="32"/>
      <c r="C2015" s="1"/>
      <c r="D2015" s="9"/>
      <c r="E2015" s="31"/>
      <c r="F2015" s="31"/>
      <c r="G2015" s="31"/>
      <c r="H2015" s="31"/>
      <c r="I2015" s="15"/>
      <c r="J2015" s="34"/>
      <c r="L2015" s="5"/>
      <c r="M2015" s="5"/>
    </row>
    <row r="2016" spans="1:13" s="27" customFormat="1" x14ac:dyDescent="0.2">
      <c r="A2016" s="4"/>
      <c r="B2016" s="32"/>
      <c r="C2016" s="1"/>
      <c r="D2016" s="9"/>
      <c r="E2016" s="31"/>
      <c r="F2016" s="31"/>
      <c r="G2016" s="31"/>
      <c r="H2016" s="31"/>
      <c r="I2016" s="15"/>
      <c r="J2016" s="34"/>
      <c r="L2016" s="5"/>
      <c r="M2016" s="5"/>
    </row>
    <row r="2017" spans="1:13" s="27" customFormat="1" x14ac:dyDescent="0.2">
      <c r="A2017" s="4"/>
      <c r="B2017" s="32"/>
      <c r="C2017" s="1"/>
      <c r="D2017" s="9"/>
      <c r="E2017" s="31"/>
      <c r="F2017" s="31"/>
      <c r="G2017" s="31"/>
      <c r="H2017" s="31"/>
      <c r="I2017" s="15"/>
      <c r="J2017" s="34"/>
      <c r="L2017" s="5"/>
      <c r="M2017" s="5"/>
    </row>
    <row r="2018" spans="1:13" s="27" customFormat="1" x14ac:dyDescent="0.2">
      <c r="A2018" s="4"/>
      <c r="B2018" s="32"/>
      <c r="C2018" s="1"/>
      <c r="D2018" s="9"/>
      <c r="E2018" s="31"/>
      <c r="F2018" s="31"/>
      <c r="G2018" s="31"/>
      <c r="H2018" s="31"/>
      <c r="I2018" s="15"/>
      <c r="J2018" s="34"/>
      <c r="L2018" s="5"/>
      <c r="M2018" s="5"/>
    </row>
    <row r="2019" spans="1:13" s="27" customFormat="1" x14ac:dyDescent="0.2">
      <c r="A2019" s="4"/>
      <c r="B2019" s="32"/>
      <c r="C2019" s="1"/>
      <c r="D2019" s="9"/>
      <c r="E2019" s="31"/>
      <c r="F2019" s="31"/>
      <c r="G2019" s="31"/>
      <c r="H2019" s="31"/>
      <c r="I2019" s="15"/>
      <c r="J2019" s="34"/>
      <c r="L2019" s="5"/>
      <c r="M2019" s="5"/>
    </row>
    <row r="2020" spans="1:13" s="27" customFormat="1" x14ac:dyDescent="0.2">
      <c r="A2020" s="4"/>
      <c r="B2020" s="32"/>
      <c r="C2020" s="1"/>
      <c r="D2020" s="9"/>
      <c r="E2020" s="31"/>
      <c r="F2020" s="31"/>
      <c r="G2020" s="31"/>
      <c r="H2020" s="31"/>
      <c r="I2020" s="15"/>
      <c r="J2020" s="34"/>
      <c r="L2020" s="5"/>
      <c r="M2020" s="5"/>
    </row>
    <row r="2021" spans="1:13" s="27" customFormat="1" x14ac:dyDescent="0.2">
      <c r="A2021" s="4"/>
      <c r="B2021" s="32"/>
      <c r="C2021" s="1"/>
      <c r="D2021" s="9"/>
      <c r="E2021" s="31"/>
      <c r="F2021" s="31"/>
      <c r="G2021" s="31"/>
      <c r="H2021" s="31"/>
      <c r="I2021" s="15"/>
      <c r="J2021" s="34"/>
      <c r="L2021" s="5"/>
      <c r="M2021" s="5"/>
    </row>
    <row r="2022" spans="1:13" s="27" customFormat="1" x14ac:dyDescent="0.2">
      <c r="A2022" s="4"/>
      <c r="B2022" s="32"/>
      <c r="C2022" s="1"/>
      <c r="D2022" s="9"/>
      <c r="E2022" s="31"/>
      <c r="F2022" s="31"/>
      <c r="G2022" s="31"/>
      <c r="H2022" s="31"/>
      <c r="I2022" s="15"/>
      <c r="J2022" s="34"/>
      <c r="L2022" s="5"/>
      <c r="M2022" s="5"/>
    </row>
    <row r="2023" spans="1:13" s="27" customFormat="1" x14ac:dyDescent="0.2">
      <c r="A2023" s="4"/>
      <c r="B2023" s="32"/>
      <c r="C2023" s="1"/>
      <c r="D2023" s="9"/>
      <c r="E2023" s="31"/>
      <c r="F2023" s="31"/>
      <c r="G2023" s="31"/>
      <c r="H2023" s="31"/>
      <c r="I2023" s="15"/>
      <c r="J2023" s="34"/>
      <c r="L2023" s="5"/>
      <c r="M2023" s="5"/>
    </row>
    <row r="2024" spans="1:13" s="27" customFormat="1" x14ac:dyDescent="0.2">
      <c r="A2024" s="4"/>
      <c r="B2024" s="32"/>
      <c r="C2024" s="1"/>
      <c r="D2024" s="9"/>
      <c r="E2024" s="31"/>
      <c r="F2024" s="31"/>
      <c r="G2024" s="31"/>
      <c r="H2024" s="31"/>
      <c r="I2024" s="15"/>
      <c r="J2024" s="34"/>
      <c r="L2024" s="5"/>
      <c r="M2024" s="5"/>
    </row>
    <row r="2025" spans="1:13" s="27" customFormat="1" x14ac:dyDescent="0.2">
      <c r="A2025" s="4"/>
      <c r="B2025" s="32"/>
      <c r="C2025" s="1"/>
      <c r="D2025" s="9"/>
      <c r="E2025" s="31"/>
      <c r="F2025" s="31"/>
      <c r="G2025" s="31"/>
      <c r="H2025" s="31"/>
      <c r="I2025" s="15"/>
      <c r="J2025" s="34"/>
      <c r="L2025" s="5"/>
      <c r="M2025" s="5"/>
    </row>
    <row r="2026" spans="1:13" s="27" customFormat="1" x14ac:dyDescent="0.2">
      <c r="A2026" s="4"/>
      <c r="B2026" s="32"/>
      <c r="C2026" s="1"/>
      <c r="D2026" s="9"/>
      <c r="E2026" s="31"/>
      <c r="F2026" s="31"/>
      <c r="G2026" s="31"/>
      <c r="H2026" s="31"/>
      <c r="I2026" s="15"/>
      <c r="J2026" s="34"/>
      <c r="L2026" s="5"/>
      <c r="M2026" s="5"/>
    </row>
    <row r="2027" spans="1:13" s="27" customFormat="1" x14ac:dyDescent="0.2">
      <c r="A2027" s="4"/>
      <c r="B2027" s="32"/>
      <c r="C2027" s="1"/>
      <c r="D2027" s="9"/>
      <c r="E2027" s="31"/>
      <c r="F2027" s="31"/>
      <c r="G2027" s="31"/>
      <c r="H2027" s="31"/>
      <c r="I2027" s="15"/>
      <c r="J2027" s="34"/>
      <c r="L2027" s="5"/>
      <c r="M2027" s="5"/>
    </row>
    <row r="2028" spans="1:13" s="27" customFormat="1" x14ac:dyDescent="0.2">
      <c r="A2028" s="4"/>
      <c r="B2028" s="32"/>
      <c r="C2028" s="1"/>
      <c r="D2028" s="9"/>
      <c r="E2028" s="31"/>
      <c r="F2028" s="31"/>
      <c r="G2028" s="31"/>
      <c r="H2028" s="31"/>
      <c r="I2028" s="15"/>
      <c r="J2028" s="34"/>
      <c r="L2028" s="5"/>
      <c r="M2028" s="5"/>
    </row>
    <row r="2029" spans="1:13" s="27" customFormat="1" x14ac:dyDescent="0.2">
      <c r="A2029" s="4"/>
      <c r="B2029" s="32"/>
      <c r="C2029" s="1"/>
      <c r="D2029" s="9"/>
      <c r="E2029" s="31"/>
      <c r="F2029" s="31"/>
      <c r="G2029" s="31"/>
      <c r="H2029" s="31"/>
      <c r="I2029" s="15"/>
      <c r="J2029" s="34"/>
      <c r="L2029" s="5"/>
      <c r="M2029" s="5"/>
    </row>
    <row r="2030" spans="1:13" s="27" customFormat="1" x14ac:dyDescent="0.2">
      <c r="A2030" s="4"/>
      <c r="B2030" s="32"/>
      <c r="C2030" s="1"/>
      <c r="D2030" s="9"/>
      <c r="E2030" s="31"/>
      <c r="F2030" s="31"/>
      <c r="G2030" s="31"/>
      <c r="H2030" s="31"/>
      <c r="I2030" s="15"/>
      <c r="J2030" s="34"/>
      <c r="L2030" s="5"/>
      <c r="M2030" s="5"/>
    </row>
    <row r="2031" spans="1:13" s="27" customFormat="1" x14ac:dyDescent="0.2">
      <c r="A2031" s="4"/>
      <c r="B2031" s="32"/>
      <c r="C2031" s="1"/>
      <c r="D2031" s="9"/>
      <c r="E2031" s="31"/>
      <c r="F2031" s="31"/>
      <c r="G2031" s="31"/>
      <c r="H2031" s="31"/>
      <c r="I2031" s="15"/>
      <c r="J2031" s="34"/>
      <c r="L2031" s="5"/>
      <c r="M2031" s="5"/>
    </row>
    <row r="2032" spans="1:13" s="27" customFormat="1" x14ac:dyDescent="0.2">
      <c r="A2032" s="4"/>
      <c r="B2032" s="32"/>
      <c r="C2032" s="1"/>
      <c r="D2032" s="9"/>
      <c r="E2032" s="31"/>
      <c r="F2032" s="31"/>
      <c r="G2032" s="31"/>
      <c r="H2032" s="31"/>
      <c r="I2032" s="15"/>
      <c r="J2032" s="34"/>
      <c r="L2032" s="5"/>
      <c r="M2032" s="5"/>
    </row>
    <row r="2033" spans="1:13" s="27" customFormat="1" x14ac:dyDescent="0.2">
      <c r="A2033" s="4"/>
      <c r="B2033" s="32"/>
      <c r="C2033" s="1"/>
      <c r="D2033" s="9"/>
      <c r="E2033" s="31"/>
      <c r="F2033" s="31"/>
      <c r="G2033" s="31"/>
      <c r="H2033" s="31"/>
      <c r="I2033" s="15"/>
      <c r="J2033" s="34"/>
      <c r="L2033" s="5"/>
      <c r="M2033" s="5"/>
    </row>
    <row r="2034" spans="1:13" s="27" customFormat="1" x14ac:dyDescent="0.2">
      <c r="A2034" s="4"/>
      <c r="B2034" s="32"/>
      <c r="C2034" s="1"/>
      <c r="D2034" s="9"/>
      <c r="E2034" s="31"/>
      <c r="F2034" s="31"/>
      <c r="G2034" s="31"/>
      <c r="H2034" s="31"/>
      <c r="I2034" s="15"/>
      <c r="J2034" s="34"/>
      <c r="L2034" s="5"/>
      <c r="M2034" s="5"/>
    </row>
    <row r="2035" spans="1:13" s="27" customFormat="1" x14ac:dyDescent="0.2">
      <c r="A2035" s="4"/>
      <c r="B2035" s="32"/>
      <c r="C2035" s="1"/>
      <c r="D2035" s="9"/>
      <c r="E2035" s="31"/>
      <c r="F2035" s="31"/>
      <c r="G2035" s="31"/>
      <c r="H2035" s="31"/>
      <c r="I2035" s="15"/>
      <c r="J2035" s="34"/>
      <c r="L2035" s="5"/>
      <c r="M2035" s="5"/>
    </row>
    <row r="2036" spans="1:13" s="27" customFormat="1" x14ac:dyDescent="0.2">
      <c r="A2036" s="4"/>
      <c r="B2036" s="32"/>
      <c r="C2036" s="1"/>
      <c r="D2036" s="9"/>
      <c r="E2036" s="31"/>
      <c r="F2036" s="31"/>
      <c r="G2036" s="31"/>
      <c r="H2036" s="31"/>
      <c r="I2036" s="15"/>
      <c r="J2036" s="34"/>
      <c r="L2036" s="5"/>
      <c r="M2036" s="5"/>
    </row>
    <row r="2037" spans="1:13" s="27" customFormat="1" x14ac:dyDescent="0.2">
      <c r="A2037" s="4"/>
      <c r="B2037" s="32"/>
      <c r="C2037" s="1"/>
      <c r="D2037" s="9"/>
      <c r="E2037" s="31"/>
      <c r="F2037" s="31"/>
      <c r="G2037" s="31"/>
      <c r="H2037" s="31"/>
      <c r="I2037" s="15"/>
      <c r="J2037" s="34"/>
      <c r="L2037" s="5"/>
      <c r="M2037" s="5"/>
    </row>
    <row r="2038" spans="1:13" s="27" customFormat="1" x14ac:dyDescent="0.2">
      <c r="A2038" s="4"/>
      <c r="B2038" s="32"/>
      <c r="C2038" s="1"/>
      <c r="D2038" s="9"/>
      <c r="E2038" s="31"/>
      <c r="F2038" s="31"/>
      <c r="G2038" s="31"/>
      <c r="H2038" s="31"/>
      <c r="I2038" s="15"/>
      <c r="J2038" s="34"/>
      <c r="L2038" s="5"/>
      <c r="M2038" s="5"/>
    </row>
    <row r="2039" spans="1:13" s="27" customFormat="1" x14ac:dyDescent="0.2">
      <c r="A2039" s="4"/>
      <c r="B2039" s="32"/>
      <c r="C2039" s="1"/>
      <c r="D2039" s="9"/>
      <c r="E2039" s="31"/>
      <c r="F2039" s="31"/>
      <c r="G2039" s="31"/>
      <c r="H2039" s="31"/>
      <c r="I2039" s="15"/>
      <c r="J2039" s="34"/>
      <c r="L2039" s="5"/>
      <c r="M2039" s="5"/>
    </row>
    <row r="2040" spans="1:13" s="27" customFormat="1" x14ac:dyDescent="0.2">
      <c r="A2040" s="4"/>
      <c r="B2040" s="32"/>
      <c r="C2040" s="1"/>
      <c r="D2040" s="9"/>
      <c r="E2040" s="31"/>
      <c r="F2040" s="31"/>
      <c r="G2040" s="31"/>
      <c r="H2040" s="31"/>
      <c r="I2040" s="15"/>
      <c r="J2040" s="34"/>
      <c r="L2040" s="5"/>
      <c r="M2040" s="5"/>
    </row>
    <row r="2041" spans="1:13" s="27" customFormat="1" x14ac:dyDescent="0.2">
      <c r="A2041" s="4"/>
      <c r="B2041" s="32"/>
      <c r="C2041" s="1"/>
      <c r="D2041" s="9"/>
      <c r="E2041" s="31"/>
      <c r="F2041" s="31"/>
      <c r="G2041" s="31"/>
      <c r="H2041" s="31"/>
      <c r="I2041" s="15"/>
      <c r="J2041" s="34"/>
      <c r="L2041" s="5"/>
      <c r="M2041" s="5"/>
    </row>
    <row r="2042" spans="1:13" s="27" customFormat="1" x14ac:dyDescent="0.2">
      <c r="A2042" s="4"/>
      <c r="B2042" s="32"/>
      <c r="C2042" s="1"/>
      <c r="D2042" s="9"/>
      <c r="E2042" s="31"/>
      <c r="F2042" s="31"/>
      <c r="G2042" s="31"/>
      <c r="H2042" s="31"/>
      <c r="I2042" s="15"/>
      <c r="J2042" s="34"/>
      <c r="L2042" s="5"/>
      <c r="M2042" s="5"/>
    </row>
    <row r="2043" spans="1:13" s="27" customFormat="1" x14ac:dyDescent="0.2">
      <c r="A2043" s="4"/>
      <c r="B2043" s="32"/>
      <c r="C2043" s="1"/>
      <c r="D2043" s="9"/>
      <c r="E2043" s="31"/>
      <c r="F2043" s="31"/>
      <c r="G2043" s="31"/>
      <c r="H2043" s="31"/>
      <c r="I2043" s="15"/>
      <c r="J2043" s="34"/>
      <c r="L2043" s="5"/>
      <c r="M2043" s="5"/>
    </row>
    <row r="2044" spans="1:13" s="27" customFormat="1" x14ac:dyDescent="0.2">
      <c r="A2044" s="4"/>
      <c r="B2044" s="32"/>
      <c r="C2044" s="1"/>
      <c r="D2044" s="9"/>
      <c r="E2044" s="31"/>
      <c r="F2044" s="31"/>
      <c r="G2044" s="31"/>
      <c r="H2044" s="31"/>
      <c r="I2044" s="15"/>
      <c r="J2044" s="34"/>
      <c r="L2044" s="5"/>
      <c r="M2044" s="5"/>
    </row>
    <row r="2045" spans="1:13" s="27" customFormat="1" x14ac:dyDescent="0.2">
      <c r="A2045" s="4"/>
      <c r="B2045" s="32"/>
      <c r="C2045" s="1"/>
      <c r="D2045" s="9"/>
      <c r="E2045" s="31"/>
      <c r="F2045" s="31"/>
      <c r="G2045" s="31"/>
      <c r="H2045" s="31"/>
      <c r="I2045" s="15"/>
      <c r="J2045" s="34"/>
      <c r="L2045" s="5"/>
      <c r="M2045" s="5"/>
    </row>
    <row r="2046" spans="1:13" s="27" customFormat="1" x14ac:dyDescent="0.2">
      <c r="A2046" s="4"/>
      <c r="B2046" s="32"/>
      <c r="C2046" s="1"/>
      <c r="D2046" s="9"/>
      <c r="E2046" s="31"/>
      <c r="F2046" s="31"/>
      <c r="G2046" s="31"/>
      <c r="H2046" s="31"/>
      <c r="I2046" s="15"/>
      <c r="J2046" s="34"/>
      <c r="L2046" s="5"/>
      <c r="M2046" s="5"/>
    </row>
    <row r="2047" spans="1:13" s="27" customFormat="1" x14ac:dyDescent="0.2">
      <c r="A2047" s="4"/>
      <c r="B2047" s="32"/>
      <c r="C2047" s="1"/>
      <c r="D2047" s="9"/>
      <c r="E2047" s="31"/>
      <c r="F2047" s="31"/>
      <c r="G2047" s="31"/>
      <c r="H2047" s="31"/>
      <c r="I2047" s="15"/>
      <c r="J2047" s="34"/>
      <c r="L2047" s="5"/>
      <c r="M2047" s="5"/>
    </row>
    <row r="2048" spans="1:13" s="27" customFormat="1" x14ac:dyDescent="0.2">
      <c r="A2048" s="4"/>
      <c r="B2048" s="32"/>
      <c r="C2048" s="1"/>
      <c r="D2048" s="9"/>
      <c r="E2048" s="31"/>
      <c r="F2048" s="31"/>
      <c r="G2048" s="31"/>
      <c r="H2048" s="31"/>
      <c r="I2048" s="15"/>
      <c r="J2048" s="34"/>
      <c r="L2048" s="5"/>
      <c r="M2048" s="5"/>
    </row>
    <row r="2049" spans="1:13" s="27" customFormat="1" x14ac:dyDescent="0.2">
      <c r="A2049" s="4"/>
      <c r="B2049" s="32"/>
      <c r="C2049" s="1"/>
      <c r="D2049" s="9"/>
      <c r="E2049" s="31"/>
      <c r="F2049" s="31"/>
      <c r="G2049" s="31"/>
      <c r="H2049" s="31"/>
      <c r="I2049" s="15"/>
      <c r="J2049" s="34"/>
      <c r="L2049" s="5"/>
      <c r="M2049" s="5"/>
    </row>
    <row r="2050" spans="1:13" s="27" customFormat="1" x14ac:dyDescent="0.2">
      <c r="A2050" s="4"/>
      <c r="B2050" s="32"/>
      <c r="C2050" s="1"/>
      <c r="D2050" s="9"/>
      <c r="E2050" s="31"/>
      <c r="F2050" s="31"/>
      <c r="G2050" s="31"/>
      <c r="H2050" s="31"/>
      <c r="I2050" s="15"/>
      <c r="J2050" s="34"/>
      <c r="L2050" s="5"/>
      <c r="M2050" s="5"/>
    </row>
    <row r="2051" spans="1:13" s="27" customFormat="1" x14ac:dyDescent="0.2">
      <c r="A2051" s="4"/>
      <c r="B2051" s="32"/>
      <c r="C2051" s="1"/>
      <c r="D2051" s="9"/>
      <c r="E2051" s="31"/>
      <c r="F2051" s="31"/>
      <c r="G2051" s="31"/>
      <c r="H2051" s="31"/>
      <c r="I2051" s="15"/>
      <c r="J2051" s="34"/>
      <c r="L2051" s="5"/>
      <c r="M2051" s="5"/>
    </row>
    <row r="2052" spans="1:13" s="27" customFormat="1" x14ac:dyDescent="0.2">
      <c r="A2052" s="4"/>
      <c r="B2052" s="32"/>
      <c r="C2052" s="1"/>
      <c r="D2052" s="9"/>
      <c r="E2052" s="31"/>
      <c r="F2052" s="31"/>
      <c r="G2052" s="31"/>
      <c r="H2052" s="31"/>
      <c r="I2052" s="15"/>
      <c r="J2052" s="34"/>
      <c r="L2052" s="5"/>
      <c r="M2052" s="5"/>
    </row>
    <row r="2053" spans="1:13" s="27" customFormat="1" x14ac:dyDescent="0.2">
      <c r="A2053" s="4"/>
      <c r="B2053" s="32"/>
      <c r="C2053" s="1"/>
      <c r="D2053" s="9"/>
      <c r="E2053" s="31"/>
      <c r="F2053" s="31"/>
      <c r="G2053" s="31"/>
      <c r="H2053" s="31"/>
      <c r="I2053" s="15"/>
      <c r="J2053" s="34"/>
      <c r="L2053" s="5"/>
      <c r="M2053" s="5"/>
    </row>
    <row r="2054" spans="1:13" s="27" customFormat="1" x14ac:dyDescent="0.2">
      <c r="A2054" s="4"/>
      <c r="B2054" s="32"/>
      <c r="C2054" s="1"/>
      <c r="D2054" s="9"/>
      <c r="E2054" s="31"/>
      <c r="F2054" s="31"/>
      <c r="G2054" s="31"/>
      <c r="H2054" s="31"/>
      <c r="I2054" s="15"/>
      <c r="J2054" s="34"/>
      <c r="L2054" s="5"/>
      <c r="M2054" s="5"/>
    </row>
    <row r="2055" spans="1:13" s="27" customFormat="1" x14ac:dyDescent="0.2">
      <c r="A2055" s="4"/>
      <c r="B2055" s="32"/>
      <c r="C2055" s="1"/>
      <c r="D2055" s="9"/>
      <c r="E2055" s="31"/>
      <c r="F2055" s="31"/>
      <c r="G2055" s="31"/>
      <c r="H2055" s="31"/>
      <c r="I2055" s="15"/>
      <c r="J2055" s="34"/>
      <c r="L2055" s="5"/>
      <c r="M2055" s="5"/>
    </row>
    <row r="2056" spans="1:13" s="27" customFormat="1" x14ac:dyDescent="0.2">
      <c r="A2056" s="4"/>
      <c r="B2056" s="32"/>
      <c r="C2056" s="1"/>
      <c r="D2056" s="9"/>
      <c r="E2056" s="31"/>
      <c r="F2056" s="31"/>
      <c r="G2056" s="31"/>
      <c r="H2056" s="31"/>
      <c r="I2056" s="15"/>
      <c r="J2056" s="34"/>
      <c r="L2056" s="5"/>
      <c r="M2056" s="5"/>
    </row>
    <row r="2057" spans="1:13" s="27" customFormat="1" x14ac:dyDescent="0.2">
      <c r="A2057" s="4"/>
      <c r="B2057" s="32"/>
      <c r="C2057" s="1"/>
      <c r="D2057" s="9"/>
      <c r="E2057" s="31"/>
      <c r="F2057" s="31"/>
      <c r="G2057" s="31"/>
      <c r="H2057" s="31"/>
      <c r="I2057" s="15"/>
      <c r="J2057" s="34"/>
      <c r="L2057" s="5"/>
      <c r="M2057" s="5"/>
    </row>
    <row r="2058" spans="1:13" s="27" customFormat="1" x14ac:dyDescent="0.2">
      <c r="A2058" s="4"/>
      <c r="B2058" s="32"/>
      <c r="C2058" s="1"/>
      <c r="D2058" s="9"/>
      <c r="E2058" s="31"/>
      <c r="F2058" s="31"/>
      <c r="G2058" s="31"/>
      <c r="H2058" s="31"/>
      <c r="I2058" s="15"/>
      <c r="J2058" s="34"/>
      <c r="L2058" s="5"/>
      <c r="M2058" s="5"/>
    </row>
    <row r="2059" spans="1:13" s="27" customFormat="1" x14ac:dyDescent="0.2">
      <c r="A2059" s="4"/>
      <c r="B2059" s="32"/>
      <c r="C2059" s="1"/>
      <c r="D2059" s="9"/>
      <c r="E2059" s="31"/>
      <c r="F2059" s="31"/>
      <c r="G2059" s="31"/>
      <c r="H2059" s="31"/>
      <c r="I2059" s="15"/>
      <c r="J2059" s="34"/>
      <c r="L2059" s="5"/>
      <c r="M2059" s="5"/>
    </row>
    <row r="2060" spans="1:13" s="27" customFormat="1" x14ac:dyDescent="0.2">
      <c r="A2060" s="4"/>
      <c r="B2060" s="32"/>
      <c r="C2060" s="1"/>
      <c r="D2060" s="9"/>
      <c r="E2060" s="31"/>
      <c r="F2060" s="31"/>
      <c r="G2060" s="31"/>
      <c r="H2060" s="31"/>
      <c r="I2060" s="15"/>
      <c r="J2060" s="34"/>
      <c r="L2060" s="5"/>
      <c r="M2060" s="5"/>
    </row>
    <row r="2061" spans="1:13" s="27" customFormat="1" x14ac:dyDescent="0.2">
      <c r="A2061" s="4"/>
      <c r="B2061" s="32"/>
      <c r="C2061" s="1"/>
      <c r="D2061" s="9"/>
      <c r="E2061" s="31"/>
      <c r="F2061" s="31"/>
      <c r="G2061" s="31"/>
      <c r="H2061" s="31"/>
      <c r="I2061" s="15"/>
      <c r="J2061" s="34"/>
      <c r="L2061" s="5"/>
      <c r="M2061" s="5"/>
    </row>
    <row r="2062" spans="1:13" s="27" customFormat="1" x14ac:dyDescent="0.2">
      <c r="A2062" s="4"/>
      <c r="B2062" s="32"/>
      <c r="C2062" s="1"/>
      <c r="D2062" s="9"/>
      <c r="E2062" s="31"/>
      <c r="F2062" s="31"/>
      <c r="G2062" s="31"/>
      <c r="H2062" s="31"/>
      <c r="I2062" s="15"/>
      <c r="J2062" s="34"/>
      <c r="L2062" s="5"/>
      <c r="M2062" s="5"/>
    </row>
    <row r="2063" spans="1:13" s="27" customFormat="1" x14ac:dyDescent="0.2">
      <c r="A2063" s="4"/>
      <c r="B2063" s="32"/>
      <c r="C2063" s="1"/>
      <c r="D2063" s="9"/>
      <c r="E2063" s="31"/>
      <c r="F2063" s="31"/>
      <c r="G2063" s="31"/>
      <c r="H2063" s="31"/>
      <c r="I2063" s="15"/>
      <c r="J2063" s="34"/>
      <c r="L2063" s="5"/>
      <c r="M2063" s="5"/>
    </row>
    <row r="2064" spans="1:13" s="27" customFormat="1" x14ac:dyDescent="0.2">
      <c r="A2064" s="4"/>
      <c r="B2064" s="32"/>
      <c r="C2064" s="1"/>
      <c r="D2064" s="9"/>
      <c r="E2064" s="31"/>
      <c r="F2064" s="31"/>
      <c r="G2064" s="31"/>
      <c r="H2064" s="31"/>
      <c r="I2064" s="15"/>
      <c r="J2064" s="34"/>
      <c r="L2064" s="5"/>
      <c r="M2064" s="5"/>
    </row>
    <row r="2065" spans="1:13" s="27" customFormat="1" x14ac:dyDescent="0.2">
      <c r="A2065" s="4"/>
      <c r="B2065" s="32"/>
      <c r="C2065" s="1"/>
      <c r="D2065" s="9"/>
      <c r="E2065" s="31"/>
      <c r="F2065" s="31"/>
      <c r="G2065" s="31"/>
      <c r="H2065" s="31"/>
      <c r="I2065" s="15"/>
      <c r="J2065" s="34"/>
      <c r="L2065" s="5"/>
      <c r="M2065" s="5"/>
    </row>
    <row r="2066" spans="1:13" s="27" customFormat="1" x14ac:dyDescent="0.2">
      <c r="A2066" s="4"/>
      <c r="B2066" s="32"/>
      <c r="C2066" s="1"/>
      <c r="D2066" s="9"/>
      <c r="E2066" s="31"/>
      <c r="F2066" s="31"/>
      <c r="G2066" s="31"/>
      <c r="H2066" s="31"/>
      <c r="I2066" s="15"/>
      <c r="J2066" s="34"/>
      <c r="L2066" s="5"/>
      <c r="M2066" s="5"/>
    </row>
    <row r="2067" spans="1:13" s="27" customFormat="1" x14ac:dyDescent="0.2">
      <c r="A2067" s="4"/>
      <c r="B2067" s="32"/>
      <c r="C2067" s="1"/>
      <c r="D2067" s="9"/>
      <c r="E2067" s="31"/>
      <c r="F2067" s="31"/>
      <c r="G2067" s="31"/>
      <c r="H2067" s="31"/>
      <c r="I2067" s="15"/>
      <c r="J2067" s="34"/>
      <c r="L2067" s="5"/>
      <c r="M2067" s="5"/>
    </row>
    <row r="2068" spans="1:13" s="27" customFormat="1" x14ac:dyDescent="0.2">
      <c r="A2068" s="4"/>
      <c r="B2068" s="32"/>
      <c r="C2068" s="1"/>
      <c r="D2068" s="9"/>
      <c r="E2068" s="31"/>
      <c r="F2068" s="31"/>
      <c r="G2068" s="31"/>
      <c r="H2068" s="31"/>
      <c r="I2068" s="15"/>
      <c r="J2068" s="34"/>
      <c r="L2068" s="5"/>
      <c r="M2068" s="5"/>
    </row>
    <row r="2069" spans="1:13" s="27" customFormat="1" x14ac:dyDescent="0.2">
      <c r="A2069" s="4"/>
      <c r="B2069" s="32"/>
      <c r="C2069" s="1"/>
      <c r="D2069" s="9"/>
      <c r="E2069" s="31"/>
      <c r="F2069" s="31"/>
      <c r="G2069" s="31"/>
      <c r="H2069" s="31"/>
      <c r="I2069" s="15"/>
      <c r="J2069" s="34"/>
      <c r="L2069" s="5"/>
      <c r="M2069" s="5"/>
    </row>
    <row r="2070" spans="1:13" s="27" customFormat="1" x14ac:dyDescent="0.2">
      <c r="A2070" s="4"/>
      <c r="B2070" s="32"/>
      <c r="C2070" s="1"/>
      <c r="D2070" s="9"/>
      <c r="E2070" s="31"/>
      <c r="F2070" s="31"/>
      <c r="G2070" s="31"/>
      <c r="H2070" s="31"/>
      <c r="I2070" s="15"/>
      <c r="J2070" s="34"/>
      <c r="L2070" s="5"/>
      <c r="M2070" s="5"/>
    </row>
    <row r="2071" spans="1:13" s="27" customFormat="1" x14ac:dyDescent="0.2">
      <c r="A2071" s="4"/>
      <c r="B2071" s="32"/>
      <c r="C2071" s="1"/>
      <c r="D2071" s="9"/>
      <c r="E2071" s="31"/>
      <c r="F2071" s="31"/>
      <c r="G2071" s="31"/>
      <c r="H2071" s="31"/>
      <c r="I2071" s="15"/>
      <c r="J2071" s="34"/>
      <c r="L2071" s="5"/>
      <c r="M2071" s="5"/>
    </row>
    <row r="2072" spans="1:13" s="27" customFormat="1" x14ac:dyDescent="0.2">
      <c r="A2072" s="4"/>
      <c r="B2072" s="32"/>
      <c r="C2072" s="1"/>
      <c r="D2072" s="9"/>
      <c r="E2072" s="31"/>
      <c r="F2072" s="31"/>
      <c r="G2072" s="31"/>
      <c r="H2072" s="31"/>
      <c r="I2072" s="15"/>
      <c r="J2072" s="34"/>
      <c r="L2072" s="5"/>
      <c r="M2072" s="5"/>
    </row>
    <row r="2073" spans="1:13" s="27" customFormat="1" x14ac:dyDescent="0.2">
      <c r="A2073" s="4"/>
      <c r="B2073" s="32"/>
      <c r="C2073" s="1"/>
      <c r="D2073" s="9"/>
      <c r="E2073" s="31"/>
      <c r="F2073" s="31"/>
      <c r="G2073" s="31"/>
      <c r="H2073" s="31"/>
      <c r="I2073" s="15"/>
      <c r="J2073" s="34"/>
      <c r="L2073" s="5"/>
      <c r="M2073" s="5"/>
    </row>
    <row r="2074" spans="1:13" s="27" customFormat="1" x14ac:dyDescent="0.2">
      <c r="A2074" s="4"/>
      <c r="B2074" s="32"/>
      <c r="C2074" s="1"/>
      <c r="D2074" s="9"/>
      <c r="E2074" s="31"/>
      <c r="F2074" s="31"/>
      <c r="G2074" s="31"/>
      <c r="H2074" s="31"/>
      <c r="I2074" s="15"/>
      <c r="J2074" s="34"/>
      <c r="L2074" s="5"/>
      <c r="M2074" s="5"/>
    </row>
    <row r="2075" spans="1:13" s="27" customFormat="1" x14ac:dyDescent="0.2">
      <c r="A2075" s="4"/>
      <c r="B2075" s="32"/>
      <c r="C2075" s="1"/>
      <c r="D2075" s="9"/>
      <c r="E2075" s="31"/>
      <c r="F2075" s="31"/>
      <c r="G2075" s="31"/>
      <c r="H2075" s="31"/>
      <c r="I2075" s="15"/>
      <c r="J2075" s="34"/>
      <c r="L2075" s="5"/>
      <c r="M2075" s="5"/>
    </row>
    <row r="2076" spans="1:13" s="27" customFormat="1" x14ac:dyDescent="0.2">
      <c r="A2076" s="4"/>
      <c r="B2076" s="32"/>
      <c r="C2076" s="1"/>
      <c r="D2076" s="9"/>
      <c r="E2076" s="31"/>
      <c r="F2076" s="31"/>
      <c r="G2076" s="31"/>
      <c r="H2076" s="31"/>
      <c r="I2076" s="15"/>
      <c r="J2076" s="34"/>
      <c r="L2076" s="5"/>
      <c r="M2076" s="5"/>
    </row>
    <row r="2077" spans="1:13" s="27" customFormat="1" x14ac:dyDescent="0.2">
      <c r="A2077" s="4"/>
      <c r="B2077" s="32"/>
      <c r="C2077" s="1"/>
      <c r="D2077" s="9"/>
      <c r="E2077" s="31"/>
      <c r="F2077" s="31"/>
      <c r="G2077" s="31"/>
      <c r="H2077" s="31"/>
      <c r="I2077" s="15"/>
      <c r="J2077" s="34"/>
      <c r="L2077" s="5"/>
      <c r="M2077" s="5"/>
    </row>
    <row r="2078" spans="1:13" s="27" customFormat="1" x14ac:dyDescent="0.2">
      <c r="A2078" s="4"/>
      <c r="B2078" s="32"/>
      <c r="C2078" s="1"/>
      <c r="D2078" s="9"/>
      <c r="E2078" s="31"/>
      <c r="F2078" s="31"/>
      <c r="G2078" s="31"/>
      <c r="H2078" s="31"/>
      <c r="I2078" s="15"/>
      <c r="J2078" s="34"/>
      <c r="L2078" s="5"/>
      <c r="M2078" s="5"/>
    </row>
    <row r="2079" spans="1:13" s="27" customFormat="1" x14ac:dyDescent="0.2">
      <c r="A2079" s="4"/>
      <c r="B2079" s="32"/>
      <c r="C2079" s="1"/>
      <c r="D2079" s="9"/>
      <c r="E2079" s="31"/>
      <c r="F2079" s="31"/>
      <c r="G2079" s="31"/>
      <c r="H2079" s="31"/>
      <c r="I2079" s="15"/>
      <c r="J2079" s="34"/>
      <c r="L2079" s="5"/>
      <c r="M2079" s="5"/>
    </row>
    <row r="2080" spans="1:13" s="27" customFormat="1" x14ac:dyDescent="0.2">
      <c r="A2080" s="4"/>
      <c r="B2080" s="32"/>
      <c r="C2080" s="1"/>
      <c r="D2080" s="9"/>
      <c r="E2080" s="31"/>
      <c r="F2080" s="31"/>
      <c r="G2080" s="31"/>
      <c r="H2080" s="31"/>
      <c r="I2080" s="15"/>
      <c r="J2080" s="34"/>
      <c r="L2080" s="5"/>
      <c r="M2080" s="5"/>
    </row>
    <row r="2081" spans="1:13" s="27" customFormat="1" x14ac:dyDescent="0.2">
      <c r="A2081" s="4"/>
      <c r="B2081" s="32"/>
      <c r="C2081" s="1"/>
      <c r="D2081" s="9"/>
      <c r="E2081" s="31"/>
      <c r="F2081" s="31"/>
      <c r="G2081" s="31"/>
      <c r="H2081" s="31"/>
      <c r="I2081" s="15"/>
      <c r="J2081" s="34"/>
      <c r="L2081" s="5"/>
      <c r="M2081" s="5"/>
    </row>
    <row r="2082" spans="1:13" s="27" customFormat="1" x14ac:dyDescent="0.2">
      <c r="A2082" s="4"/>
      <c r="B2082" s="32"/>
      <c r="C2082" s="1"/>
      <c r="D2082" s="9"/>
      <c r="E2082" s="31"/>
      <c r="F2082" s="31"/>
      <c r="G2082" s="31"/>
      <c r="H2082" s="31"/>
      <c r="I2082" s="15"/>
      <c r="J2082" s="34"/>
      <c r="L2082" s="5"/>
      <c r="M2082" s="5"/>
    </row>
    <row r="2083" spans="1:13" s="27" customFormat="1" x14ac:dyDescent="0.2">
      <c r="A2083" s="4"/>
      <c r="B2083" s="32"/>
      <c r="C2083" s="1"/>
      <c r="D2083" s="9"/>
      <c r="E2083" s="31"/>
      <c r="F2083" s="31"/>
      <c r="G2083" s="31"/>
      <c r="H2083" s="31"/>
      <c r="I2083" s="15"/>
      <c r="J2083" s="34"/>
      <c r="L2083" s="5"/>
      <c r="M2083" s="5"/>
    </row>
    <row r="2084" spans="1:13" s="27" customFormat="1" x14ac:dyDescent="0.2">
      <c r="A2084" s="4"/>
      <c r="B2084" s="32"/>
      <c r="C2084" s="1"/>
      <c r="D2084" s="9"/>
      <c r="E2084" s="31"/>
      <c r="F2084" s="31"/>
      <c r="G2084" s="31"/>
      <c r="H2084" s="31"/>
      <c r="I2084" s="15"/>
      <c r="J2084" s="34"/>
      <c r="L2084" s="5"/>
      <c r="M2084" s="5"/>
    </row>
    <row r="2085" spans="1:13" s="27" customFormat="1" x14ac:dyDescent="0.2">
      <c r="A2085" s="4"/>
      <c r="B2085" s="32"/>
      <c r="C2085" s="1"/>
      <c r="D2085" s="9"/>
      <c r="E2085" s="31"/>
      <c r="F2085" s="31"/>
      <c r="G2085" s="31"/>
      <c r="H2085" s="31"/>
      <c r="I2085" s="15"/>
      <c r="J2085" s="34"/>
      <c r="L2085" s="5"/>
      <c r="M2085" s="5"/>
    </row>
    <row r="2086" spans="1:13" s="27" customFormat="1" x14ac:dyDescent="0.2">
      <c r="A2086" s="4"/>
      <c r="B2086" s="32"/>
      <c r="C2086" s="1"/>
      <c r="D2086" s="9"/>
      <c r="E2086" s="31"/>
      <c r="F2086" s="31"/>
      <c r="G2086" s="31"/>
      <c r="H2086" s="31"/>
      <c r="I2086" s="15"/>
      <c r="J2086" s="34"/>
      <c r="L2086" s="5"/>
      <c r="M2086" s="5"/>
    </row>
    <row r="2087" spans="1:13" s="27" customFormat="1" x14ac:dyDescent="0.2">
      <c r="A2087" s="4"/>
      <c r="B2087" s="32"/>
      <c r="C2087" s="1"/>
      <c r="D2087" s="9"/>
      <c r="E2087" s="31"/>
      <c r="F2087" s="31"/>
      <c r="G2087" s="31"/>
      <c r="H2087" s="31"/>
      <c r="I2087" s="15"/>
      <c r="J2087" s="34"/>
      <c r="L2087" s="5"/>
      <c r="M2087" s="5"/>
    </row>
    <row r="2088" spans="1:13" s="27" customFormat="1" x14ac:dyDescent="0.2">
      <c r="A2088" s="4"/>
      <c r="B2088" s="32"/>
      <c r="C2088" s="1"/>
      <c r="D2088" s="9"/>
      <c r="E2088" s="31"/>
      <c r="F2088" s="31"/>
      <c r="G2088" s="31"/>
      <c r="H2088" s="31"/>
      <c r="I2088" s="15"/>
      <c r="J2088" s="34"/>
      <c r="L2088" s="5"/>
      <c r="M2088" s="5"/>
    </row>
    <row r="2089" spans="1:13" s="27" customFormat="1" x14ac:dyDescent="0.2">
      <c r="A2089" s="4"/>
      <c r="B2089" s="32"/>
      <c r="C2089" s="1"/>
      <c r="D2089" s="9"/>
      <c r="E2089" s="31"/>
      <c r="F2089" s="31"/>
      <c r="G2089" s="31"/>
      <c r="H2089" s="31"/>
      <c r="I2089" s="15"/>
      <c r="J2089" s="34"/>
      <c r="L2089" s="5"/>
      <c r="M2089" s="5"/>
    </row>
    <row r="2090" spans="1:13" s="27" customFormat="1" x14ac:dyDescent="0.2">
      <c r="A2090" s="4"/>
      <c r="B2090" s="32"/>
      <c r="C2090" s="1"/>
      <c r="D2090" s="9"/>
      <c r="E2090" s="31"/>
      <c r="F2090" s="31"/>
      <c r="G2090" s="31"/>
      <c r="H2090" s="31"/>
      <c r="I2090" s="15"/>
      <c r="J2090" s="34"/>
      <c r="L2090" s="5"/>
      <c r="M2090" s="5"/>
    </row>
    <row r="2091" spans="1:13" s="27" customFormat="1" x14ac:dyDescent="0.2">
      <c r="A2091" s="4"/>
      <c r="B2091" s="32"/>
      <c r="C2091" s="1"/>
      <c r="D2091" s="9"/>
      <c r="E2091" s="31"/>
      <c r="F2091" s="31"/>
      <c r="G2091" s="31"/>
      <c r="H2091" s="31"/>
      <c r="I2091" s="15"/>
      <c r="J2091" s="34"/>
      <c r="L2091" s="5"/>
      <c r="M2091" s="5"/>
    </row>
    <row r="2092" spans="1:13" s="27" customFormat="1" x14ac:dyDescent="0.2">
      <c r="A2092" s="4"/>
      <c r="B2092" s="32"/>
      <c r="C2092" s="1"/>
      <c r="D2092" s="9"/>
      <c r="E2092" s="31"/>
      <c r="F2092" s="31"/>
      <c r="G2092" s="31"/>
      <c r="H2092" s="31"/>
      <c r="I2092" s="15"/>
      <c r="J2092" s="34"/>
      <c r="L2092" s="5"/>
      <c r="M2092" s="5"/>
    </row>
    <row r="2093" spans="1:13" s="27" customFormat="1" x14ac:dyDescent="0.2">
      <c r="A2093" s="4"/>
      <c r="B2093" s="32"/>
      <c r="C2093" s="1"/>
      <c r="D2093" s="9"/>
      <c r="E2093" s="31"/>
      <c r="F2093" s="31"/>
      <c r="G2093" s="31"/>
      <c r="H2093" s="31"/>
      <c r="I2093" s="15"/>
      <c r="J2093" s="34"/>
      <c r="L2093" s="5"/>
      <c r="M2093" s="5"/>
    </row>
    <row r="2094" spans="1:13" s="27" customFormat="1" x14ac:dyDescent="0.2">
      <c r="A2094" s="4"/>
      <c r="B2094" s="32"/>
      <c r="C2094" s="1"/>
      <c r="D2094" s="9"/>
      <c r="E2094" s="31"/>
      <c r="F2094" s="31"/>
      <c r="G2094" s="31"/>
      <c r="H2094" s="31"/>
      <c r="I2094" s="15"/>
      <c r="J2094" s="34"/>
      <c r="L2094" s="5"/>
      <c r="M2094" s="5"/>
    </row>
    <row r="2095" spans="1:13" s="27" customFormat="1" x14ac:dyDescent="0.2">
      <c r="A2095" s="4"/>
      <c r="B2095" s="32"/>
      <c r="C2095" s="1"/>
      <c r="D2095" s="9"/>
      <c r="E2095" s="31"/>
      <c r="F2095" s="31"/>
      <c r="G2095" s="31"/>
      <c r="H2095" s="31"/>
      <c r="I2095" s="15"/>
      <c r="J2095" s="34"/>
      <c r="L2095" s="5"/>
      <c r="M2095" s="5"/>
    </row>
    <row r="2096" spans="1:13" s="27" customFormat="1" x14ac:dyDescent="0.2">
      <c r="A2096" s="4"/>
      <c r="B2096" s="32"/>
      <c r="C2096" s="1"/>
      <c r="D2096" s="9"/>
      <c r="E2096" s="31"/>
      <c r="F2096" s="31"/>
      <c r="G2096" s="31"/>
      <c r="H2096" s="31"/>
      <c r="I2096" s="15"/>
      <c r="J2096" s="34"/>
      <c r="L2096" s="5"/>
      <c r="M2096" s="5"/>
    </row>
    <row r="2097" spans="1:13" s="27" customFormat="1" x14ac:dyDescent="0.2">
      <c r="A2097" s="4"/>
      <c r="B2097" s="32"/>
      <c r="C2097" s="1"/>
      <c r="D2097" s="9"/>
      <c r="E2097" s="31"/>
      <c r="F2097" s="31"/>
      <c r="G2097" s="31"/>
      <c r="H2097" s="31"/>
      <c r="I2097" s="15"/>
      <c r="J2097" s="34"/>
      <c r="L2097" s="5"/>
      <c r="M2097" s="5"/>
    </row>
    <row r="2098" spans="1:13" s="27" customFormat="1" x14ac:dyDescent="0.2">
      <c r="A2098" s="4"/>
      <c r="B2098" s="32"/>
      <c r="C2098" s="1"/>
      <c r="D2098" s="9"/>
      <c r="E2098" s="31"/>
      <c r="F2098" s="31"/>
      <c r="G2098" s="31"/>
      <c r="H2098" s="31"/>
      <c r="I2098" s="15"/>
      <c r="J2098" s="34"/>
      <c r="L2098" s="5"/>
      <c r="M2098" s="5"/>
    </row>
    <row r="2099" spans="1:13" s="27" customFormat="1" x14ac:dyDescent="0.2">
      <c r="A2099" s="4"/>
      <c r="B2099" s="32"/>
      <c r="C2099" s="1"/>
      <c r="D2099" s="9"/>
      <c r="E2099" s="31"/>
      <c r="F2099" s="31"/>
      <c r="G2099" s="31"/>
      <c r="H2099" s="31"/>
      <c r="I2099" s="15"/>
      <c r="J2099" s="34"/>
      <c r="L2099" s="5"/>
      <c r="M2099" s="5"/>
    </row>
    <row r="2100" spans="1:13" s="27" customFormat="1" x14ac:dyDescent="0.2">
      <c r="A2100" s="4"/>
      <c r="B2100" s="32"/>
      <c r="C2100" s="1"/>
      <c r="D2100" s="9"/>
      <c r="E2100" s="31"/>
      <c r="F2100" s="31"/>
      <c r="G2100" s="31"/>
      <c r="H2100" s="31"/>
      <c r="I2100" s="15"/>
      <c r="J2100" s="34"/>
      <c r="L2100" s="5"/>
      <c r="M2100" s="5"/>
    </row>
    <row r="2101" spans="1:13" s="27" customFormat="1" x14ac:dyDescent="0.2">
      <c r="A2101" s="4"/>
      <c r="B2101" s="32"/>
      <c r="C2101" s="1"/>
      <c r="D2101" s="9"/>
      <c r="E2101" s="31"/>
      <c r="F2101" s="31"/>
      <c r="G2101" s="31"/>
      <c r="H2101" s="31"/>
      <c r="I2101" s="15"/>
      <c r="J2101" s="34"/>
      <c r="L2101" s="5"/>
      <c r="M2101" s="5"/>
    </row>
    <row r="2102" spans="1:13" s="27" customFormat="1" x14ac:dyDescent="0.2">
      <c r="A2102" s="4"/>
      <c r="B2102" s="32"/>
      <c r="C2102" s="1"/>
      <c r="D2102" s="9"/>
      <c r="E2102" s="31"/>
      <c r="F2102" s="31"/>
      <c r="G2102" s="31"/>
      <c r="H2102" s="31"/>
      <c r="I2102" s="15"/>
      <c r="J2102" s="34"/>
      <c r="L2102" s="5"/>
      <c r="M2102" s="5"/>
    </row>
    <row r="2103" spans="1:13" s="27" customFormat="1" x14ac:dyDescent="0.2">
      <c r="A2103" s="4"/>
      <c r="B2103" s="32"/>
      <c r="C2103" s="1"/>
      <c r="D2103" s="9"/>
      <c r="E2103" s="31"/>
      <c r="F2103" s="31"/>
      <c r="G2103" s="31"/>
      <c r="H2103" s="31"/>
      <c r="I2103" s="15"/>
      <c r="J2103" s="34"/>
      <c r="L2103" s="5"/>
      <c r="M2103" s="5"/>
    </row>
    <row r="2104" spans="1:13" s="27" customFormat="1" x14ac:dyDescent="0.2">
      <c r="A2104" s="4"/>
      <c r="B2104" s="32"/>
      <c r="C2104" s="1"/>
      <c r="D2104" s="9"/>
      <c r="E2104" s="31"/>
      <c r="F2104" s="31"/>
      <c r="G2104" s="31"/>
      <c r="H2104" s="31"/>
      <c r="I2104" s="15"/>
      <c r="J2104" s="34"/>
      <c r="L2104" s="5"/>
      <c r="M2104" s="5"/>
    </row>
    <row r="2105" spans="1:13" s="27" customFormat="1" x14ac:dyDescent="0.2">
      <c r="A2105" s="4"/>
      <c r="B2105" s="32"/>
      <c r="C2105" s="1"/>
      <c r="D2105" s="9"/>
      <c r="E2105" s="31"/>
      <c r="F2105" s="31"/>
      <c r="G2105" s="31"/>
      <c r="H2105" s="31"/>
      <c r="I2105" s="15"/>
      <c r="J2105" s="34"/>
      <c r="L2105" s="5"/>
      <c r="M2105" s="5"/>
    </row>
    <row r="2106" spans="1:13" s="27" customFormat="1" x14ac:dyDescent="0.2">
      <c r="A2106" s="4"/>
      <c r="B2106" s="32"/>
      <c r="C2106" s="1"/>
      <c r="D2106" s="9"/>
      <c r="E2106" s="31"/>
      <c r="F2106" s="31"/>
      <c r="G2106" s="31"/>
      <c r="H2106" s="31"/>
      <c r="I2106" s="15"/>
      <c r="J2106" s="34"/>
      <c r="L2106" s="5"/>
      <c r="M2106" s="5"/>
    </row>
    <row r="2107" spans="1:13" s="27" customFormat="1" x14ac:dyDescent="0.2">
      <c r="A2107" s="4"/>
      <c r="B2107" s="32"/>
      <c r="C2107" s="1"/>
      <c r="D2107" s="9"/>
      <c r="E2107" s="31"/>
      <c r="F2107" s="31"/>
      <c r="G2107" s="31"/>
      <c r="H2107" s="31"/>
      <c r="I2107" s="15"/>
      <c r="J2107" s="34"/>
      <c r="L2107" s="5"/>
      <c r="M2107" s="5"/>
    </row>
    <row r="2108" spans="1:13" s="27" customFormat="1" x14ac:dyDescent="0.2">
      <c r="A2108" s="4"/>
      <c r="B2108" s="32"/>
      <c r="C2108" s="1"/>
      <c r="D2108" s="9"/>
      <c r="E2108" s="31"/>
      <c r="F2108" s="31"/>
      <c r="G2108" s="31"/>
      <c r="H2108" s="31"/>
      <c r="I2108" s="15"/>
      <c r="J2108" s="34"/>
      <c r="L2108" s="5"/>
      <c r="M2108" s="5"/>
    </row>
    <row r="2109" spans="1:13" s="27" customFormat="1" x14ac:dyDescent="0.2">
      <c r="A2109" s="4"/>
      <c r="B2109" s="32"/>
      <c r="C2109" s="1"/>
      <c r="D2109" s="9"/>
      <c r="E2109" s="31"/>
      <c r="F2109" s="31"/>
      <c r="G2109" s="31"/>
      <c r="H2109" s="31"/>
      <c r="I2109" s="15"/>
      <c r="J2109" s="34"/>
      <c r="L2109" s="5"/>
      <c r="M2109" s="5"/>
    </row>
    <row r="2110" spans="1:13" s="27" customFormat="1" x14ac:dyDescent="0.2">
      <c r="A2110" s="4"/>
      <c r="B2110" s="32"/>
      <c r="C2110" s="1"/>
      <c r="D2110" s="9"/>
      <c r="E2110" s="31"/>
      <c r="F2110" s="31"/>
      <c r="G2110" s="31"/>
      <c r="H2110" s="31"/>
      <c r="I2110" s="15"/>
      <c r="J2110" s="34"/>
      <c r="L2110" s="5"/>
      <c r="M2110" s="5"/>
    </row>
    <row r="2111" spans="1:13" s="27" customFormat="1" x14ac:dyDescent="0.2">
      <c r="A2111" s="4"/>
      <c r="B2111" s="32"/>
      <c r="C2111" s="1"/>
      <c r="D2111" s="9"/>
      <c r="E2111" s="31"/>
      <c r="F2111" s="31"/>
      <c r="G2111" s="31"/>
      <c r="H2111" s="31"/>
      <c r="I2111" s="15"/>
      <c r="J2111" s="34"/>
      <c r="L2111" s="5"/>
      <c r="M2111" s="5"/>
    </row>
    <row r="2112" spans="1:13" s="27" customFormat="1" x14ac:dyDescent="0.2">
      <c r="A2112" s="4"/>
      <c r="B2112" s="32"/>
      <c r="C2112" s="1"/>
      <c r="D2112" s="9"/>
      <c r="E2112" s="31"/>
      <c r="F2112" s="31"/>
      <c r="G2112" s="31"/>
      <c r="H2112" s="31"/>
      <c r="I2112" s="15"/>
      <c r="J2112" s="34"/>
      <c r="L2112" s="5"/>
      <c r="M2112" s="5"/>
    </row>
    <row r="2113" spans="1:13" s="27" customFormat="1" x14ac:dyDescent="0.2">
      <c r="A2113" s="4"/>
      <c r="B2113" s="32"/>
      <c r="C2113" s="1"/>
      <c r="D2113" s="9"/>
      <c r="E2113" s="31"/>
      <c r="F2113" s="31"/>
      <c r="G2113" s="31"/>
      <c r="H2113" s="31"/>
      <c r="I2113" s="15"/>
      <c r="J2113" s="34"/>
      <c r="L2113" s="5"/>
      <c r="M2113" s="5"/>
    </row>
    <row r="2114" spans="1:13" s="27" customFormat="1" x14ac:dyDescent="0.2">
      <c r="A2114" s="4"/>
      <c r="B2114" s="32"/>
      <c r="C2114" s="1"/>
      <c r="D2114" s="9"/>
      <c r="E2114" s="31"/>
      <c r="F2114" s="31"/>
      <c r="G2114" s="31"/>
      <c r="H2114" s="31"/>
      <c r="I2114" s="15"/>
      <c r="J2114" s="34"/>
      <c r="L2114" s="5"/>
      <c r="M2114" s="5"/>
    </row>
    <row r="2115" spans="1:13" s="27" customFormat="1" x14ac:dyDescent="0.2">
      <c r="A2115" s="4"/>
      <c r="B2115" s="32"/>
      <c r="C2115" s="1"/>
      <c r="D2115" s="9"/>
      <c r="E2115" s="31"/>
      <c r="F2115" s="31"/>
      <c r="G2115" s="31"/>
      <c r="H2115" s="31"/>
      <c r="I2115" s="15"/>
      <c r="J2115" s="34"/>
      <c r="L2115" s="5"/>
      <c r="M2115" s="5"/>
    </row>
    <row r="2116" spans="1:13" s="27" customFormat="1" x14ac:dyDescent="0.2">
      <c r="A2116" s="4"/>
      <c r="B2116" s="32"/>
      <c r="C2116" s="1"/>
      <c r="D2116" s="9"/>
      <c r="E2116" s="31"/>
      <c r="F2116" s="31"/>
      <c r="G2116" s="31"/>
      <c r="H2116" s="31"/>
      <c r="I2116" s="15"/>
      <c r="J2116" s="34"/>
      <c r="L2116" s="5"/>
      <c r="M2116" s="5"/>
    </row>
    <row r="2117" spans="1:13" s="27" customFormat="1" x14ac:dyDescent="0.2">
      <c r="A2117" s="4"/>
      <c r="B2117" s="32"/>
      <c r="C2117" s="1"/>
      <c r="D2117" s="9"/>
      <c r="E2117" s="31"/>
      <c r="F2117" s="31"/>
      <c r="G2117" s="31"/>
      <c r="H2117" s="31"/>
      <c r="I2117" s="15"/>
      <c r="J2117" s="34"/>
      <c r="L2117" s="5"/>
      <c r="M2117" s="5"/>
    </row>
    <row r="2118" spans="1:13" s="27" customFormat="1" x14ac:dyDescent="0.2">
      <c r="A2118" s="4"/>
      <c r="B2118" s="32"/>
      <c r="C2118" s="1"/>
      <c r="D2118" s="9"/>
      <c r="E2118" s="31"/>
      <c r="F2118" s="31"/>
      <c r="G2118" s="31"/>
      <c r="H2118" s="31"/>
      <c r="I2118" s="15"/>
      <c r="J2118" s="34"/>
      <c r="L2118" s="5"/>
      <c r="M2118" s="5"/>
    </row>
    <row r="2119" spans="1:13" s="27" customFormat="1" x14ac:dyDescent="0.2">
      <c r="A2119" s="4"/>
      <c r="B2119" s="32"/>
      <c r="C2119" s="1"/>
      <c r="D2119" s="9"/>
      <c r="E2119" s="31"/>
      <c r="F2119" s="31"/>
      <c r="G2119" s="31"/>
      <c r="H2119" s="31"/>
      <c r="I2119" s="15"/>
      <c r="J2119" s="34"/>
      <c r="L2119" s="5"/>
      <c r="M2119" s="5"/>
    </row>
    <row r="2120" spans="1:13" s="27" customFormat="1" x14ac:dyDescent="0.2">
      <c r="A2120" s="4"/>
      <c r="B2120" s="32"/>
      <c r="C2120" s="1"/>
      <c r="D2120" s="9"/>
      <c r="E2120" s="31"/>
      <c r="F2120" s="31"/>
      <c r="G2120" s="31"/>
      <c r="H2120" s="31"/>
      <c r="I2120" s="15"/>
      <c r="J2120" s="34"/>
      <c r="L2120" s="5"/>
      <c r="M2120" s="5"/>
    </row>
    <row r="2121" spans="1:13" s="27" customFormat="1" x14ac:dyDescent="0.2">
      <c r="A2121" s="4"/>
      <c r="B2121" s="32"/>
      <c r="C2121" s="1"/>
      <c r="D2121" s="9"/>
      <c r="E2121" s="31"/>
      <c r="F2121" s="31"/>
      <c r="G2121" s="31"/>
      <c r="H2121" s="31"/>
      <c r="I2121" s="15"/>
      <c r="J2121" s="34"/>
      <c r="L2121" s="5"/>
      <c r="M2121" s="5"/>
    </row>
    <row r="2122" spans="1:13" s="27" customFormat="1" x14ac:dyDescent="0.2">
      <c r="A2122" s="4"/>
      <c r="B2122" s="32"/>
      <c r="C2122" s="1"/>
      <c r="D2122" s="9"/>
      <c r="E2122" s="31"/>
      <c r="F2122" s="31"/>
      <c r="G2122" s="31"/>
      <c r="H2122" s="31"/>
      <c r="I2122" s="15"/>
      <c r="J2122" s="34"/>
      <c r="L2122" s="5"/>
      <c r="M2122" s="5"/>
    </row>
    <row r="2123" spans="1:13" s="27" customFormat="1" x14ac:dyDescent="0.2">
      <c r="A2123" s="4"/>
      <c r="B2123" s="32"/>
      <c r="C2123" s="1"/>
      <c r="D2123" s="9"/>
      <c r="E2123" s="31"/>
      <c r="F2123" s="31"/>
      <c r="G2123" s="31"/>
      <c r="H2123" s="31"/>
      <c r="I2123" s="15"/>
      <c r="J2123" s="34"/>
      <c r="L2123" s="5"/>
      <c r="M2123" s="5"/>
    </row>
    <row r="2124" spans="1:13" s="27" customFormat="1" x14ac:dyDescent="0.2">
      <c r="A2124" s="4"/>
      <c r="B2124" s="32"/>
      <c r="C2124" s="1"/>
      <c r="D2124" s="9"/>
      <c r="E2124" s="31"/>
      <c r="F2124" s="31"/>
      <c r="G2124" s="31"/>
      <c r="H2124" s="31"/>
      <c r="I2124" s="15"/>
      <c r="J2124" s="34"/>
      <c r="L2124" s="5"/>
      <c r="M2124" s="5"/>
    </row>
    <row r="2125" spans="1:13" s="27" customFormat="1" x14ac:dyDescent="0.2">
      <c r="A2125" s="4"/>
      <c r="B2125" s="32"/>
      <c r="C2125" s="1"/>
      <c r="D2125" s="9"/>
      <c r="E2125" s="31"/>
      <c r="F2125" s="31"/>
      <c r="G2125" s="31"/>
      <c r="H2125" s="31"/>
      <c r="I2125" s="15"/>
      <c r="J2125" s="34"/>
      <c r="L2125" s="5"/>
      <c r="M2125" s="5"/>
    </row>
    <row r="2126" spans="1:13" s="27" customFormat="1" x14ac:dyDescent="0.2">
      <c r="A2126" s="4"/>
      <c r="B2126" s="32"/>
      <c r="C2126" s="1"/>
      <c r="D2126" s="9"/>
      <c r="E2126" s="31"/>
      <c r="F2126" s="31"/>
      <c r="G2126" s="31"/>
      <c r="H2126" s="31"/>
      <c r="I2126" s="15"/>
      <c r="J2126" s="34"/>
      <c r="L2126" s="5"/>
      <c r="M2126" s="5"/>
    </row>
    <row r="2127" spans="1:13" s="27" customFormat="1" x14ac:dyDescent="0.2">
      <c r="A2127" s="4"/>
      <c r="B2127" s="32"/>
      <c r="C2127" s="1"/>
      <c r="D2127" s="9"/>
      <c r="E2127" s="31"/>
      <c r="F2127" s="31"/>
      <c r="G2127" s="31"/>
      <c r="H2127" s="31"/>
      <c r="I2127" s="15"/>
      <c r="J2127" s="34"/>
      <c r="L2127" s="5"/>
      <c r="M2127" s="5"/>
    </row>
    <row r="2128" spans="1:13" s="27" customFormat="1" x14ac:dyDescent="0.2">
      <c r="A2128" s="4"/>
      <c r="B2128" s="32"/>
      <c r="C2128" s="1"/>
      <c r="D2128" s="9"/>
      <c r="E2128" s="31"/>
      <c r="F2128" s="31"/>
      <c r="G2128" s="31"/>
      <c r="H2128" s="31"/>
      <c r="I2128" s="15"/>
      <c r="J2128" s="34"/>
      <c r="L2128" s="5"/>
      <c r="M2128" s="5"/>
    </row>
    <row r="2129" spans="1:13" s="27" customFormat="1" x14ac:dyDescent="0.2">
      <c r="A2129" s="4"/>
      <c r="B2129" s="32"/>
      <c r="C2129" s="1"/>
      <c r="D2129" s="9"/>
      <c r="E2129" s="31"/>
      <c r="F2129" s="31"/>
      <c r="G2129" s="31"/>
      <c r="H2129" s="31"/>
      <c r="I2129" s="15"/>
      <c r="J2129" s="34"/>
      <c r="L2129" s="5"/>
      <c r="M2129" s="5"/>
    </row>
    <row r="2130" spans="1:13" s="27" customFormat="1" x14ac:dyDescent="0.2">
      <c r="A2130" s="4"/>
      <c r="B2130" s="32"/>
      <c r="C2130" s="1"/>
      <c r="D2130" s="9"/>
      <c r="E2130" s="31"/>
      <c r="F2130" s="31"/>
      <c r="G2130" s="31"/>
      <c r="H2130" s="31"/>
      <c r="I2130" s="15"/>
      <c r="J2130" s="34"/>
      <c r="L2130" s="5"/>
      <c r="M2130" s="5"/>
    </row>
    <row r="2131" spans="1:13" s="27" customFormat="1" x14ac:dyDescent="0.2">
      <c r="A2131" s="4"/>
      <c r="B2131" s="32"/>
      <c r="C2131" s="1"/>
      <c r="D2131" s="9"/>
      <c r="E2131" s="31"/>
      <c r="F2131" s="31"/>
      <c r="G2131" s="31"/>
      <c r="H2131" s="31"/>
      <c r="I2131" s="15"/>
      <c r="J2131" s="34"/>
      <c r="L2131" s="5"/>
      <c r="M2131" s="5"/>
    </row>
    <row r="2132" spans="1:13" s="27" customFormat="1" x14ac:dyDescent="0.2">
      <c r="A2132" s="4"/>
      <c r="B2132" s="32"/>
      <c r="C2132" s="1"/>
      <c r="D2132" s="9"/>
      <c r="E2132" s="31"/>
      <c r="F2132" s="31"/>
      <c r="G2132" s="31"/>
      <c r="H2132" s="31"/>
      <c r="I2132" s="15"/>
      <c r="J2132" s="34"/>
      <c r="L2132" s="5"/>
      <c r="M2132" s="5"/>
    </row>
    <row r="2133" spans="1:13" s="27" customFormat="1" x14ac:dyDescent="0.2">
      <c r="A2133" s="4"/>
      <c r="B2133" s="32"/>
      <c r="C2133" s="1"/>
      <c r="D2133" s="9"/>
      <c r="E2133" s="31"/>
      <c r="F2133" s="31"/>
      <c r="G2133" s="31"/>
      <c r="H2133" s="31"/>
      <c r="I2133" s="15"/>
      <c r="J2133" s="34"/>
      <c r="L2133" s="5"/>
      <c r="M2133" s="5"/>
    </row>
    <row r="2134" spans="1:13" s="27" customFormat="1" x14ac:dyDescent="0.2">
      <c r="A2134" s="4"/>
      <c r="B2134" s="32"/>
      <c r="C2134" s="1"/>
      <c r="D2134" s="9"/>
      <c r="E2134" s="31"/>
      <c r="F2134" s="31"/>
      <c r="G2134" s="31"/>
      <c r="H2134" s="31"/>
      <c r="I2134" s="15"/>
      <c r="J2134" s="34"/>
      <c r="L2134" s="5"/>
      <c r="M2134" s="5"/>
    </row>
    <row r="2135" spans="1:13" s="27" customFormat="1" x14ac:dyDescent="0.2">
      <c r="A2135" s="4"/>
      <c r="B2135" s="32"/>
      <c r="C2135" s="1"/>
      <c r="D2135" s="9"/>
      <c r="E2135" s="31"/>
      <c r="F2135" s="31"/>
      <c r="G2135" s="31"/>
      <c r="H2135" s="31"/>
      <c r="I2135" s="15"/>
      <c r="J2135" s="34"/>
      <c r="L2135" s="5"/>
      <c r="M2135" s="5"/>
    </row>
    <row r="2136" spans="1:13" s="27" customFormat="1" x14ac:dyDescent="0.2">
      <c r="A2136" s="4"/>
      <c r="B2136" s="32"/>
      <c r="C2136" s="1"/>
      <c r="D2136" s="9"/>
      <c r="E2136" s="31"/>
      <c r="F2136" s="31"/>
      <c r="G2136" s="31"/>
      <c r="H2136" s="31"/>
      <c r="I2136" s="15"/>
      <c r="J2136" s="34"/>
      <c r="L2136" s="5"/>
      <c r="M2136" s="5"/>
    </row>
    <row r="2137" spans="1:13" s="27" customFormat="1" x14ac:dyDescent="0.2">
      <c r="A2137" s="4"/>
      <c r="B2137" s="32"/>
      <c r="C2137" s="1"/>
      <c r="D2137" s="9"/>
      <c r="E2137" s="31"/>
      <c r="F2137" s="31"/>
      <c r="G2137" s="31"/>
      <c r="H2137" s="31"/>
      <c r="I2137" s="15"/>
      <c r="J2137" s="34"/>
      <c r="L2137" s="5"/>
      <c r="M2137" s="5"/>
    </row>
    <row r="2138" spans="1:13" s="27" customFormat="1" x14ac:dyDescent="0.2">
      <c r="A2138" s="4"/>
      <c r="B2138" s="32"/>
      <c r="C2138" s="1"/>
      <c r="D2138" s="9"/>
      <c r="E2138" s="31"/>
      <c r="F2138" s="31"/>
      <c r="G2138" s="31"/>
      <c r="H2138" s="31"/>
      <c r="I2138" s="15"/>
      <c r="J2138" s="34"/>
      <c r="L2138" s="5"/>
      <c r="M2138" s="5"/>
    </row>
    <row r="2139" spans="1:13" s="27" customFormat="1" x14ac:dyDescent="0.2">
      <c r="A2139" s="4"/>
      <c r="B2139" s="32"/>
      <c r="C2139" s="1"/>
      <c r="D2139" s="9"/>
      <c r="E2139" s="31"/>
      <c r="F2139" s="31"/>
      <c r="G2139" s="31"/>
      <c r="H2139" s="31"/>
      <c r="I2139" s="15"/>
      <c r="J2139" s="34"/>
      <c r="L2139" s="5"/>
      <c r="M2139" s="5"/>
    </row>
    <row r="2140" spans="1:13" s="27" customFormat="1" x14ac:dyDescent="0.2">
      <c r="A2140" s="4"/>
      <c r="B2140" s="32"/>
      <c r="C2140" s="1"/>
      <c r="D2140" s="9"/>
      <c r="E2140" s="31"/>
      <c r="F2140" s="31"/>
      <c r="G2140" s="31"/>
      <c r="H2140" s="31"/>
      <c r="I2140" s="15"/>
      <c r="J2140" s="34"/>
      <c r="L2140" s="5"/>
      <c r="M2140" s="5"/>
    </row>
    <row r="2141" spans="1:13" s="27" customFormat="1" x14ac:dyDescent="0.2">
      <c r="A2141" s="4"/>
      <c r="B2141" s="32"/>
      <c r="C2141" s="1"/>
      <c r="D2141" s="9"/>
      <c r="E2141" s="31"/>
      <c r="F2141" s="31"/>
      <c r="G2141" s="31"/>
      <c r="H2141" s="31"/>
      <c r="I2141" s="15"/>
      <c r="J2141" s="34"/>
      <c r="L2141" s="5"/>
      <c r="M2141" s="5"/>
    </row>
    <row r="2142" spans="1:13" s="27" customFormat="1" x14ac:dyDescent="0.2">
      <c r="A2142" s="4"/>
      <c r="B2142" s="32"/>
      <c r="C2142" s="1"/>
      <c r="D2142" s="9"/>
      <c r="E2142" s="31"/>
      <c r="F2142" s="31"/>
      <c r="G2142" s="31"/>
      <c r="H2142" s="31"/>
      <c r="I2142" s="15"/>
      <c r="J2142" s="34"/>
      <c r="L2142" s="5"/>
      <c r="M2142" s="5"/>
    </row>
    <row r="2143" spans="1:13" s="27" customFormat="1" x14ac:dyDescent="0.2">
      <c r="A2143" s="4"/>
      <c r="B2143" s="32"/>
      <c r="C2143" s="1"/>
      <c r="D2143" s="9"/>
      <c r="E2143" s="31"/>
      <c r="F2143" s="31"/>
      <c r="G2143" s="31"/>
      <c r="H2143" s="31"/>
      <c r="I2143" s="15"/>
      <c r="J2143" s="34"/>
      <c r="L2143" s="5"/>
      <c r="M2143" s="5"/>
    </row>
    <row r="2144" spans="1:13" s="27" customFormat="1" x14ac:dyDescent="0.2">
      <c r="A2144" s="4"/>
      <c r="B2144" s="32"/>
      <c r="C2144" s="1"/>
      <c r="D2144" s="9"/>
      <c r="E2144" s="31"/>
      <c r="F2144" s="31"/>
      <c r="G2144" s="31"/>
      <c r="H2144" s="31"/>
      <c r="I2144" s="15"/>
      <c r="J2144" s="34"/>
      <c r="L2144" s="5"/>
      <c r="M2144" s="5"/>
    </row>
    <row r="2145" spans="1:13" s="27" customFormat="1" x14ac:dyDescent="0.2">
      <c r="A2145" s="4"/>
      <c r="B2145" s="32"/>
      <c r="C2145" s="1"/>
      <c r="D2145" s="9"/>
      <c r="E2145" s="31"/>
      <c r="F2145" s="31"/>
      <c r="G2145" s="31"/>
      <c r="H2145" s="31"/>
      <c r="I2145" s="15"/>
      <c r="J2145" s="34"/>
      <c r="L2145" s="5"/>
      <c r="M2145" s="5"/>
    </row>
    <row r="2146" spans="1:13" s="27" customFormat="1" x14ac:dyDescent="0.2">
      <c r="A2146" s="4"/>
      <c r="B2146" s="32"/>
      <c r="C2146" s="1"/>
      <c r="D2146" s="9"/>
      <c r="E2146" s="31"/>
      <c r="F2146" s="31"/>
      <c r="G2146" s="31"/>
      <c r="H2146" s="31"/>
      <c r="I2146" s="15"/>
      <c r="J2146" s="34"/>
      <c r="L2146" s="5"/>
      <c r="M2146" s="5"/>
    </row>
    <row r="2147" spans="1:13" s="27" customFormat="1" x14ac:dyDescent="0.2">
      <c r="A2147" s="4"/>
      <c r="B2147" s="32"/>
      <c r="C2147" s="1"/>
      <c r="D2147" s="9"/>
      <c r="E2147" s="31"/>
      <c r="F2147" s="31"/>
      <c r="G2147" s="31"/>
      <c r="H2147" s="31"/>
      <c r="I2147" s="15"/>
      <c r="J2147" s="34"/>
      <c r="L2147" s="5"/>
      <c r="M2147" s="5"/>
    </row>
    <row r="2148" spans="1:13" s="27" customFormat="1" x14ac:dyDescent="0.2">
      <c r="A2148" s="4"/>
      <c r="B2148" s="32"/>
      <c r="C2148" s="1"/>
      <c r="D2148" s="9"/>
      <c r="E2148" s="31"/>
      <c r="F2148" s="31"/>
      <c r="G2148" s="31"/>
      <c r="H2148" s="31"/>
      <c r="I2148" s="15"/>
      <c r="J2148" s="34"/>
      <c r="L2148" s="5"/>
      <c r="M2148" s="5"/>
    </row>
    <row r="2149" spans="1:13" s="27" customFormat="1" x14ac:dyDescent="0.2">
      <c r="A2149" s="4"/>
      <c r="B2149" s="32"/>
      <c r="C2149" s="1"/>
      <c r="D2149" s="9"/>
      <c r="E2149" s="31"/>
      <c r="F2149" s="31"/>
      <c r="G2149" s="31"/>
      <c r="H2149" s="31"/>
      <c r="I2149" s="15"/>
      <c r="J2149" s="34"/>
      <c r="L2149" s="5"/>
      <c r="M2149" s="5"/>
    </row>
    <row r="2150" spans="1:13" s="27" customFormat="1" x14ac:dyDescent="0.2">
      <c r="A2150" s="4"/>
      <c r="B2150" s="32"/>
      <c r="C2150" s="1"/>
      <c r="D2150" s="9"/>
      <c r="E2150" s="31"/>
      <c r="F2150" s="31"/>
      <c r="G2150" s="31"/>
      <c r="H2150" s="31"/>
      <c r="I2150" s="15"/>
      <c r="J2150" s="34"/>
      <c r="L2150" s="5"/>
      <c r="M2150" s="5"/>
    </row>
    <row r="2151" spans="1:13" s="27" customFormat="1" x14ac:dyDescent="0.2">
      <c r="A2151" s="4"/>
      <c r="B2151" s="32"/>
      <c r="C2151" s="1"/>
      <c r="D2151" s="9"/>
      <c r="E2151" s="31"/>
      <c r="F2151" s="31"/>
      <c r="G2151" s="31"/>
      <c r="H2151" s="31"/>
      <c r="I2151" s="15"/>
      <c r="J2151" s="34"/>
      <c r="L2151" s="5"/>
      <c r="M2151" s="5"/>
    </row>
    <row r="2152" spans="1:13" s="27" customFormat="1" x14ac:dyDescent="0.2">
      <c r="A2152" s="4"/>
      <c r="B2152" s="32"/>
      <c r="C2152" s="1"/>
      <c r="D2152" s="9"/>
      <c r="E2152" s="31"/>
      <c r="F2152" s="31"/>
      <c r="G2152" s="31"/>
      <c r="H2152" s="31"/>
      <c r="I2152" s="15"/>
      <c r="J2152" s="34"/>
      <c r="L2152" s="5"/>
      <c r="M2152" s="5"/>
    </row>
    <row r="2153" spans="1:13" s="27" customFormat="1" x14ac:dyDescent="0.2">
      <c r="A2153" s="4"/>
      <c r="B2153" s="32"/>
      <c r="C2153" s="1"/>
      <c r="D2153" s="9"/>
      <c r="E2153" s="31"/>
      <c r="F2153" s="31"/>
      <c r="G2153" s="31"/>
      <c r="H2153" s="31"/>
      <c r="I2153" s="15"/>
      <c r="J2153" s="34"/>
      <c r="L2153" s="5"/>
      <c r="M2153" s="5"/>
    </row>
    <row r="2154" spans="1:13" s="27" customFormat="1" x14ac:dyDescent="0.2">
      <c r="A2154" s="4"/>
      <c r="B2154" s="32"/>
      <c r="C2154" s="1"/>
      <c r="D2154" s="9"/>
      <c r="E2154" s="31"/>
      <c r="F2154" s="31"/>
      <c r="G2154" s="31"/>
      <c r="H2154" s="31"/>
      <c r="I2154" s="15"/>
      <c r="J2154" s="34"/>
      <c r="L2154" s="5"/>
      <c r="M2154" s="5"/>
    </row>
    <row r="2155" spans="1:13" s="27" customFormat="1" x14ac:dyDescent="0.2">
      <c r="A2155" s="4"/>
      <c r="B2155" s="32"/>
      <c r="C2155" s="1"/>
      <c r="D2155" s="9"/>
      <c r="E2155" s="31"/>
      <c r="F2155" s="31"/>
      <c r="G2155" s="31"/>
      <c r="H2155" s="31"/>
      <c r="I2155" s="15"/>
      <c r="J2155" s="34"/>
      <c r="L2155" s="5"/>
      <c r="M2155" s="5"/>
    </row>
    <row r="2156" spans="1:13" s="27" customFormat="1" x14ac:dyDescent="0.2">
      <c r="A2156" s="4"/>
      <c r="B2156" s="32"/>
      <c r="C2156" s="1"/>
      <c r="D2156" s="9"/>
      <c r="E2156" s="31"/>
      <c r="F2156" s="31"/>
      <c r="G2156" s="31"/>
      <c r="H2156" s="31"/>
      <c r="I2156" s="15"/>
      <c r="J2156" s="34"/>
      <c r="L2156" s="5"/>
      <c r="M2156" s="5"/>
    </row>
    <row r="2157" spans="1:13" s="27" customFormat="1" x14ac:dyDescent="0.2">
      <c r="A2157" s="4"/>
      <c r="B2157" s="32"/>
      <c r="C2157" s="1"/>
      <c r="D2157" s="9"/>
      <c r="E2157" s="31"/>
      <c r="F2157" s="31"/>
      <c r="G2157" s="31"/>
      <c r="H2157" s="31"/>
      <c r="I2157" s="15"/>
      <c r="J2157" s="34"/>
      <c r="L2157" s="5"/>
      <c r="M2157" s="5"/>
    </row>
    <row r="2158" spans="1:13" s="27" customFormat="1" x14ac:dyDescent="0.2">
      <c r="A2158" s="4"/>
      <c r="B2158" s="32"/>
      <c r="C2158" s="1"/>
      <c r="D2158" s="9"/>
      <c r="E2158" s="31"/>
      <c r="F2158" s="31"/>
      <c r="G2158" s="31"/>
      <c r="H2158" s="31"/>
      <c r="I2158" s="15"/>
      <c r="J2158" s="34"/>
      <c r="L2158" s="5"/>
      <c r="M2158" s="5"/>
    </row>
    <row r="2159" spans="1:13" s="27" customFormat="1" x14ac:dyDescent="0.2">
      <c r="A2159" s="4"/>
      <c r="B2159" s="32"/>
      <c r="C2159" s="1"/>
      <c r="D2159" s="9"/>
      <c r="E2159" s="31"/>
      <c r="F2159" s="31"/>
      <c r="G2159" s="31"/>
      <c r="H2159" s="31"/>
      <c r="I2159" s="15"/>
      <c r="J2159" s="34"/>
      <c r="L2159" s="5"/>
      <c r="M2159" s="5"/>
    </row>
    <row r="2160" spans="1:13" s="27" customFormat="1" x14ac:dyDescent="0.2">
      <c r="A2160" s="4"/>
      <c r="B2160" s="32"/>
      <c r="C2160" s="1"/>
      <c r="D2160" s="9"/>
      <c r="E2160" s="31"/>
      <c r="F2160" s="31"/>
      <c r="G2160" s="31"/>
      <c r="H2160" s="31"/>
      <c r="I2160" s="15"/>
      <c r="J2160" s="34"/>
      <c r="L2160" s="5"/>
      <c r="M2160" s="5"/>
    </row>
    <row r="2161" spans="1:13" s="27" customFormat="1" x14ac:dyDescent="0.2">
      <c r="A2161" s="4"/>
      <c r="B2161" s="32"/>
      <c r="C2161" s="1"/>
      <c r="D2161" s="9"/>
      <c r="E2161" s="31"/>
      <c r="F2161" s="31"/>
      <c r="G2161" s="31"/>
      <c r="H2161" s="31"/>
      <c r="I2161" s="15"/>
      <c r="J2161" s="34"/>
      <c r="L2161" s="5"/>
      <c r="M2161" s="5"/>
    </row>
    <row r="2162" spans="1:13" s="27" customFormat="1" x14ac:dyDescent="0.2">
      <c r="A2162" s="4"/>
      <c r="B2162" s="32"/>
      <c r="C2162" s="1"/>
      <c r="D2162" s="9"/>
      <c r="E2162" s="31"/>
      <c r="F2162" s="31"/>
      <c r="G2162" s="31"/>
      <c r="H2162" s="31"/>
      <c r="I2162" s="15"/>
      <c r="J2162" s="34"/>
      <c r="L2162" s="5"/>
      <c r="M2162" s="5"/>
    </row>
    <row r="2163" spans="1:13" s="27" customFormat="1" x14ac:dyDescent="0.2">
      <c r="A2163" s="4"/>
      <c r="B2163" s="32"/>
      <c r="C2163" s="1"/>
      <c r="D2163" s="9"/>
      <c r="E2163" s="31"/>
      <c r="F2163" s="31"/>
      <c r="G2163" s="31"/>
      <c r="H2163" s="31"/>
      <c r="I2163" s="15"/>
      <c r="J2163" s="34"/>
      <c r="L2163" s="5"/>
      <c r="M2163" s="5"/>
    </row>
    <row r="2164" spans="1:13" s="27" customFormat="1" x14ac:dyDescent="0.2">
      <c r="A2164" s="4"/>
      <c r="B2164" s="32"/>
      <c r="C2164" s="1"/>
      <c r="D2164" s="9"/>
      <c r="E2164" s="31"/>
      <c r="F2164" s="31"/>
      <c r="G2164" s="31"/>
      <c r="H2164" s="31"/>
      <c r="I2164" s="15"/>
      <c r="J2164" s="34"/>
      <c r="L2164" s="5"/>
      <c r="M2164" s="5"/>
    </row>
    <row r="2165" spans="1:13" s="27" customFormat="1" x14ac:dyDescent="0.2">
      <c r="A2165" s="4"/>
      <c r="B2165" s="32"/>
      <c r="C2165" s="1"/>
      <c r="D2165" s="9"/>
      <c r="E2165" s="31"/>
      <c r="F2165" s="31"/>
      <c r="G2165" s="31"/>
      <c r="H2165" s="31"/>
      <c r="I2165" s="15"/>
      <c r="J2165" s="34"/>
      <c r="L2165" s="5"/>
      <c r="M2165" s="5"/>
    </row>
    <row r="2166" spans="1:13" s="27" customFormat="1" x14ac:dyDescent="0.2">
      <c r="A2166" s="4"/>
      <c r="B2166" s="32"/>
      <c r="C2166" s="1"/>
      <c r="D2166" s="9"/>
      <c r="E2166" s="31"/>
      <c r="F2166" s="31"/>
      <c r="G2166" s="31"/>
      <c r="H2166" s="31"/>
      <c r="I2166" s="15"/>
      <c r="J2166" s="34"/>
      <c r="L2166" s="5"/>
      <c r="M2166" s="5"/>
    </row>
    <row r="2167" spans="1:13" s="27" customFormat="1" x14ac:dyDescent="0.2">
      <c r="A2167" s="4"/>
      <c r="B2167" s="32"/>
      <c r="C2167" s="1"/>
      <c r="D2167" s="9"/>
      <c r="E2167" s="31"/>
      <c r="F2167" s="31"/>
      <c r="G2167" s="31"/>
      <c r="H2167" s="31"/>
      <c r="I2167" s="15"/>
      <c r="J2167" s="34"/>
      <c r="L2167" s="5"/>
      <c r="M2167" s="5"/>
    </row>
    <row r="2168" spans="1:13" s="27" customFormat="1" x14ac:dyDescent="0.2">
      <c r="A2168" s="4"/>
      <c r="B2168" s="32"/>
      <c r="C2168" s="1"/>
      <c r="D2168" s="9"/>
      <c r="E2168" s="31"/>
      <c r="F2168" s="31"/>
      <c r="G2168" s="31"/>
      <c r="H2168" s="31"/>
      <c r="I2168" s="15"/>
      <c r="J2168" s="34"/>
      <c r="L2168" s="5"/>
      <c r="M2168" s="5"/>
    </row>
    <row r="2169" spans="1:13" s="27" customFormat="1" x14ac:dyDescent="0.2">
      <c r="A2169" s="4"/>
      <c r="B2169" s="32"/>
      <c r="C2169" s="1"/>
      <c r="D2169" s="9"/>
      <c r="E2169" s="31"/>
      <c r="F2169" s="31"/>
      <c r="G2169" s="31"/>
      <c r="H2169" s="31"/>
      <c r="I2169" s="15"/>
      <c r="J2169" s="34"/>
      <c r="L2169" s="5"/>
      <c r="M2169" s="5"/>
    </row>
    <row r="2170" spans="1:13" s="27" customFormat="1" x14ac:dyDescent="0.2">
      <c r="A2170" s="4"/>
      <c r="B2170" s="32"/>
      <c r="C2170" s="1"/>
      <c r="D2170" s="9"/>
      <c r="E2170" s="31"/>
      <c r="F2170" s="31"/>
      <c r="G2170" s="31"/>
      <c r="H2170" s="31"/>
      <c r="I2170" s="15"/>
      <c r="J2170" s="34"/>
      <c r="L2170" s="5"/>
      <c r="M2170" s="5"/>
    </row>
    <row r="2171" spans="1:13" s="27" customFormat="1" x14ac:dyDescent="0.2">
      <c r="A2171" s="4"/>
      <c r="B2171" s="32"/>
      <c r="C2171" s="1"/>
      <c r="D2171" s="9"/>
      <c r="E2171" s="31"/>
      <c r="F2171" s="31"/>
      <c r="G2171" s="31"/>
      <c r="H2171" s="31"/>
      <c r="I2171" s="15"/>
      <c r="J2171" s="34"/>
      <c r="L2171" s="5"/>
      <c r="M2171" s="5"/>
    </row>
    <row r="2172" spans="1:13" s="27" customFormat="1" x14ac:dyDescent="0.2">
      <c r="A2172" s="4"/>
      <c r="B2172" s="32"/>
      <c r="C2172" s="1"/>
      <c r="D2172" s="9"/>
      <c r="E2172" s="31"/>
      <c r="F2172" s="31"/>
      <c r="G2172" s="31"/>
      <c r="H2172" s="31"/>
      <c r="I2172" s="15"/>
      <c r="J2172" s="34"/>
      <c r="L2172" s="5"/>
      <c r="M2172" s="5"/>
    </row>
    <row r="2173" spans="1:13" s="27" customFormat="1" x14ac:dyDescent="0.2">
      <c r="A2173" s="4"/>
      <c r="B2173" s="32"/>
      <c r="C2173" s="1"/>
      <c r="D2173" s="9"/>
      <c r="E2173" s="31"/>
      <c r="F2173" s="31"/>
      <c r="G2173" s="31"/>
      <c r="H2173" s="31"/>
      <c r="I2173" s="15"/>
      <c r="J2173" s="34"/>
      <c r="L2173" s="5"/>
      <c r="M2173" s="5"/>
    </row>
    <row r="2174" spans="1:13" s="27" customFormat="1" x14ac:dyDescent="0.2">
      <c r="A2174" s="4"/>
      <c r="B2174" s="32"/>
      <c r="C2174" s="1"/>
      <c r="D2174" s="9"/>
      <c r="E2174" s="31"/>
      <c r="F2174" s="31"/>
      <c r="G2174" s="31"/>
      <c r="H2174" s="31"/>
      <c r="I2174" s="15"/>
      <c r="J2174" s="34"/>
      <c r="L2174" s="5"/>
      <c r="M2174" s="5"/>
    </row>
    <row r="2175" spans="1:13" s="27" customFormat="1" x14ac:dyDescent="0.2">
      <c r="A2175" s="4"/>
      <c r="B2175" s="32"/>
      <c r="C2175" s="1"/>
      <c r="D2175" s="9"/>
      <c r="E2175" s="31"/>
      <c r="F2175" s="31"/>
      <c r="G2175" s="31"/>
      <c r="H2175" s="31"/>
      <c r="I2175" s="15"/>
      <c r="J2175" s="34"/>
      <c r="L2175" s="5"/>
      <c r="M2175" s="5"/>
    </row>
    <row r="2176" spans="1:13" s="27" customFormat="1" x14ac:dyDescent="0.2">
      <c r="A2176" s="4"/>
      <c r="B2176" s="32"/>
      <c r="C2176" s="1"/>
      <c r="D2176" s="9"/>
      <c r="E2176" s="31"/>
      <c r="F2176" s="31"/>
      <c r="G2176" s="31"/>
      <c r="H2176" s="31"/>
      <c r="I2176" s="15"/>
      <c r="J2176" s="34"/>
      <c r="L2176" s="5"/>
      <c r="M2176" s="5"/>
    </row>
    <row r="2177" spans="1:13" s="27" customFormat="1" x14ac:dyDescent="0.2">
      <c r="A2177" s="4"/>
      <c r="B2177" s="32"/>
      <c r="C2177" s="1"/>
      <c r="D2177" s="9"/>
      <c r="E2177" s="31"/>
      <c r="F2177" s="31"/>
      <c r="G2177" s="31"/>
      <c r="H2177" s="31"/>
      <c r="I2177" s="15"/>
      <c r="J2177" s="34"/>
      <c r="L2177" s="5"/>
      <c r="M2177" s="5"/>
    </row>
    <row r="2178" spans="1:13" s="27" customFormat="1" x14ac:dyDescent="0.2">
      <c r="A2178" s="4"/>
      <c r="B2178" s="32"/>
      <c r="C2178" s="1"/>
      <c r="D2178" s="9"/>
      <c r="E2178" s="31"/>
      <c r="F2178" s="31"/>
      <c r="G2178" s="31"/>
      <c r="H2178" s="31"/>
      <c r="I2178" s="15"/>
      <c r="J2178" s="34"/>
      <c r="L2178" s="5"/>
      <c r="M2178" s="5"/>
    </row>
    <row r="2179" spans="1:13" s="27" customFormat="1" x14ac:dyDescent="0.2">
      <c r="A2179" s="4"/>
      <c r="B2179" s="32"/>
      <c r="C2179" s="1"/>
      <c r="D2179" s="9"/>
      <c r="E2179" s="31"/>
      <c r="F2179" s="31"/>
      <c r="G2179" s="31"/>
      <c r="H2179" s="31"/>
      <c r="I2179" s="15"/>
      <c r="J2179" s="34"/>
      <c r="L2179" s="5"/>
      <c r="M2179" s="5"/>
    </row>
    <row r="2180" spans="1:13" s="27" customFormat="1" x14ac:dyDescent="0.2">
      <c r="A2180" s="4"/>
      <c r="B2180" s="32"/>
      <c r="C2180" s="1"/>
      <c r="D2180" s="9"/>
      <c r="E2180" s="31"/>
      <c r="F2180" s="31"/>
      <c r="G2180" s="31"/>
      <c r="H2180" s="31"/>
      <c r="I2180" s="15"/>
      <c r="J2180" s="34"/>
      <c r="L2180" s="5"/>
      <c r="M2180" s="5"/>
    </row>
    <row r="2181" spans="1:13" s="27" customFormat="1" x14ac:dyDescent="0.2">
      <c r="A2181" s="4"/>
      <c r="B2181" s="32"/>
      <c r="C2181" s="1"/>
      <c r="D2181" s="9"/>
      <c r="E2181" s="31"/>
      <c r="F2181" s="31"/>
      <c r="G2181" s="31"/>
      <c r="H2181" s="31"/>
      <c r="I2181" s="15"/>
      <c r="J2181" s="34"/>
      <c r="L2181" s="5"/>
      <c r="M2181" s="5"/>
    </row>
    <row r="2182" spans="1:13" s="27" customFormat="1" x14ac:dyDescent="0.2">
      <c r="A2182" s="4"/>
      <c r="B2182" s="32"/>
      <c r="C2182" s="1"/>
      <c r="D2182" s="9"/>
      <c r="E2182" s="31"/>
      <c r="F2182" s="31"/>
      <c r="G2182" s="31"/>
      <c r="H2182" s="31"/>
      <c r="I2182" s="15"/>
      <c r="J2182" s="34"/>
      <c r="L2182" s="5"/>
      <c r="M2182" s="5"/>
    </row>
    <row r="2183" spans="1:13" s="27" customFormat="1" x14ac:dyDescent="0.2">
      <c r="A2183" s="4"/>
      <c r="B2183" s="32"/>
      <c r="C2183" s="1"/>
      <c r="D2183" s="9"/>
      <c r="E2183" s="31"/>
      <c r="F2183" s="31"/>
      <c r="G2183" s="31"/>
      <c r="H2183" s="31"/>
      <c r="I2183" s="15"/>
      <c r="J2183" s="34"/>
      <c r="L2183" s="5"/>
      <c r="M2183" s="5"/>
    </row>
    <row r="2184" spans="1:13" s="27" customFormat="1" x14ac:dyDescent="0.2">
      <c r="A2184" s="4"/>
      <c r="B2184" s="32"/>
      <c r="C2184" s="1"/>
      <c r="D2184" s="9"/>
      <c r="E2184" s="31"/>
      <c r="F2184" s="31"/>
      <c r="G2184" s="31"/>
      <c r="H2184" s="31"/>
      <c r="I2184" s="15"/>
      <c r="J2184" s="34"/>
      <c r="L2184" s="5"/>
      <c r="M2184" s="5"/>
    </row>
    <row r="2185" spans="1:13" s="27" customFormat="1" x14ac:dyDescent="0.2">
      <c r="A2185" s="4"/>
      <c r="B2185" s="32"/>
      <c r="C2185" s="1"/>
      <c r="D2185" s="9"/>
      <c r="E2185" s="31"/>
      <c r="F2185" s="31"/>
      <c r="G2185" s="31"/>
      <c r="H2185" s="31"/>
      <c r="I2185" s="15"/>
      <c r="J2185" s="34"/>
      <c r="L2185" s="5"/>
      <c r="M2185" s="5"/>
    </row>
    <row r="2186" spans="1:13" s="27" customFormat="1" x14ac:dyDescent="0.2">
      <c r="A2186" s="4"/>
      <c r="B2186" s="32"/>
      <c r="C2186" s="1"/>
      <c r="D2186" s="9"/>
      <c r="E2186" s="31"/>
      <c r="F2186" s="31"/>
      <c r="G2186" s="31"/>
      <c r="H2186" s="31"/>
      <c r="I2186" s="15"/>
      <c r="J2186" s="34"/>
      <c r="L2186" s="5"/>
      <c r="M2186" s="5"/>
    </row>
    <row r="2187" spans="1:13" s="27" customFormat="1" x14ac:dyDescent="0.2">
      <c r="A2187" s="4"/>
      <c r="B2187" s="32"/>
      <c r="C2187" s="1"/>
      <c r="D2187" s="9"/>
      <c r="E2187" s="31"/>
      <c r="F2187" s="31"/>
      <c r="G2187" s="31"/>
      <c r="H2187" s="31"/>
      <c r="I2187" s="15"/>
      <c r="J2187" s="34"/>
      <c r="L2187" s="5"/>
      <c r="M2187" s="5"/>
    </row>
    <row r="2188" spans="1:13" s="27" customFormat="1" x14ac:dyDescent="0.2">
      <c r="A2188" s="4"/>
      <c r="B2188" s="32"/>
      <c r="C2188" s="1"/>
      <c r="D2188" s="9"/>
      <c r="E2188" s="31"/>
      <c r="F2188" s="31"/>
      <c r="G2188" s="31"/>
      <c r="H2188" s="31"/>
      <c r="I2188" s="15"/>
      <c r="J2188" s="34"/>
      <c r="L2188" s="5"/>
      <c r="M2188" s="5"/>
    </row>
    <row r="2189" spans="1:13" s="27" customFormat="1" x14ac:dyDescent="0.2">
      <c r="A2189" s="4"/>
      <c r="B2189" s="32"/>
      <c r="C2189" s="1"/>
      <c r="D2189" s="9"/>
      <c r="E2189" s="31"/>
      <c r="F2189" s="31"/>
      <c r="G2189" s="31"/>
      <c r="H2189" s="31"/>
      <c r="I2189" s="15"/>
      <c r="J2189" s="34"/>
      <c r="L2189" s="5"/>
      <c r="M2189" s="5"/>
    </row>
    <row r="2190" spans="1:13" s="27" customFormat="1" x14ac:dyDescent="0.2">
      <c r="A2190" s="4"/>
      <c r="B2190" s="32"/>
      <c r="C2190" s="1"/>
      <c r="D2190" s="9"/>
      <c r="E2190" s="31"/>
      <c r="F2190" s="31"/>
      <c r="G2190" s="31"/>
      <c r="H2190" s="31"/>
      <c r="I2190" s="15"/>
      <c r="J2190" s="34"/>
      <c r="L2190" s="5"/>
      <c r="M2190" s="5"/>
    </row>
    <row r="2191" spans="1:13" s="27" customFormat="1" x14ac:dyDescent="0.2">
      <c r="A2191" s="4"/>
      <c r="B2191" s="32"/>
      <c r="C2191" s="1"/>
      <c r="D2191" s="9"/>
      <c r="E2191" s="31"/>
      <c r="F2191" s="31"/>
      <c r="G2191" s="31"/>
      <c r="H2191" s="31"/>
      <c r="I2191" s="15"/>
      <c r="J2191" s="34"/>
      <c r="L2191" s="5"/>
      <c r="M2191" s="5"/>
    </row>
    <row r="2192" spans="1:13" s="27" customFormat="1" x14ac:dyDescent="0.2">
      <c r="A2192" s="4"/>
      <c r="B2192" s="32"/>
      <c r="C2192" s="1"/>
      <c r="D2192" s="9"/>
      <c r="E2192" s="31"/>
      <c r="F2192" s="31"/>
      <c r="G2192" s="31"/>
      <c r="H2192" s="31"/>
      <c r="I2192" s="15"/>
      <c r="J2192" s="34"/>
      <c r="L2192" s="5"/>
      <c r="M2192" s="5"/>
    </row>
    <row r="2193" spans="1:13" s="27" customFormat="1" x14ac:dyDescent="0.2">
      <c r="A2193" s="4"/>
      <c r="B2193" s="32"/>
      <c r="C2193" s="1"/>
      <c r="D2193" s="9"/>
      <c r="E2193" s="31"/>
      <c r="F2193" s="31"/>
      <c r="G2193" s="31"/>
      <c r="H2193" s="31"/>
      <c r="I2193" s="15"/>
      <c r="J2193" s="34"/>
      <c r="L2193" s="5"/>
      <c r="M2193" s="5"/>
    </row>
    <row r="2194" spans="1:13" s="27" customFormat="1" x14ac:dyDescent="0.2">
      <c r="A2194" s="4"/>
      <c r="B2194" s="32"/>
      <c r="C2194" s="1"/>
      <c r="D2194" s="9"/>
      <c r="E2194" s="31"/>
      <c r="F2194" s="31"/>
      <c r="G2194" s="31"/>
      <c r="H2194" s="31"/>
      <c r="I2194" s="15"/>
      <c r="J2194" s="34"/>
      <c r="L2194" s="5"/>
      <c r="M2194" s="5"/>
    </row>
    <row r="2195" spans="1:13" s="27" customFormat="1" x14ac:dyDescent="0.2">
      <c r="A2195" s="4"/>
      <c r="B2195" s="32"/>
      <c r="C2195" s="1"/>
      <c r="D2195" s="9"/>
      <c r="E2195" s="31"/>
      <c r="F2195" s="31"/>
      <c r="G2195" s="31"/>
      <c r="H2195" s="31"/>
      <c r="I2195" s="15"/>
      <c r="J2195" s="34"/>
      <c r="L2195" s="5"/>
      <c r="M2195" s="5"/>
    </row>
    <row r="2196" spans="1:13" s="27" customFormat="1" x14ac:dyDescent="0.2">
      <c r="A2196" s="4"/>
      <c r="B2196" s="32"/>
      <c r="C2196" s="1"/>
      <c r="D2196" s="9"/>
      <c r="E2196" s="31"/>
      <c r="F2196" s="31"/>
      <c r="G2196" s="31"/>
      <c r="H2196" s="31"/>
      <c r="I2196" s="15"/>
      <c r="J2196" s="34"/>
      <c r="L2196" s="5"/>
      <c r="M2196" s="5"/>
    </row>
    <row r="2197" spans="1:13" s="27" customFormat="1" x14ac:dyDescent="0.2">
      <c r="A2197" s="4"/>
      <c r="B2197" s="32"/>
      <c r="C2197" s="1"/>
      <c r="D2197" s="9"/>
      <c r="E2197" s="31"/>
      <c r="F2197" s="31"/>
      <c r="G2197" s="31"/>
      <c r="H2197" s="31"/>
      <c r="I2197" s="15"/>
      <c r="J2197" s="34"/>
      <c r="L2197" s="5"/>
      <c r="M2197" s="5"/>
    </row>
    <row r="2198" spans="1:13" s="27" customFormat="1" x14ac:dyDescent="0.2">
      <c r="A2198" s="4"/>
      <c r="B2198" s="32"/>
      <c r="C2198" s="1"/>
      <c r="D2198" s="9"/>
      <c r="E2198" s="31"/>
      <c r="F2198" s="31"/>
      <c r="G2198" s="31"/>
      <c r="H2198" s="31"/>
      <c r="I2198" s="15"/>
      <c r="J2198" s="34"/>
      <c r="L2198" s="5"/>
      <c r="M2198" s="5"/>
    </row>
    <row r="2199" spans="1:13" s="27" customFormat="1" x14ac:dyDescent="0.2">
      <c r="A2199" s="4"/>
      <c r="B2199" s="32"/>
      <c r="C2199" s="1"/>
      <c r="D2199" s="9"/>
      <c r="E2199" s="31"/>
      <c r="F2199" s="31"/>
      <c r="G2199" s="31"/>
      <c r="H2199" s="31"/>
      <c r="I2199" s="15"/>
      <c r="J2199" s="34"/>
      <c r="L2199" s="5"/>
      <c r="M2199" s="5"/>
    </row>
    <row r="2200" spans="1:13" s="27" customFormat="1" x14ac:dyDescent="0.2">
      <c r="A2200" s="4"/>
      <c r="B2200" s="32"/>
      <c r="C2200" s="1"/>
      <c r="D2200" s="9"/>
      <c r="E2200" s="31"/>
      <c r="F2200" s="31"/>
      <c r="G2200" s="31"/>
      <c r="H2200" s="31"/>
      <c r="I2200" s="15"/>
      <c r="J2200" s="34"/>
      <c r="L2200" s="5"/>
      <c r="M2200" s="5"/>
    </row>
    <row r="2201" spans="1:13" s="27" customFormat="1" x14ac:dyDescent="0.2">
      <c r="A2201" s="4"/>
      <c r="B2201" s="32"/>
      <c r="C2201" s="1"/>
      <c r="D2201" s="9"/>
      <c r="E2201" s="31"/>
      <c r="F2201" s="31"/>
      <c r="G2201" s="31"/>
      <c r="H2201" s="31"/>
      <c r="I2201" s="15"/>
      <c r="J2201" s="34"/>
      <c r="L2201" s="5"/>
      <c r="M2201" s="5"/>
    </row>
    <row r="2202" spans="1:13" s="27" customFormat="1" x14ac:dyDescent="0.2">
      <c r="A2202" s="4"/>
      <c r="B2202" s="32"/>
      <c r="C2202" s="1"/>
      <c r="D2202" s="9"/>
      <c r="E2202" s="31"/>
      <c r="F2202" s="31"/>
      <c r="G2202" s="31"/>
      <c r="H2202" s="31"/>
      <c r="I2202" s="15"/>
      <c r="J2202" s="34"/>
      <c r="L2202" s="5"/>
      <c r="M2202" s="5"/>
    </row>
    <row r="2203" spans="1:13" s="27" customFormat="1" x14ac:dyDescent="0.2">
      <c r="A2203" s="4"/>
      <c r="B2203" s="32"/>
      <c r="C2203" s="1"/>
      <c r="D2203" s="9"/>
      <c r="E2203" s="31"/>
      <c r="F2203" s="31"/>
      <c r="G2203" s="31"/>
      <c r="H2203" s="31"/>
      <c r="I2203" s="15"/>
      <c r="J2203" s="34"/>
      <c r="L2203" s="5"/>
      <c r="M2203" s="5"/>
    </row>
    <row r="2204" spans="1:13" s="27" customFormat="1" x14ac:dyDescent="0.2">
      <c r="A2204" s="4"/>
      <c r="B2204" s="32"/>
      <c r="C2204" s="1"/>
      <c r="D2204" s="9"/>
      <c r="E2204" s="31"/>
      <c r="F2204" s="31"/>
      <c r="G2204" s="31"/>
      <c r="H2204" s="31"/>
      <c r="I2204" s="15"/>
      <c r="J2204" s="34"/>
      <c r="L2204" s="5"/>
      <c r="M2204" s="5"/>
    </row>
    <row r="2205" spans="1:13" s="27" customFormat="1" x14ac:dyDescent="0.2">
      <c r="A2205" s="4"/>
      <c r="B2205" s="32"/>
      <c r="C2205" s="1"/>
      <c r="D2205" s="9"/>
      <c r="E2205" s="31"/>
      <c r="F2205" s="31"/>
      <c r="G2205" s="31"/>
      <c r="H2205" s="31"/>
      <c r="I2205" s="15"/>
      <c r="J2205" s="34"/>
      <c r="L2205" s="5"/>
      <c r="M2205" s="5"/>
    </row>
    <row r="2206" spans="1:13" s="27" customFormat="1" x14ac:dyDescent="0.2">
      <c r="A2206" s="4"/>
      <c r="B2206" s="32"/>
      <c r="C2206" s="1"/>
      <c r="D2206" s="9"/>
      <c r="E2206" s="31"/>
      <c r="F2206" s="31"/>
      <c r="G2206" s="31"/>
      <c r="H2206" s="31"/>
      <c r="I2206" s="15"/>
      <c r="J2206" s="34"/>
      <c r="L2206" s="5"/>
      <c r="M2206" s="5"/>
    </row>
    <row r="2207" spans="1:13" s="27" customFormat="1" x14ac:dyDescent="0.2">
      <c r="A2207" s="4"/>
      <c r="B2207" s="32"/>
      <c r="C2207" s="1"/>
      <c r="D2207" s="9"/>
      <c r="E2207" s="31"/>
      <c r="F2207" s="31"/>
      <c r="G2207" s="31"/>
      <c r="H2207" s="31"/>
      <c r="I2207" s="15"/>
      <c r="J2207" s="34"/>
      <c r="L2207" s="5"/>
      <c r="M2207" s="5"/>
    </row>
    <row r="2208" spans="1:13" s="27" customFormat="1" x14ac:dyDescent="0.2">
      <c r="A2208" s="4"/>
      <c r="B2208" s="32"/>
      <c r="C2208" s="1"/>
      <c r="D2208" s="9"/>
      <c r="E2208" s="31"/>
      <c r="F2208" s="31"/>
      <c r="G2208" s="31"/>
      <c r="H2208" s="31"/>
      <c r="I2208" s="15"/>
      <c r="J2208" s="34"/>
      <c r="L2208" s="5"/>
      <c r="M2208" s="5"/>
    </row>
    <row r="2209" spans="1:13" s="27" customFormat="1" x14ac:dyDescent="0.2">
      <c r="A2209" s="4"/>
      <c r="B2209" s="32"/>
      <c r="C2209" s="1"/>
      <c r="D2209" s="9"/>
      <c r="E2209" s="31"/>
      <c r="F2209" s="31"/>
      <c r="G2209" s="31"/>
      <c r="H2209" s="31"/>
      <c r="I2209" s="15"/>
      <c r="J2209" s="34"/>
      <c r="L2209" s="5"/>
      <c r="M2209" s="5"/>
    </row>
    <row r="2210" spans="1:13" s="27" customFormat="1" x14ac:dyDescent="0.2">
      <c r="A2210" s="4"/>
      <c r="B2210" s="32"/>
      <c r="C2210" s="1"/>
      <c r="D2210" s="9"/>
      <c r="E2210" s="31"/>
      <c r="F2210" s="31"/>
      <c r="G2210" s="31"/>
      <c r="H2210" s="31"/>
      <c r="I2210" s="15"/>
      <c r="J2210" s="34"/>
      <c r="L2210" s="5"/>
      <c r="M2210" s="5"/>
    </row>
    <row r="2211" spans="1:13" s="27" customFormat="1" x14ac:dyDescent="0.2">
      <c r="A2211" s="4"/>
      <c r="B2211" s="32"/>
      <c r="C2211" s="1"/>
      <c r="D2211" s="9"/>
      <c r="E2211" s="31"/>
      <c r="F2211" s="31"/>
      <c r="G2211" s="31"/>
      <c r="H2211" s="31"/>
      <c r="I2211" s="15"/>
      <c r="J2211" s="34"/>
      <c r="L2211" s="5"/>
      <c r="M2211" s="5"/>
    </row>
    <row r="2212" spans="1:13" s="27" customFormat="1" x14ac:dyDescent="0.2">
      <c r="A2212" s="4"/>
      <c r="B2212" s="32"/>
      <c r="C2212" s="1"/>
      <c r="D2212" s="9"/>
      <c r="E2212" s="31"/>
      <c r="F2212" s="31"/>
      <c r="G2212" s="31"/>
      <c r="H2212" s="31"/>
      <c r="I2212" s="15"/>
      <c r="J2212" s="34"/>
      <c r="L2212" s="5"/>
      <c r="M2212" s="5"/>
    </row>
    <row r="2213" spans="1:13" s="27" customFormat="1" x14ac:dyDescent="0.2">
      <c r="A2213" s="4"/>
      <c r="B2213" s="32"/>
      <c r="C2213" s="1"/>
      <c r="D2213" s="9"/>
      <c r="E2213" s="31"/>
      <c r="F2213" s="31"/>
      <c r="G2213" s="31"/>
      <c r="H2213" s="31"/>
      <c r="I2213" s="15"/>
      <c r="J2213" s="34"/>
      <c r="L2213" s="5"/>
      <c r="M2213" s="5"/>
    </row>
    <row r="2214" spans="1:13" s="27" customFormat="1" x14ac:dyDescent="0.2">
      <c r="A2214" s="4"/>
      <c r="B2214" s="32"/>
      <c r="C2214" s="1"/>
      <c r="D2214" s="9"/>
      <c r="E2214" s="31"/>
      <c r="F2214" s="31"/>
      <c r="G2214" s="31"/>
      <c r="H2214" s="31"/>
      <c r="I2214" s="15"/>
      <c r="J2214" s="34"/>
      <c r="L2214" s="5"/>
      <c r="M2214" s="5"/>
    </row>
    <row r="2215" spans="1:13" s="27" customFormat="1" x14ac:dyDescent="0.2">
      <c r="A2215" s="4"/>
      <c r="B2215" s="32"/>
      <c r="C2215" s="1"/>
      <c r="D2215" s="9"/>
      <c r="E2215" s="31"/>
      <c r="F2215" s="31"/>
      <c r="G2215" s="31"/>
      <c r="H2215" s="31"/>
      <c r="I2215" s="15"/>
      <c r="J2215" s="34"/>
      <c r="L2215" s="5"/>
      <c r="M2215" s="5"/>
    </row>
    <row r="2216" spans="1:13" s="27" customFormat="1" x14ac:dyDescent="0.2">
      <c r="A2216" s="4"/>
      <c r="B2216" s="32"/>
      <c r="C2216" s="1"/>
      <c r="D2216" s="9"/>
      <c r="E2216" s="31"/>
      <c r="F2216" s="31"/>
      <c r="G2216" s="31"/>
      <c r="H2216" s="31"/>
      <c r="I2216" s="15"/>
      <c r="J2216" s="34"/>
      <c r="L2216" s="5"/>
      <c r="M2216" s="5"/>
    </row>
    <row r="2217" spans="1:13" s="27" customFormat="1" x14ac:dyDescent="0.2">
      <c r="A2217" s="4"/>
      <c r="B2217" s="32"/>
      <c r="C2217" s="1"/>
      <c r="D2217" s="9"/>
      <c r="E2217" s="31"/>
      <c r="F2217" s="31"/>
      <c r="G2217" s="31"/>
      <c r="H2217" s="31"/>
      <c r="I2217" s="15"/>
      <c r="J2217" s="34"/>
      <c r="L2217" s="5"/>
      <c r="M2217" s="5"/>
    </row>
    <row r="2218" spans="1:13" s="27" customFormat="1" x14ac:dyDescent="0.2">
      <c r="A2218" s="4"/>
      <c r="B2218" s="32"/>
      <c r="C2218" s="1"/>
      <c r="D2218" s="9"/>
      <c r="E2218" s="31"/>
      <c r="F2218" s="31"/>
      <c r="G2218" s="31"/>
      <c r="H2218" s="31"/>
      <c r="I2218" s="15"/>
      <c r="J2218" s="34"/>
      <c r="L2218" s="5"/>
      <c r="M2218" s="5"/>
    </row>
    <row r="2219" spans="1:13" s="27" customFormat="1" x14ac:dyDescent="0.2">
      <c r="A2219" s="4"/>
      <c r="B2219" s="32"/>
      <c r="C2219" s="1"/>
      <c r="D2219" s="9"/>
      <c r="E2219" s="31"/>
      <c r="F2219" s="31"/>
      <c r="G2219" s="31"/>
      <c r="H2219" s="31"/>
      <c r="I2219" s="15"/>
      <c r="J2219" s="34"/>
      <c r="L2219" s="5"/>
      <c r="M2219" s="5"/>
    </row>
    <row r="2220" spans="1:13" s="27" customFormat="1" x14ac:dyDescent="0.2">
      <c r="A2220" s="4"/>
      <c r="B2220" s="32"/>
      <c r="C2220" s="1"/>
      <c r="D2220" s="9"/>
      <c r="E2220" s="31"/>
      <c r="F2220" s="31"/>
      <c r="G2220" s="31"/>
      <c r="H2220" s="31"/>
      <c r="I2220" s="15"/>
      <c r="J2220" s="34"/>
      <c r="L2220" s="5"/>
      <c r="M2220" s="5"/>
    </row>
    <row r="2221" spans="1:13" s="27" customFormat="1" x14ac:dyDescent="0.2">
      <c r="A2221" s="4"/>
      <c r="B2221" s="32"/>
      <c r="C2221" s="1"/>
      <c r="D2221" s="9"/>
      <c r="E2221" s="31"/>
      <c r="F2221" s="31"/>
      <c r="G2221" s="31"/>
      <c r="H2221" s="31"/>
      <c r="I2221" s="15"/>
      <c r="J2221" s="34"/>
      <c r="L2221" s="5"/>
      <c r="M2221" s="5"/>
    </row>
    <row r="2222" spans="1:13" s="27" customFormat="1" x14ac:dyDescent="0.2">
      <c r="A2222" s="4"/>
      <c r="B2222" s="32"/>
      <c r="C2222" s="1"/>
      <c r="D2222" s="9"/>
      <c r="E2222" s="31"/>
      <c r="F2222" s="31"/>
      <c r="G2222" s="31"/>
      <c r="H2222" s="31"/>
      <c r="I2222" s="15"/>
      <c r="J2222" s="34"/>
      <c r="L2222" s="5"/>
      <c r="M2222" s="5"/>
    </row>
    <row r="2223" spans="1:13" s="27" customFormat="1" x14ac:dyDescent="0.2">
      <c r="A2223" s="4"/>
      <c r="B2223" s="32"/>
      <c r="C2223" s="1"/>
      <c r="D2223" s="9"/>
      <c r="E2223" s="31"/>
      <c r="F2223" s="31"/>
      <c r="G2223" s="31"/>
      <c r="H2223" s="31"/>
      <c r="I2223" s="15"/>
      <c r="J2223" s="34"/>
      <c r="L2223" s="5"/>
      <c r="M2223" s="5"/>
    </row>
    <row r="2224" spans="1:13" s="27" customFormat="1" x14ac:dyDescent="0.2">
      <c r="A2224" s="4"/>
      <c r="B2224" s="32"/>
      <c r="C2224" s="1"/>
      <c r="D2224" s="9"/>
      <c r="E2224" s="31"/>
      <c r="F2224" s="31"/>
      <c r="G2224" s="31"/>
      <c r="H2224" s="31"/>
      <c r="I2224" s="15"/>
      <c r="J2224" s="34"/>
      <c r="L2224" s="5"/>
      <c r="M2224" s="5"/>
    </row>
    <row r="2225" spans="1:13" s="27" customFormat="1" x14ac:dyDescent="0.2">
      <c r="A2225" s="4"/>
      <c r="B2225" s="32"/>
      <c r="C2225" s="1"/>
      <c r="D2225" s="9"/>
      <c r="E2225" s="31"/>
      <c r="F2225" s="31"/>
      <c r="G2225" s="31"/>
      <c r="H2225" s="31"/>
      <c r="I2225" s="15"/>
      <c r="J2225" s="34"/>
      <c r="L2225" s="5"/>
      <c r="M2225" s="5"/>
    </row>
    <row r="2226" spans="1:13" s="27" customFormat="1" x14ac:dyDescent="0.2">
      <c r="A2226" s="4"/>
      <c r="B2226" s="32"/>
      <c r="C2226" s="1"/>
      <c r="D2226" s="9"/>
      <c r="E2226" s="31"/>
      <c r="F2226" s="31"/>
      <c r="G2226" s="31"/>
      <c r="H2226" s="31"/>
      <c r="I2226" s="15"/>
      <c r="J2226" s="34"/>
      <c r="L2226" s="5"/>
      <c r="M2226" s="5"/>
    </row>
    <row r="2227" spans="1:13" s="27" customFormat="1" x14ac:dyDescent="0.2">
      <c r="A2227" s="4"/>
      <c r="B2227" s="32"/>
      <c r="C2227" s="1"/>
      <c r="D2227" s="9"/>
      <c r="E2227" s="31"/>
      <c r="F2227" s="31"/>
      <c r="G2227" s="31"/>
      <c r="H2227" s="31"/>
      <c r="I2227" s="15"/>
      <c r="J2227" s="34"/>
      <c r="L2227" s="5"/>
      <c r="M2227" s="5"/>
    </row>
    <row r="2228" spans="1:13" s="27" customFormat="1" x14ac:dyDescent="0.2">
      <c r="A2228" s="4"/>
      <c r="B2228" s="32"/>
      <c r="C2228" s="1"/>
      <c r="D2228" s="9"/>
      <c r="E2228" s="31"/>
      <c r="F2228" s="31"/>
      <c r="G2228" s="31"/>
      <c r="H2228" s="31"/>
      <c r="I2228" s="15"/>
      <c r="J2228" s="34"/>
      <c r="L2228" s="5"/>
      <c r="M2228" s="5"/>
    </row>
    <row r="2229" spans="1:13" s="27" customFormat="1" x14ac:dyDescent="0.2">
      <c r="A2229" s="4"/>
      <c r="B2229" s="32"/>
      <c r="C2229" s="1"/>
      <c r="D2229" s="9"/>
      <c r="E2229" s="31"/>
      <c r="F2229" s="31"/>
      <c r="G2229" s="31"/>
      <c r="H2229" s="31"/>
      <c r="I2229" s="15"/>
      <c r="J2229" s="34"/>
      <c r="L2229" s="5"/>
      <c r="M2229" s="5"/>
    </row>
    <row r="2230" spans="1:13" s="27" customFormat="1" x14ac:dyDescent="0.2">
      <c r="A2230" s="4"/>
      <c r="B2230" s="32"/>
      <c r="C2230" s="1"/>
      <c r="D2230" s="9"/>
      <c r="E2230" s="31"/>
      <c r="F2230" s="31"/>
      <c r="G2230" s="31"/>
      <c r="H2230" s="31"/>
      <c r="I2230" s="15"/>
      <c r="J2230" s="34"/>
      <c r="L2230" s="5"/>
      <c r="M2230" s="5"/>
    </row>
    <row r="2231" spans="1:13" s="27" customFormat="1" x14ac:dyDescent="0.2">
      <c r="A2231" s="4"/>
      <c r="B2231" s="32"/>
      <c r="C2231" s="1"/>
      <c r="D2231" s="9"/>
      <c r="E2231" s="31"/>
      <c r="F2231" s="31"/>
      <c r="G2231" s="31"/>
      <c r="H2231" s="31"/>
      <c r="I2231" s="15"/>
      <c r="J2231" s="34"/>
      <c r="L2231" s="5"/>
      <c r="M2231" s="5"/>
    </row>
    <row r="2232" spans="1:13" s="27" customFormat="1" x14ac:dyDescent="0.2">
      <c r="A2232" s="4"/>
      <c r="B2232" s="32"/>
      <c r="C2232" s="1"/>
      <c r="D2232" s="9"/>
      <c r="E2232" s="31"/>
      <c r="F2232" s="31"/>
      <c r="G2232" s="31"/>
      <c r="H2232" s="31"/>
      <c r="I2232" s="15"/>
      <c r="J2232" s="34"/>
      <c r="L2232" s="5"/>
      <c r="M2232" s="5"/>
    </row>
    <row r="2233" spans="1:13" s="27" customFormat="1" x14ac:dyDescent="0.2">
      <c r="A2233" s="4"/>
      <c r="B2233" s="32"/>
      <c r="C2233" s="1"/>
      <c r="D2233" s="9"/>
      <c r="E2233" s="31"/>
      <c r="F2233" s="31"/>
      <c r="G2233" s="31"/>
      <c r="H2233" s="31"/>
      <c r="I2233" s="15"/>
      <c r="J2233" s="34"/>
      <c r="L2233" s="5"/>
      <c r="M2233" s="5"/>
    </row>
    <row r="2234" spans="1:13" s="27" customFormat="1" x14ac:dyDescent="0.2">
      <c r="A2234" s="4"/>
      <c r="B2234" s="32"/>
      <c r="C2234" s="1"/>
      <c r="D2234" s="9"/>
      <c r="E2234" s="31"/>
      <c r="F2234" s="31"/>
      <c r="G2234" s="31"/>
      <c r="H2234" s="31"/>
      <c r="I2234" s="15"/>
      <c r="J2234" s="34"/>
      <c r="L2234" s="5"/>
      <c r="M2234" s="5"/>
    </row>
    <row r="2235" spans="1:13" s="27" customFormat="1" x14ac:dyDescent="0.2">
      <c r="A2235" s="4"/>
      <c r="B2235" s="32"/>
      <c r="C2235" s="1"/>
      <c r="D2235" s="9"/>
      <c r="E2235" s="31"/>
      <c r="F2235" s="31"/>
      <c r="G2235" s="31"/>
      <c r="H2235" s="31"/>
      <c r="I2235" s="15"/>
      <c r="J2235" s="34"/>
      <c r="L2235" s="5"/>
      <c r="M2235" s="5"/>
    </row>
    <row r="2236" spans="1:13" s="27" customFormat="1" x14ac:dyDescent="0.2">
      <c r="A2236" s="4"/>
      <c r="B2236" s="32"/>
      <c r="C2236" s="1"/>
      <c r="D2236" s="9"/>
      <c r="E2236" s="31"/>
      <c r="F2236" s="31"/>
      <c r="G2236" s="31"/>
      <c r="H2236" s="31"/>
      <c r="I2236" s="15"/>
      <c r="J2236" s="34"/>
      <c r="L2236" s="5"/>
      <c r="M2236" s="5"/>
    </row>
    <row r="2237" spans="1:13" s="27" customFormat="1" x14ac:dyDescent="0.2">
      <c r="A2237" s="4"/>
      <c r="B2237" s="32"/>
      <c r="C2237" s="1"/>
      <c r="D2237" s="9"/>
      <c r="E2237" s="31"/>
      <c r="F2237" s="31"/>
      <c r="G2237" s="31"/>
      <c r="H2237" s="31"/>
      <c r="I2237" s="15"/>
      <c r="J2237" s="34"/>
      <c r="L2237" s="5"/>
      <c r="M2237" s="5"/>
    </row>
    <row r="2238" spans="1:13" s="27" customFormat="1" x14ac:dyDescent="0.2">
      <c r="A2238" s="4"/>
      <c r="B2238" s="32"/>
      <c r="C2238" s="1"/>
      <c r="D2238" s="9"/>
      <c r="E2238" s="31"/>
      <c r="F2238" s="31"/>
      <c r="G2238" s="31"/>
      <c r="H2238" s="31"/>
      <c r="I2238" s="15"/>
      <c r="J2238" s="34"/>
      <c r="L2238" s="5"/>
      <c r="M2238" s="5"/>
    </row>
    <row r="2239" spans="1:13" s="27" customFormat="1" x14ac:dyDescent="0.2">
      <c r="A2239" s="4"/>
      <c r="B2239" s="32"/>
      <c r="C2239" s="1"/>
      <c r="D2239" s="9"/>
      <c r="E2239" s="31"/>
      <c r="F2239" s="31"/>
      <c r="G2239" s="31"/>
      <c r="H2239" s="31"/>
      <c r="I2239" s="15"/>
      <c r="J2239" s="34"/>
      <c r="L2239" s="5"/>
      <c r="M2239" s="5"/>
    </row>
    <row r="2240" spans="1:13" s="27" customFormat="1" x14ac:dyDescent="0.2">
      <c r="A2240" s="4"/>
      <c r="B2240" s="32"/>
      <c r="C2240" s="1"/>
      <c r="D2240" s="9"/>
      <c r="E2240" s="31"/>
      <c r="F2240" s="31"/>
      <c r="G2240" s="31"/>
      <c r="H2240" s="31"/>
      <c r="I2240" s="15"/>
      <c r="J2240" s="34"/>
      <c r="L2240" s="5"/>
      <c r="M2240" s="5"/>
    </row>
    <row r="2241" spans="1:13" s="27" customFormat="1" x14ac:dyDescent="0.2">
      <c r="A2241" s="4"/>
      <c r="B2241" s="32"/>
      <c r="C2241" s="1"/>
      <c r="D2241" s="9"/>
      <c r="E2241" s="31"/>
      <c r="F2241" s="31"/>
      <c r="G2241" s="31"/>
      <c r="H2241" s="31"/>
      <c r="I2241" s="15"/>
      <c r="J2241" s="34"/>
      <c r="L2241" s="5"/>
      <c r="M2241" s="5"/>
    </row>
    <row r="2242" spans="1:13" s="27" customFormat="1" x14ac:dyDescent="0.2">
      <c r="A2242" s="4"/>
      <c r="B2242" s="32"/>
      <c r="C2242" s="1"/>
      <c r="D2242" s="9"/>
      <c r="E2242" s="31"/>
      <c r="F2242" s="31"/>
      <c r="G2242" s="31"/>
      <c r="H2242" s="31"/>
      <c r="I2242" s="15"/>
      <c r="J2242" s="34"/>
      <c r="L2242" s="5"/>
      <c r="M2242" s="5"/>
    </row>
    <row r="2243" spans="1:13" s="27" customFormat="1" x14ac:dyDescent="0.2">
      <c r="A2243" s="4"/>
      <c r="B2243" s="32"/>
      <c r="C2243" s="1"/>
      <c r="D2243" s="9"/>
      <c r="E2243" s="31"/>
      <c r="F2243" s="31"/>
      <c r="G2243" s="31"/>
      <c r="H2243" s="31"/>
      <c r="I2243" s="15"/>
      <c r="J2243" s="34"/>
      <c r="L2243" s="5"/>
      <c r="M2243" s="5"/>
    </row>
    <row r="2244" spans="1:13" s="27" customFormat="1" x14ac:dyDescent="0.2">
      <c r="A2244" s="4"/>
      <c r="B2244" s="32"/>
      <c r="C2244" s="1"/>
      <c r="D2244" s="9"/>
      <c r="E2244" s="31"/>
      <c r="F2244" s="31"/>
      <c r="G2244" s="31"/>
      <c r="H2244" s="31"/>
      <c r="I2244" s="15"/>
      <c r="J2244" s="34"/>
      <c r="L2244" s="5"/>
      <c r="M2244" s="5"/>
    </row>
    <row r="2245" spans="1:13" s="27" customFormat="1" x14ac:dyDescent="0.2">
      <c r="A2245" s="4"/>
      <c r="B2245" s="32"/>
      <c r="C2245" s="1"/>
      <c r="D2245" s="9"/>
      <c r="E2245" s="31"/>
      <c r="F2245" s="31"/>
      <c r="G2245" s="31"/>
      <c r="H2245" s="31"/>
      <c r="I2245" s="15"/>
      <c r="J2245" s="34"/>
      <c r="L2245" s="5"/>
      <c r="M2245" s="5"/>
    </row>
    <row r="2246" spans="1:13" s="27" customFormat="1" x14ac:dyDescent="0.2">
      <c r="A2246" s="4"/>
      <c r="B2246" s="32"/>
      <c r="C2246" s="1"/>
      <c r="D2246" s="9"/>
      <c r="E2246" s="31"/>
      <c r="F2246" s="31"/>
      <c r="G2246" s="31"/>
      <c r="H2246" s="31"/>
      <c r="I2246" s="15"/>
      <c r="J2246" s="34"/>
      <c r="L2246" s="5"/>
      <c r="M2246" s="5"/>
    </row>
    <row r="2247" spans="1:13" s="27" customFormat="1" x14ac:dyDescent="0.2">
      <c r="A2247" s="4"/>
      <c r="B2247" s="32"/>
      <c r="C2247" s="1"/>
      <c r="D2247" s="9"/>
      <c r="E2247" s="31"/>
      <c r="F2247" s="31"/>
      <c r="G2247" s="31"/>
      <c r="H2247" s="31"/>
      <c r="I2247" s="15"/>
      <c r="J2247" s="34"/>
      <c r="L2247" s="5"/>
      <c r="M2247" s="5"/>
    </row>
    <row r="2248" spans="1:13" s="27" customFormat="1" x14ac:dyDescent="0.2">
      <c r="A2248" s="4"/>
      <c r="B2248" s="32"/>
      <c r="C2248" s="1"/>
      <c r="D2248" s="9"/>
      <c r="E2248" s="31"/>
      <c r="F2248" s="31"/>
      <c r="G2248" s="31"/>
      <c r="H2248" s="31"/>
      <c r="I2248" s="15"/>
      <c r="J2248" s="34"/>
      <c r="L2248" s="5"/>
      <c r="M2248" s="5"/>
    </row>
    <row r="2249" spans="1:13" s="27" customFormat="1" x14ac:dyDescent="0.2">
      <c r="A2249" s="4"/>
      <c r="B2249" s="32"/>
      <c r="C2249" s="1"/>
      <c r="D2249" s="9"/>
      <c r="E2249" s="31"/>
      <c r="F2249" s="31"/>
      <c r="G2249" s="31"/>
      <c r="H2249" s="31"/>
      <c r="I2249" s="15"/>
      <c r="J2249" s="34"/>
      <c r="L2249" s="5"/>
      <c r="M2249" s="5"/>
    </row>
    <row r="2250" spans="1:13" s="27" customFormat="1" x14ac:dyDescent="0.2">
      <c r="A2250" s="4"/>
      <c r="B2250" s="32"/>
      <c r="C2250" s="1"/>
      <c r="D2250" s="9"/>
      <c r="E2250" s="31"/>
      <c r="F2250" s="31"/>
      <c r="G2250" s="31"/>
      <c r="H2250" s="31"/>
      <c r="I2250" s="15"/>
      <c r="J2250" s="34"/>
      <c r="L2250" s="5"/>
      <c r="M2250" s="5"/>
    </row>
    <row r="2251" spans="1:13" s="27" customFormat="1" x14ac:dyDescent="0.2">
      <c r="A2251" s="4"/>
      <c r="B2251" s="32"/>
      <c r="C2251" s="1"/>
      <c r="D2251" s="9"/>
      <c r="E2251" s="31"/>
      <c r="F2251" s="31"/>
      <c r="G2251" s="31"/>
      <c r="H2251" s="31"/>
      <c r="I2251" s="15"/>
      <c r="J2251" s="34"/>
      <c r="L2251" s="5"/>
      <c r="M2251" s="5"/>
    </row>
    <row r="2252" spans="1:13" s="27" customFormat="1" x14ac:dyDescent="0.2">
      <c r="A2252" s="4"/>
      <c r="B2252" s="32"/>
      <c r="C2252" s="1"/>
      <c r="D2252" s="9"/>
      <c r="E2252" s="31"/>
      <c r="F2252" s="31"/>
      <c r="G2252" s="31"/>
      <c r="H2252" s="31"/>
      <c r="I2252" s="15"/>
      <c r="J2252" s="34"/>
      <c r="L2252" s="5"/>
      <c r="M2252" s="5"/>
    </row>
    <row r="2253" spans="1:13" s="27" customFormat="1" x14ac:dyDescent="0.2">
      <c r="A2253" s="4"/>
      <c r="B2253" s="32"/>
      <c r="C2253" s="1"/>
      <c r="D2253" s="9"/>
      <c r="E2253" s="31"/>
      <c r="F2253" s="31"/>
      <c r="G2253" s="31"/>
      <c r="H2253" s="31"/>
      <c r="I2253" s="15"/>
      <c r="J2253" s="34"/>
      <c r="L2253" s="5"/>
      <c r="M2253" s="5"/>
    </row>
    <row r="2254" spans="1:13" s="27" customFormat="1" x14ac:dyDescent="0.2">
      <c r="A2254" s="4"/>
      <c r="B2254" s="32"/>
      <c r="C2254" s="1"/>
      <c r="D2254" s="9"/>
      <c r="E2254" s="31"/>
      <c r="F2254" s="31"/>
      <c r="G2254" s="31"/>
      <c r="H2254" s="31"/>
      <c r="I2254" s="15"/>
      <c r="J2254" s="34"/>
      <c r="L2254" s="5"/>
      <c r="M2254" s="5"/>
    </row>
    <row r="2255" spans="1:13" s="27" customFormat="1" x14ac:dyDescent="0.2">
      <c r="A2255" s="4"/>
      <c r="B2255" s="32"/>
      <c r="C2255" s="1"/>
      <c r="D2255" s="9"/>
      <c r="E2255" s="31"/>
      <c r="F2255" s="31"/>
      <c r="G2255" s="31"/>
      <c r="H2255" s="31"/>
      <c r="I2255" s="15"/>
      <c r="J2255" s="34"/>
      <c r="L2255" s="5"/>
      <c r="M2255" s="5"/>
    </row>
    <row r="2256" spans="1:13" s="27" customFormat="1" x14ac:dyDescent="0.2">
      <c r="A2256" s="4"/>
      <c r="B2256" s="32"/>
      <c r="C2256" s="1"/>
      <c r="D2256" s="9"/>
      <c r="E2256" s="31"/>
      <c r="F2256" s="31"/>
      <c r="G2256" s="31"/>
      <c r="H2256" s="31"/>
      <c r="I2256" s="15"/>
      <c r="J2256" s="34"/>
      <c r="L2256" s="5"/>
      <c r="M2256" s="5"/>
    </row>
    <row r="2257" spans="1:13" s="27" customFormat="1" x14ac:dyDescent="0.2">
      <c r="A2257" s="4"/>
      <c r="B2257" s="32"/>
      <c r="C2257" s="1"/>
      <c r="D2257" s="9"/>
      <c r="E2257" s="31"/>
      <c r="F2257" s="31"/>
      <c r="G2257" s="31"/>
      <c r="H2257" s="31"/>
      <c r="I2257" s="15"/>
      <c r="J2257" s="34"/>
      <c r="L2257" s="5"/>
      <c r="M2257" s="5"/>
    </row>
    <row r="2258" spans="1:13" s="27" customFormat="1" x14ac:dyDescent="0.2">
      <c r="A2258" s="4"/>
      <c r="B2258" s="32"/>
      <c r="C2258" s="1"/>
      <c r="D2258" s="9"/>
      <c r="E2258" s="31"/>
      <c r="F2258" s="31"/>
      <c r="G2258" s="31"/>
      <c r="H2258" s="31"/>
      <c r="I2258" s="15"/>
      <c r="J2258" s="34"/>
      <c r="L2258" s="5"/>
      <c r="M2258" s="5"/>
    </row>
    <row r="2259" spans="1:13" s="27" customFormat="1" x14ac:dyDescent="0.2">
      <c r="A2259" s="4"/>
      <c r="B2259" s="32"/>
      <c r="C2259" s="1"/>
      <c r="D2259" s="9"/>
      <c r="E2259" s="31"/>
      <c r="F2259" s="31"/>
      <c r="G2259" s="31"/>
      <c r="H2259" s="31"/>
      <c r="I2259" s="15"/>
      <c r="J2259" s="34"/>
      <c r="L2259" s="5"/>
      <c r="M2259" s="5"/>
    </row>
    <row r="2260" spans="1:13" s="27" customFormat="1" x14ac:dyDescent="0.2">
      <c r="A2260" s="4"/>
      <c r="B2260" s="32"/>
      <c r="C2260" s="1"/>
      <c r="D2260" s="9"/>
      <c r="E2260" s="31"/>
      <c r="F2260" s="31"/>
      <c r="G2260" s="31"/>
      <c r="H2260" s="31"/>
      <c r="I2260" s="15"/>
      <c r="J2260" s="34"/>
      <c r="L2260" s="5"/>
      <c r="M2260" s="5"/>
    </row>
    <row r="2261" spans="1:13" s="27" customFormat="1" x14ac:dyDescent="0.2">
      <c r="A2261" s="4"/>
      <c r="B2261" s="32"/>
      <c r="C2261" s="1"/>
      <c r="D2261" s="9"/>
      <c r="E2261" s="31"/>
      <c r="F2261" s="31"/>
      <c r="G2261" s="31"/>
      <c r="H2261" s="31"/>
      <c r="I2261" s="15"/>
      <c r="J2261" s="34"/>
      <c r="L2261" s="5"/>
      <c r="M2261" s="5"/>
    </row>
    <row r="2262" spans="1:13" s="27" customFormat="1" x14ac:dyDescent="0.2">
      <c r="A2262" s="4"/>
      <c r="B2262" s="32"/>
      <c r="C2262" s="1"/>
      <c r="D2262" s="9"/>
      <c r="E2262" s="31"/>
      <c r="F2262" s="31"/>
      <c r="G2262" s="31"/>
      <c r="H2262" s="31"/>
      <c r="I2262" s="15"/>
      <c r="J2262" s="34"/>
      <c r="L2262" s="5"/>
      <c r="M2262" s="5"/>
    </row>
    <row r="2263" spans="1:13" s="27" customFormat="1" x14ac:dyDescent="0.2">
      <c r="A2263" s="4"/>
      <c r="B2263" s="32"/>
      <c r="C2263" s="1"/>
      <c r="D2263" s="9"/>
      <c r="E2263" s="31"/>
      <c r="F2263" s="31"/>
      <c r="G2263" s="31"/>
      <c r="H2263" s="31"/>
      <c r="I2263" s="15"/>
      <c r="J2263" s="34"/>
      <c r="L2263" s="5"/>
      <c r="M2263" s="5"/>
    </row>
    <row r="2264" spans="1:13" s="27" customFormat="1" x14ac:dyDescent="0.2">
      <c r="A2264" s="4"/>
      <c r="B2264" s="32"/>
      <c r="C2264" s="1"/>
      <c r="D2264" s="9"/>
      <c r="E2264" s="31"/>
      <c r="F2264" s="31"/>
      <c r="G2264" s="31"/>
      <c r="H2264" s="31"/>
      <c r="I2264" s="15"/>
      <c r="J2264" s="34"/>
      <c r="L2264" s="5"/>
      <c r="M2264" s="5"/>
    </row>
    <row r="2265" spans="1:13" s="27" customFormat="1" x14ac:dyDescent="0.2">
      <c r="A2265" s="4"/>
      <c r="B2265" s="32"/>
      <c r="C2265" s="1"/>
      <c r="D2265" s="9"/>
      <c r="E2265" s="31"/>
      <c r="F2265" s="31"/>
      <c r="G2265" s="31"/>
      <c r="H2265" s="31"/>
      <c r="I2265" s="15"/>
      <c r="J2265" s="34"/>
      <c r="L2265" s="5"/>
      <c r="M2265" s="5"/>
    </row>
    <row r="2266" spans="1:13" s="27" customFormat="1" x14ac:dyDescent="0.2">
      <c r="A2266" s="4"/>
      <c r="B2266" s="32"/>
      <c r="C2266" s="1"/>
      <c r="D2266" s="9"/>
      <c r="E2266" s="31"/>
      <c r="F2266" s="31"/>
      <c r="G2266" s="31"/>
      <c r="H2266" s="31"/>
      <c r="I2266" s="15"/>
      <c r="J2266" s="34"/>
      <c r="L2266" s="5"/>
      <c r="M2266" s="5"/>
    </row>
    <row r="2267" spans="1:13" s="27" customFormat="1" x14ac:dyDescent="0.2">
      <c r="A2267" s="4"/>
      <c r="B2267" s="32"/>
      <c r="C2267" s="1"/>
      <c r="D2267" s="9"/>
      <c r="E2267" s="31"/>
      <c r="F2267" s="31"/>
      <c r="G2267" s="31"/>
      <c r="H2267" s="31"/>
      <c r="I2267" s="15"/>
      <c r="J2267" s="34"/>
      <c r="L2267" s="5"/>
      <c r="M2267" s="5"/>
    </row>
    <row r="2268" spans="1:13" s="27" customFormat="1" x14ac:dyDescent="0.2">
      <c r="A2268" s="4"/>
      <c r="B2268" s="32"/>
      <c r="C2268" s="1"/>
      <c r="D2268" s="9"/>
      <c r="E2268" s="31"/>
      <c r="F2268" s="31"/>
      <c r="G2268" s="31"/>
      <c r="H2268" s="31"/>
      <c r="I2268" s="15"/>
      <c r="J2268" s="34"/>
      <c r="L2268" s="5"/>
      <c r="M2268" s="5"/>
    </row>
    <row r="2269" spans="1:13" s="27" customFormat="1" x14ac:dyDescent="0.2">
      <c r="A2269" s="4"/>
      <c r="B2269" s="32"/>
      <c r="C2269" s="1"/>
      <c r="D2269" s="9"/>
      <c r="E2269" s="31"/>
      <c r="F2269" s="31"/>
      <c r="G2269" s="31"/>
      <c r="H2269" s="31"/>
      <c r="I2269" s="15"/>
      <c r="J2269" s="34"/>
      <c r="L2269" s="5"/>
      <c r="M2269" s="5"/>
    </row>
    <row r="2270" spans="1:13" s="27" customFormat="1" x14ac:dyDescent="0.2">
      <c r="A2270" s="4"/>
      <c r="B2270" s="32"/>
      <c r="C2270" s="1"/>
      <c r="D2270" s="9"/>
      <c r="E2270" s="31"/>
      <c r="F2270" s="31"/>
      <c r="G2270" s="31"/>
      <c r="H2270" s="31"/>
      <c r="I2270" s="15"/>
      <c r="J2270" s="34"/>
      <c r="L2270" s="5"/>
      <c r="M2270" s="5"/>
    </row>
    <row r="2271" spans="1:13" s="27" customFormat="1" x14ac:dyDescent="0.2">
      <c r="A2271" s="4"/>
      <c r="B2271" s="32"/>
      <c r="C2271" s="1"/>
      <c r="D2271" s="9"/>
      <c r="E2271" s="31"/>
      <c r="F2271" s="31"/>
      <c r="G2271" s="31"/>
      <c r="H2271" s="31"/>
      <c r="I2271" s="15"/>
      <c r="J2271" s="34"/>
      <c r="L2271" s="5"/>
      <c r="M2271" s="5"/>
    </row>
    <row r="2272" spans="1:13" s="27" customFormat="1" x14ac:dyDescent="0.2">
      <c r="A2272" s="4"/>
      <c r="B2272" s="32"/>
      <c r="C2272" s="1"/>
      <c r="D2272" s="9"/>
      <c r="E2272" s="31"/>
      <c r="F2272" s="31"/>
      <c r="G2272" s="31"/>
      <c r="H2272" s="31"/>
      <c r="I2272" s="15"/>
      <c r="J2272" s="34"/>
      <c r="L2272" s="5"/>
      <c r="M2272" s="5"/>
    </row>
    <row r="2273" spans="1:13" s="27" customFormat="1" x14ac:dyDescent="0.2">
      <c r="A2273" s="4"/>
      <c r="B2273" s="32"/>
      <c r="C2273" s="1"/>
      <c r="D2273" s="9"/>
      <c r="E2273" s="31"/>
      <c r="F2273" s="31"/>
      <c r="G2273" s="31"/>
      <c r="H2273" s="31"/>
      <c r="I2273" s="15"/>
      <c r="J2273" s="34"/>
      <c r="L2273" s="5"/>
      <c r="M2273" s="5"/>
    </row>
    <row r="2274" spans="1:13" s="27" customFormat="1" x14ac:dyDescent="0.2">
      <c r="A2274" s="4"/>
      <c r="B2274" s="32"/>
      <c r="C2274" s="1"/>
      <c r="D2274" s="9"/>
      <c r="E2274" s="31"/>
      <c r="F2274" s="31"/>
      <c r="G2274" s="31"/>
      <c r="H2274" s="31"/>
      <c r="I2274" s="15"/>
      <c r="J2274" s="34"/>
      <c r="L2274" s="5"/>
      <c r="M2274" s="5"/>
    </row>
    <row r="2275" spans="1:13" s="27" customFormat="1" x14ac:dyDescent="0.2">
      <c r="A2275" s="4"/>
      <c r="B2275" s="32"/>
      <c r="C2275" s="1"/>
      <c r="D2275" s="9"/>
      <c r="E2275" s="31"/>
      <c r="F2275" s="31"/>
      <c r="G2275" s="31"/>
      <c r="H2275" s="31"/>
      <c r="I2275" s="15"/>
      <c r="J2275" s="34"/>
      <c r="L2275" s="5"/>
      <c r="M2275" s="5"/>
    </row>
    <row r="2276" spans="1:13" s="27" customFormat="1" x14ac:dyDescent="0.2">
      <c r="A2276" s="4"/>
      <c r="B2276" s="32"/>
      <c r="C2276" s="1"/>
      <c r="D2276" s="9"/>
      <c r="E2276" s="31"/>
      <c r="F2276" s="31"/>
      <c r="G2276" s="31"/>
      <c r="H2276" s="31"/>
      <c r="I2276" s="15"/>
      <c r="J2276" s="34"/>
      <c r="L2276" s="5"/>
      <c r="M2276" s="5"/>
    </row>
    <row r="2277" spans="1:13" s="27" customFormat="1" x14ac:dyDescent="0.2">
      <c r="A2277" s="4"/>
      <c r="B2277" s="32"/>
      <c r="C2277" s="1"/>
      <c r="D2277" s="9"/>
      <c r="E2277" s="31"/>
      <c r="F2277" s="31"/>
      <c r="G2277" s="31"/>
      <c r="H2277" s="31"/>
      <c r="I2277" s="15"/>
      <c r="J2277" s="34"/>
      <c r="L2277" s="5"/>
      <c r="M2277" s="5"/>
    </row>
    <row r="2278" spans="1:13" s="27" customFormat="1" x14ac:dyDescent="0.2">
      <c r="A2278" s="4"/>
      <c r="B2278" s="32"/>
      <c r="C2278" s="1"/>
      <c r="D2278" s="9"/>
      <c r="E2278" s="31"/>
      <c r="F2278" s="31"/>
      <c r="G2278" s="31"/>
      <c r="H2278" s="31"/>
      <c r="I2278" s="15"/>
      <c r="J2278" s="34"/>
      <c r="L2278" s="5"/>
      <c r="M2278" s="5"/>
    </row>
    <row r="2279" spans="1:13" s="27" customFormat="1" x14ac:dyDescent="0.2">
      <c r="A2279" s="4"/>
      <c r="B2279" s="32"/>
      <c r="C2279" s="1"/>
      <c r="D2279" s="9"/>
      <c r="E2279" s="31"/>
      <c r="F2279" s="31"/>
      <c r="G2279" s="31"/>
      <c r="H2279" s="31"/>
      <c r="I2279" s="15"/>
      <c r="J2279" s="34"/>
      <c r="L2279" s="5"/>
      <c r="M2279" s="5"/>
    </row>
    <row r="2280" spans="1:13" s="27" customFormat="1" x14ac:dyDescent="0.2">
      <c r="A2280" s="4"/>
      <c r="B2280" s="32"/>
      <c r="C2280" s="1"/>
      <c r="D2280" s="9"/>
      <c r="E2280" s="31"/>
      <c r="F2280" s="31"/>
      <c r="G2280" s="31"/>
      <c r="H2280" s="31"/>
      <c r="I2280" s="15"/>
      <c r="J2280" s="34"/>
      <c r="L2280" s="5"/>
      <c r="M2280" s="5"/>
    </row>
    <row r="2281" spans="1:13" s="27" customFormat="1" x14ac:dyDescent="0.2">
      <c r="A2281" s="4"/>
      <c r="B2281" s="32"/>
      <c r="C2281" s="1"/>
      <c r="D2281" s="9"/>
      <c r="E2281" s="31"/>
      <c r="F2281" s="31"/>
      <c r="G2281" s="31"/>
      <c r="H2281" s="31"/>
      <c r="I2281" s="15"/>
      <c r="J2281" s="34"/>
      <c r="L2281" s="5"/>
      <c r="M2281" s="5"/>
    </row>
    <row r="2282" spans="1:13" s="27" customFormat="1" x14ac:dyDescent="0.2">
      <c r="A2282" s="4"/>
      <c r="B2282" s="32"/>
      <c r="C2282" s="1"/>
      <c r="D2282" s="9"/>
      <c r="E2282" s="31"/>
      <c r="F2282" s="31"/>
      <c r="G2282" s="31"/>
      <c r="H2282" s="31"/>
      <c r="I2282" s="15"/>
      <c r="J2282" s="34"/>
      <c r="L2282" s="5"/>
      <c r="M2282" s="5"/>
    </row>
    <row r="2283" spans="1:13" s="27" customFormat="1" x14ac:dyDescent="0.2">
      <c r="A2283" s="4"/>
      <c r="B2283" s="32"/>
      <c r="C2283" s="1"/>
      <c r="D2283" s="9"/>
      <c r="E2283" s="31"/>
      <c r="F2283" s="31"/>
      <c r="G2283" s="31"/>
      <c r="H2283" s="31"/>
      <c r="I2283" s="15"/>
      <c r="J2283" s="34"/>
      <c r="L2283" s="5"/>
      <c r="M2283" s="5"/>
    </row>
    <row r="2284" spans="1:13" s="27" customFormat="1" x14ac:dyDescent="0.2">
      <c r="A2284" s="4"/>
      <c r="B2284" s="32"/>
      <c r="C2284" s="1"/>
      <c r="D2284" s="9"/>
      <c r="E2284" s="31"/>
      <c r="F2284" s="31"/>
      <c r="G2284" s="31"/>
      <c r="H2284" s="31"/>
      <c r="I2284" s="15"/>
      <c r="J2284" s="34"/>
      <c r="L2284" s="5"/>
      <c r="M2284" s="5"/>
    </row>
    <row r="2285" spans="1:13" s="27" customFormat="1" x14ac:dyDescent="0.2">
      <c r="A2285" s="4"/>
      <c r="B2285" s="32"/>
      <c r="C2285" s="1"/>
      <c r="D2285" s="9"/>
      <c r="E2285" s="31"/>
      <c r="F2285" s="31"/>
      <c r="G2285" s="31"/>
      <c r="H2285" s="31"/>
      <c r="I2285" s="15"/>
      <c r="J2285" s="34"/>
      <c r="L2285" s="5"/>
      <c r="M2285" s="5"/>
    </row>
    <row r="2286" spans="1:13" s="27" customFormat="1" x14ac:dyDescent="0.2">
      <c r="A2286" s="4"/>
      <c r="B2286" s="32"/>
      <c r="C2286" s="1"/>
      <c r="D2286" s="9"/>
      <c r="E2286" s="31"/>
      <c r="F2286" s="31"/>
      <c r="G2286" s="31"/>
      <c r="H2286" s="31"/>
      <c r="I2286" s="15"/>
      <c r="J2286" s="34"/>
      <c r="L2286" s="5"/>
      <c r="M2286" s="5"/>
    </row>
    <row r="2287" spans="1:13" s="27" customFormat="1" x14ac:dyDescent="0.2">
      <c r="A2287" s="4"/>
      <c r="B2287" s="32"/>
      <c r="C2287" s="1"/>
      <c r="D2287" s="9"/>
      <c r="E2287" s="31"/>
      <c r="F2287" s="31"/>
      <c r="G2287" s="31"/>
      <c r="H2287" s="31"/>
      <c r="I2287" s="15"/>
      <c r="J2287" s="34"/>
      <c r="L2287" s="5"/>
      <c r="M2287" s="5"/>
    </row>
    <row r="2288" spans="1:13" s="27" customFormat="1" x14ac:dyDescent="0.2">
      <c r="A2288" s="4"/>
      <c r="B2288" s="32"/>
      <c r="C2288" s="1"/>
      <c r="D2288" s="9"/>
      <c r="E2288" s="31"/>
      <c r="F2288" s="31"/>
      <c r="G2288" s="31"/>
      <c r="H2288" s="31"/>
      <c r="I2288" s="15"/>
      <c r="J2288" s="34"/>
      <c r="L2288" s="5"/>
      <c r="M2288" s="5"/>
    </row>
    <row r="2289" spans="1:13" s="27" customFormat="1" x14ac:dyDescent="0.2">
      <c r="A2289" s="4"/>
      <c r="B2289" s="32"/>
      <c r="C2289" s="1"/>
      <c r="D2289" s="9"/>
      <c r="E2289" s="31"/>
      <c r="F2289" s="31"/>
      <c r="G2289" s="31"/>
      <c r="H2289" s="31"/>
      <c r="I2289" s="15"/>
      <c r="J2289" s="34"/>
      <c r="L2289" s="5"/>
      <c r="M2289" s="5"/>
    </row>
    <row r="2290" spans="1:13" s="27" customFormat="1" x14ac:dyDescent="0.2">
      <c r="A2290" s="4"/>
      <c r="B2290" s="32"/>
      <c r="C2290" s="1"/>
      <c r="D2290" s="9"/>
      <c r="E2290" s="31"/>
      <c r="F2290" s="31"/>
      <c r="G2290" s="31"/>
      <c r="H2290" s="31"/>
      <c r="I2290" s="15"/>
      <c r="J2290" s="34"/>
      <c r="L2290" s="5"/>
      <c r="M2290" s="5"/>
    </row>
    <row r="2291" spans="1:13" s="27" customFormat="1" x14ac:dyDescent="0.2">
      <c r="A2291" s="4"/>
      <c r="B2291" s="32"/>
      <c r="C2291" s="1"/>
      <c r="D2291" s="9"/>
      <c r="E2291" s="31"/>
      <c r="F2291" s="31"/>
      <c r="G2291" s="31"/>
      <c r="H2291" s="31"/>
      <c r="I2291" s="15"/>
      <c r="J2291" s="34"/>
      <c r="L2291" s="5"/>
      <c r="M2291" s="5"/>
    </row>
    <row r="2292" spans="1:13" s="27" customFormat="1" x14ac:dyDescent="0.2">
      <c r="A2292" s="4"/>
      <c r="B2292" s="32"/>
      <c r="C2292" s="1"/>
      <c r="D2292" s="9"/>
      <c r="E2292" s="31"/>
      <c r="F2292" s="31"/>
      <c r="G2292" s="31"/>
      <c r="H2292" s="31"/>
      <c r="I2292" s="15"/>
      <c r="J2292" s="34"/>
      <c r="L2292" s="5"/>
      <c r="M2292" s="5"/>
    </row>
    <row r="2293" spans="1:13" s="27" customFormat="1" x14ac:dyDescent="0.2">
      <c r="A2293" s="4"/>
      <c r="B2293" s="32"/>
      <c r="C2293" s="1"/>
      <c r="D2293" s="9"/>
      <c r="E2293" s="31"/>
      <c r="F2293" s="31"/>
      <c r="G2293" s="31"/>
      <c r="H2293" s="31"/>
      <c r="I2293" s="15"/>
      <c r="J2293" s="34"/>
      <c r="L2293" s="5"/>
      <c r="M2293" s="5"/>
    </row>
    <row r="2294" spans="1:13" s="27" customFormat="1" x14ac:dyDescent="0.2">
      <c r="A2294" s="4"/>
      <c r="B2294" s="32"/>
      <c r="C2294" s="1"/>
      <c r="D2294" s="9"/>
      <c r="E2294" s="31"/>
      <c r="F2294" s="31"/>
      <c r="G2294" s="31"/>
      <c r="H2294" s="31"/>
      <c r="I2294" s="15"/>
      <c r="J2294" s="34"/>
      <c r="L2294" s="5"/>
      <c r="M2294" s="5"/>
    </row>
    <row r="2295" spans="1:13" s="27" customFormat="1" x14ac:dyDescent="0.2">
      <c r="A2295" s="4"/>
      <c r="B2295" s="32"/>
      <c r="C2295" s="1"/>
      <c r="D2295" s="9"/>
      <c r="E2295" s="31"/>
      <c r="F2295" s="31"/>
      <c r="G2295" s="31"/>
      <c r="H2295" s="31"/>
      <c r="I2295" s="15"/>
      <c r="J2295" s="34"/>
      <c r="L2295" s="5"/>
      <c r="M2295" s="5"/>
    </row>
    <row r="2296" spans="1:13" s="27" customFormat="1" x14ac:dyDescent="0.2">
      <c r="A2296" s="4"/>
      <c r="B2296" s="32"/>
      <c r="C2296" s="1"/>
      <c r="D2296" s="9"/>
      <c r="E2296" s="31"/>
      <c r="F2296" s="31"/>
      <c r="G2296" s="31"/>
      <c r="H2296" s="31"/>
      <c r="I2296" s="15"/>
      <c r="J2296" s="34"/>
      <c r="L2296" s="5"/>
      <c r="M2296" s="5"/>
    </row>
    <row r="2297" spans="1:13" s="27" customFormat="1" x14ac:dyDescent="0.2">
      <c r="A2297" s="4"/>
      <c r="B2297" s="32"/>
      <c r="C2297" s="1"/>
      <c r="D2297" s="9"/>
      <c r="E2297" s="31"/>
      <c r="F2297" s="31"/>
      <c r="G2297" s="31"/>
      <c r="H2297" s="31"/>
      <c r="I2297" s="15"/>
      <c r="J2297" s="34"/>
      <c r="L2297" s="5"/>
      <c r="M2297" s="5"/>
    </row>
    <row r="2298" spans="1:13" s="27" customFormat="1" x14ac:dyDescent="0.2">
      <c r="A2298" s="4"/>
      <c r="B2298" s="32"/>
      <c r="C2298" s="1"/>
      <c r="D2298" s="9"/>
      <c r="E2298" s="31"/>
      <c r="F2298" s="31"/>
      <c r="G2298" s="31"/>
      <c r="H2298" s="31"/>
      <c r="I2298" s="15"/>
      <c r="J2298" s="34"/>
      <c r="L2298" s="5"/>
      <c r="M2298" s="5"/>
    </row>
    <row r="2299" spans="1:13" s="27" customFormat="1" x14ac:dyDescent="0.2">
      <c r="A2299" s="4"/>
      <c r="B2299" s="32"/>
      <c r="C2299" s="1"/>
      <c r="D2299" s="9"/>
      <c r="E2299" s="31"/>
      <c r="F2299" s="31"/>
      <c r="G2299" s="31"/>
      <c r="H2299" s="31"/>
      <c r="I2299" s="15"/>
      <c r="J2299" s="34"/>
      <c r="L2299" s="5"/>
      <c r="M2299" s="5"/>
    </row>
    <row r="2300" spans="1:13" s="27" customFormat="1" x14ac:dyDescent="0.2">
      <c r="A2300" s="4"/>
      <c r="B2300" s="32"/>
      <c r="C2300" s="1"/>
      <c r="D2300" s="9"/>
      <c r="E2300" s="31"/>
      <c r="F2300" s="31"/>
      <c r="G2300" s="31"/>
      <c r="H2300" s="31"/>
      <c r="I2300" s="15"/>
      <c r="J2300" s="34"/>
      <c r="L2300" s="5"/>
      <c r="M2300" s="5"/>
    </row>
    <row r="2301" spans="1:13" s="27" customFormat="1" x14ac:dyDescent="0.2">
      <c r="A2301" s="4"/>
      <c r="B2301" s="32"/>
      <c r="C2301" s="1"/>
      <c r="D2301" s="9"/>
      <c r="E2301" s="31"/>
      <c r="F2301" s="31"/>
      <c r="G2301" s="31"/>
      <c r="H2301" s="31"/>
      <c r="I2301" s="15"/>
      <c r="J2301" s="34"/>
      <c r="L2301" s="5"/>
      <c r="M2301" s="5"/>
    </row>
    <row r="2302" spans="1:13" s="27" customFormat="1" x14ac:dyDescent="0.2">
      <c r="A2302" s="4"/>
      <c r="B2302" s="32"/>
      <c r="C2302" s="1"/>
      <c r="D2302" s="9"/>
      <c r="E2302" s="31"/>
      <c r="F2302" s="31"/>
      <c r="G2302" s="31"/>
      <c r="H2302" s="31"/>
      <c r="I2302" s="15"/>
      <c r="J2302" s="34"/>
      <c r="L2302" s="5"/>
      <c r="M2302" s="5"/>
    </row>
    <row r="2303" spans="1:13" s="27" customFormat="1" x14ac:dyDescent="0.2">
      <c r="A2303" s="4"/>
      <c r="B2303" s="32"/>
      <c r="C2303" s="1"/>
      <c r="D2303" s="9"/>
      <c r="E2303" s="31"/>
      <c r="F2303" s="31"/>
      <c r="G2303" s="31"/>
      <c r="H2303" s="31"/>
      <c r="I2303" s="15"/>
      <c r="J2303" s="34"/>
      <c r="L2303" s="5"/>
      <c r="M2303" s="5"/>
    </row>
    <row r="2304" spans="1:13" s="27" customFormat="1" x14ac:dyDescent="0.2">
      <c r="A2304" s="4"/>
      <c r="B2304" s="32"/>
      <c r="C2304" s="1"/>
      <c r="D2304" s="9"/>
      <c r="E2304" s="31"/>
      <c r="F2304" s="31"/>
      <c r="G2304" s="31"/>
      <c r="H2304" s="31"/>
      <c r="I2304" s="15"/>
      <c r="J2304" s="34"/>
      <c r="L2304" s="5"/>
      <c r="M2304" s="5"/>
    </row>
    <row r="2305" spans="1:13" s="27" customFormat="1" x14ac:dyDescent="0.2">
      <c r="A2305" s="4"/>
      <c r="B2305" s="32"/>
      <c r="C2305" s="1"/>
      <c r="D2305" s="9"/>
      <c r="E2305" s="31"/>
      <c r="F2305" s="31"/>
      <c r="G2305" s="31"/>
      <c r="H2305" s="31"/>
      <c r="I2305" s="15"/>
      <c r="J2305" s="34"/>
      <c r="L2305" s="5"/>
      <c r="M2305" s="5"/>
    </row>
    <row r="2306" spans="1:13" s="27" customFormat="1" x14ac:dyDescent="0.2">
      <c r="A2306" s="4"/>
      <c r="B2306" s="32"/>
      <c r="C2306" s="1"/>
      <c r="D2306" s="9"/>
      <c r="E2306" s="31"/>
      <c r="F2306" s="31"/>
      <c r="G2306" s="31"/>
      <c r="H2306" s="31"/>
      <c r="I2306" s="15"/>
      <c r="J2306" s="34"/>
      <c r="L2306" s="5"/>
      <c r="M2306" s="5"/>
    </row>
    <row r="2307" spans="1:13" s="27" customFormat="1" x14ac:dyDescent="0.2">
      <c r="A2307" s="4"/>
      <c r="B2307" s="32"/>
      <c r="C2307" s="1"/>
      <c r="D2307" s="9"/>
      <c r="E2307" s="31"/>
      <c r="F2307" s="31"/>
      <c r="G2307" s="31"/>
      <c r="H2307" s="31"/>
      <c r="I2307" s="15"/>
      <c r="J2307" s="34"/>
      <c r="L2307" s="5"/>
      <c r="M2307" s="5"/>
    </row>
    <row r="2308" spans="1:13" s="27" customFormat="1" x14ac:dyDescent="0.2">
      <c r="A2308" s="4"/>
      <c r="B2308" s="32"/>
      <c r="C2308" s="1"/>
      <c r="D2308" s="9"/>
      <c r="E2308" s="31"/>
      <c r="F2308" s="31"/>
      <c r="G2308" s="31"/>
      <c r="H2308" s="31"/>
      <c r="I2308" s="15"/>
      <c r="J2308" s="34"/>
      <c r="L2308" s="5"/>
      <c r="M2308" s="5"/>
    </row>
    <row r="2309" spans="1:13" s="27" customFormat="1" x14ac:dyDescent="0.2">
      <c r="A2309" s="4"/>
      <c r="B2309" s="32"/>
      <c r="C2309" s="1"/>
      <c r="D2309" s="9"/>
      <c r="E2309" s="31"/>
      <c r="F2309" s="31"/>
      <c r="G2309" s="31"/>
      <c r="H2309" s="31"/>
      <c r="I2309" s="15"/>
      <c r="J2309" s="34"/>
      <c r="L2309" s="5"/>
      <c r="M2309" s="5"/>
    </row>
    <row r="2310" spans="1:13" s="27" customFormat="1" x14ac:dyDescent="0.2">
      <c r="A2310" s="4"/>
      <c r="B2310" s="32"/>
      <c r="C2310" s="1"/>
      <c r="D2310" s="9"/>
      <c r="E2310" s="31"/>
      <c r="F2310" s="31"/>
      <c r="G2310" s="31"/>
      <c r="H2310" s="31"/>
      <c r="I2310" s="15"/>
      <c r="J2310" s="34"/>
      <c r="L2310" s="5"/>
      <c r="M2310" s="5"/>
    </row>
    <row r="2311" spans="1:13" s="27" customFormat="1" x14ac:dyDescent="0.2">
      <c r="A2311" s="4"/>
      <c r="B2311" s="32"/>
      <c r="C2311" s="1"/>
      <c r="D2311" s="9"/>
      <c r="E2311" s="31"/>
      <c r="F2311" s="31"/>
      <c r="G2311" s="31"/>
      <c r="H2311" s="31"/>
      <c r="I2311" s="15"/>
      <c r="J2311" s="34"/>
      <c r="L2311" s="5"/>
      <c r="M2311" s="5"/>
    </row>
    <row r="2312" spans="1:13" s="27" customFormat="1" x14ac:dyDescent="0.2">
      <c r="A2312" s="4"/>
      <c r="B2312" s="32"/>
      <c r="C2312" s="1"/>
      <c r="D2312" s="9"/>
      <c r="E2312" s="31"/>
      <c r="F2312" s="31"/>
      <c r="G2312" s="31"/>
      <c r="H2312" s="31"/>
      <c r="I2312" s="15"/>
      <c r="J2312" s="34"/>
      <c r="L2312" s="5"/>
      <c r="M2312" s="5"/>
    </row>
    <row r="2313" spans="1:13" s="27" customFormat="1" x14ac:dyDescent="0.2">
      <c r="A2313" s="4"/>
      <c r="B2313" s="32"/>
      <c r="C2313" s="1"/>
      <c r="D2313" s="9"/>
      <c r="E2313" s="31"/>
      <c r="F2313" s="31"/>
      <c r="G2313" s="31"/>
      <c r="H2313" s="31"/>
      <c r="I2313" s="15"/>
      <c r="J2313" s="34"/>
      <c r="L2313" s="5"/>
      <c r="M2313" s="5"/>
    </row>
    <row r="2314" spans="1:13" s="27" customFormat="1" x14ac:dyDescent="0.2">
      <c r="A2314" s="4"/>
      <c r="B2314" s="32"/>
      <c r="C2314" s="1"/>
      <c r="D2314" s="9"/>
      <c r="E2314" s="31"/>
      <c r="F2314" s="31"/>
      <c r="G2314" s="31"/>
      <c r="H2314" s="31"/>
      <c r="I2314" s="15"/>
      <c r="J2314" s="34"/>
      <c r="L2314" s="5"/>
      <c r="M2314" s="5"/>
    </row>
    <row r="2315" spans="1:13" s="27" customFormat="1" x14ac:dyDescent="0.2">
      <c r="A2315" s="4"/>
      <c r="B2315" s="32"/>
      <c r="C2315" s="1"/>
      <c r="D2315" s="9"/>
      <c r="E2315" s="31"/>
      <c r="F2315" s="31"/>
      <c r="G2315" s="31"/>
      <c r="H2315" s="31"/>
      <c r="I2315" s="15"/>
      <c r="J2315" s="34"/>
      <c r="L2315" s="5"/>
      <c r="M2315" s="5"/>
    </row>
    <row r="2316" spans="1:13" s="27" customFormat="1" x14ac:dyDescent="0.2">
      <c r="A2316" s="4"/>
      <c r="B2316" s="32"/>
      <c r="C2316" s="1"/>
      <c r="D2316" s="9"/>
      <c r="E2316" s="31"/>
      <c r="F2316" s="31"/>
      <c r="G2316" s="31"/>
      <c r="H2316" s="31"/>
      <c r="I2316" s="15"/>
      <c r="J2316" s="34"/>
      <c r="L2316" s="5"/>
      <c r="M2316" s="5"/>
    </row>
    <row r="2317" spans="1:13" x14ac:dyDescent="0.2">
      <c r="A2317" s="4"/>
      <c r="B2317" s="32"/>
    </row>
    <row r="2318" spans="1:13" x14ac:dyDescent="0.2">
      <c r="A2318" s="4"/>
      <c r="B2318" s="32"/>
    </row>
    <row r="2319" spans="1:13" x14ac:dyDescent="0.2">
      <c r="A2319" s="4"/>
      <c r="B2319" s="32"/>
    </row>
    <row r="2320" spans="1:13" x14ac:dyDescent="0.2">
      <c r="A2320" s="4"/>
      <c r="B2320" s="32"/>
    </row>
    <row r="2321" spans="1:2" x14ac:dyDescent="0.2">
      <c r="A2321" s="4"/>
      <c r="B2321" s="32"/>
    </row>
    <row r="2322" spans="1:2" x14ac:dyDescent="0.2">
      <c r="A2322" s="4"/>
      <c r="B2322" s="32"/>
    </row>
    <row r="2323" spans="1:2" x14ac:dyDescent="0.2">
      <c r="A2323" s="4"/>
      <c r="B2323" s="32"/>
    </row>
    <row r="2324" spans="1:2" x14ac:dyDescent="0.2">
      <c r="A2324" s="4"/>
      <c r="B2324" s="32"/>
    </row>
    <row r="2325" spans="1:2" x14ac:dyDescent="0.2">
      <c r="A2325" s="4"/>
      <c r="B2325" s="32"/>
    </row>
    <row r="2326" spans="1:2" x14ac:dyDescent="0.2">
      <c r="A2326" s="4"/>
      <c r="B2326" s="32"/>
    </row>
    <row r="2327" spans="1:2" x14ac:dyDescent="0.2">
      <c r="A2327" s="4"/>
      <c r="B2327" s="32"/>
    </row>
    <row r="2328" spans="1:2" x14ac:dyDescent="0.2">
      <c r="A2328" s="4"/>
      <c r="B2328" s="32"/>
    </row>
    <row r="2329" spans="1:2" x14ac:dyDescent="0.2">
      <c r="A2329" s="4"/>
      <c r="B2329" s="32"/>
    </row>
    <row r="2330" spans="1:2" x14ac:dyDescent="0.2">
      <c r="A2330" s="4"/>
      <c r="B2330" s="32"/>
    </row>
    <row r="2331" spans="1:2" x14ac:dyDescent="0.2">
      <c r="A2331" s="4"/>
      <c r="B2331" s="32"/>
    </row>
    <row r="2332" spans="1:2" x14ac:dyDescent="0.2">
      <c r="A2332" s="4"/>
      <c r="B2332" s="32"/>
    </row>
    <row r="2333" spans="1:2" x14ac:dyDescent="0.2">
      <c r="A2333" s="4"/>
      <c r="B2333" s="32"/>
    </row>
    <row r="2334" spans="1:2" x14ac:dyDescent="0.2">
      <c r="A2334" s="4"/>
      <c r="B2334" s="32"/>
    </row>
    <row r="2335" spans="1:2" x14ac:dyDescent="0.2">
      <c r="A2335" s="4"/>
      <c r="B2335" s="32"/>
    </row>
    <row r="2336" spans="1:2" x14ac:dyDescent="0.2">
      <c r="A2336" s="4"/>
      <c r="B2336" s="32"/>
    </row>
    <row r="2337" spans="1:2" x14ac:dyDescent="0.2">
      <c r="A2337" s="4"/>
      <c r="B2337" s="32"/>
    </row>
    <row r="2338" spans="1:2" x14ac:dyDescent="0.2">
      <c r="A2338" s="4"/>
      <c r="B2338" s="32"/>
    </row>
    <row r="2339" spans="1:2" x14ac:dyDescent="0.2">
      <c r="A2339" s="4"/>
      <c r="B2339" s="32"/>
    </row>
    <row r="2340" spans="1:2" x14ac:dyDescent="0.2">
      <c r="A2340" s="4"/>
      <c r="B2340" s="32"/>
    </row>
    <row r="2341" spans="1:2" x14ac:dyDescent="0.2">
      <c r="A2341" s="4"/>
      <c r="B2341" s="32"/>
    </row>
    <row r="2342" spans="1:2" x14ac:dyDescent="0.2">
      <c r="A2342" s="4"/>
      <c r="B2342" s="32"/>
    </row>
    <row r="2343" spans="1:2" x14ac:dyDescent="0.2">
      <c r="A2343" s="4"/>
      <c r="B2343" s="32"/>
    </row>
    <row r="2344" spans="1:2" x14ac:dyDescent="0.2">
      <c r="A2344" s="4"/>
      <c r="B2344" s="32"/>
    </row>
    <row r="2345" spans="1:2" x14ac:dyDescent="0.2">
      <c r="A2345" s="4"/>
      <c r="B2345" s="32"/>
    </row>
    <row r="2346" spans="1:2" x14ac:dyDescent="0.2">
      <c r="A2346" s="4"/>
      <c r="B2346" s="32"/>
    </row>
    <row r="2347" spans="1:2" x14ac:dyDescent="0.2">
      <c r="A2347" s="4"/>
      <c r="B2347" s="32"/>
    </row>
    <row r="2348" spans="1:2" x14ac:dyDescent="0.2">
      <c r="A2348" s="4"/>
      <c r="B2348" s="32"/>
    </row>
    <row r="2349" spans="1:2" x14ac:dyDescent="0.2">
      <c r="A2349" s="4"/>
      <c r="B2349" s="32"/>
    </row>
    <row r="2350" spans="1:2" x14ac:dyDescent="0.2">
      <c r="A2350" s="4"/>
      <c r="B2350" s="32"/>
    </row>
    <row r="2351" spans="1:2" x14ac:dyDescent="0.2">
      <c r="A2351" s="4"/>
      <c r="B2351" s="32"/>
    </row>
    <row r="2352" spans="1:2" x14ac:dyDescent="0.2">
      <c r="A2352" s="4"/>
      <c r="B2352" s="32"/>
    </row>
    <row r="2353" spans="1:2" x14ac:dyDescent="0.2">
      <c r="A2353" s="4"/>
      <c r="B2353" s="32"/>
    </row>
    <row r="2354" spans="1:2" x14ac:dyDescent="0.2">
      <c r="A2354" s="4"/>
      <c r="B2354" s="32"/>
    </row>
    <row r="2355" spans="1:2" x14ac:dyDescent="0.2">
      <c r="A2355" s="4"/>
      <c r="B2355" s="32"/>
    </row>
    <row r="2356" spans="1:2" x14ac:dyDescent="0.2">
      <c r="A2356" s="4"/>
      <c r="B2356" s="32"/>
    </row>
    <row r="2357" spans="1:2" x14ac:dyDescent="0.2">
      <c r="A2357" s="4"/>
      <c r="B2357" s="32"/>
    </row>
    <row r="2358" spans="1:2" x14ac:dyDescent="0.2">
      <c r="A2358" s="4"/>
      <c r="B2358" s="32"/>
    </row>
    <row r="2359" spans="1:2" x14ac:dyDescent="0.2">
      <c r="A2359" s="4"/>
      <c r="B2359" s="32"/>
    </row>
    <row r="2360" spans="1:2" x14ac:dyDescent="0.2">
      <c r="A2360" s="4"/>
      <c r="B2360" s="32"/>
    </row>
    <row r="2361" spans="1:2" x14ac:dyDescent="0.2">
      <c r="A2361" s="4"/>
      <c r="B2361" s="32"/>
    </row>
    <row r="2362" spans="1:2" x14ac:dyDescent="0.2">
      <c r="A2362" s="4"/>
      <c r="B2362" s="32"/>
    </row>
    <row r="2363" spans="1:2" x14ac:dyDescent="0.2">
      <c r="A2363" s="4"/>
      <c r="B2363" s="32"/>
    </row>
    <row r="2364" spans="1:2" x14ac:dyDescent="0.2">
      <c r="A2364" s="4"/>
      <c r="B2364" s="32"/>
    </row>
    <row r="2365" spans="1:2" x14ac:dyDescent="0.2">
      <c r="A2365" s="4"/>
      <c r="B2365" s="32"/>
    </row>
    <row r="2366" spans="1:2" x14ac:dyDescent="0.2">
      <c r="A2366" s="4"/>
      <c r="B2366" s="32"/>
    </row>
    <row r="2367" spans="1:2" x14ac:dyDescent="0.2">
      <c r="A2367" s="4"/>
      <c r="B2367" s="32"/>
    </row>
    <row r="2368" spans="1:2" x14ac:dyDescent="0.2">
      <c r="A2368" s="4"/>
      <c r="B2368" s="32"/>
    </row>
    <row r="2369" spans="1:2" x14ac:dyDescent="0.2">
      <c r="A2369" s="4"/>
      <c r="B2369" s="32"/>
    </row>
    <row r="2370" spans="1:2" x14ac:dyDescent="0.2">
      <c r="A2370" s="4"/>
      <c r="B2370" s="32"/>
    </row>
    <row r="2371" spans="1:2" x14ac:dyDescent="0.2">
      <c r="A2371" s="4"/>
      <c r="B2371" s="32"/>
    </row>
    <row r="2372" spans="1:2" x14ac:dyDescent="0.2">
      <c r="A2372" s="4"/>
      <c r="B2372" s="32"/>
    </row>
    <row r="2373" spans="1:2" x14ac:dyDescent="0.2">
      <c r="A2373" s="4"/>
      <c r="B2373" s="32"/>
    </row>
    <row r="2374" spans="1:2" x14ac:dyDescent="0.2">
      <c r="A2374" s="4"/>
      <c r="B2374" s="32"/>
    </row>
    <row r="2375" spans="1:2" x14ac:dyDescent="0.2">
      <c r="A2375" s="4"/>
      <c r="B2375" s="32"/>
    </row>
    <row r="2376" spans="1:2" x14ac:dyDescent="0.2">
      <c r="A2376" s="4"/>
      <c r="B2376" s="32"/>
    </row>
    <row r="2377" spans="1:2" x14ac:dyDescent="0.2">
      <c r="A2377" s="4"/>
      <c r="B2377" s="32"/>
    </row>
    <row r="2378" spans="1:2" x14ac:dyDescent="0.2">
      <c r="A2378" s="4"/>
      <c r="B2378" s="32"/>
    </row>
    <row r="2379" spans="1:2" x14ac:dyDescent="0.2">
      <c r="A2379" s="4"/>
      <c r="B2379" s="32"/>
    </row>
    <row r="2380" spans="1:2" x14ac:dyDescent="0.2">
      <c r="A2380" s="4"/>
      <c r="B2380" s="32"/>
    </row>
    <row r="2381" spans="1:2" x14ac:dyDescent="0.2">
      <c r="A2381" s="4"/>
      <c r="B2381" s="32"/>
    </row>
    <row r="2382" spans="1:2" x14ac:dyDescent="0.2">
      <c r="A2382" s="4"/>
      <c r="B2382" s="32"/>
    </row>
    <row r="2383" spans="1:2" x14ac:dyDescent="0.2">
      <c r="A2383" s="4"/>
      <c r="B2383" s="32"/>
    </row>
    <row r="2384" spans="1:2" x14ac:dyDescent="0.2">
      <c r="A2384" s="4"/>
      <c r="B2384" s="32"/>
    </row>
    <row r="2385" spans="1:2" x14ac:dyDescent="0.2">
      <c r="A2385" s="4"/>
      <c r="B2385" s="32"/>
    </row>
    <row r="2386" spans="1:2" x14ac:dyDescent="0.2">
      <c r="A2386" s="4"/>
      <c r="B2386" s="32"/>
    </row>
    <row r="2387" spans="1:2" x14ac:dyDescent="0.2">
      <c r="A2387" s="4"/>
      <c r="B2387" s="32"/>
    </row>
    <row r="2388" spans="1:2" x14ac:dyDescent="0.2">
      <c r="A2388" s="4"/>
      <c r="B2388" s="32"/>
    </row>
    <row r="2389" spans="1:2" x14ac:dyDescent="0.2">
      <c r="A2389" s="4"/>
      <c r="B2389" s="32"/>
    </row>
    <row r="2390" spans="1:2" x14ac:dyDescent="0.2">
      <c r="A2390" s="4"/>
      <c r="B2390" s="32"/>
    </row>
    <row r="2391" spans="1:2" x14ac:dyDescent="0.2">
      <c r="A2391" s="4"/>
      <c r="B2391" s="32"/>
    </row>
    <row r="2392" spans="1:2" x14ac:dyDescent="0.2">
      <c r="A2392" s="4"/>
      <c r="B2392" s="32"/>
    </row>
    <row r="2393" spans="1:2" x14ac:dyDescent="0.2">
      <c r="A2393" s="4"/>
      <c r="B2393" s="32"/>
    </row>
    <row r="2394" spans="1:2" x14ac:dyDescent="0.2">
      <c r="A2394" s="4"/>
      <c r="B2394" s="32"/>
    </row>
    <row r="2395" spans="1:2" x14ac:dyDescent="0.2">
      <c r="A2395" s="4"/>
      <c r="B2395" s="32"/>
    </row>
    <row r="2396" spans="1:2" x14ac:dyDescent="0.2">
      <c r="A2396" s="4"/>
      <c r="B2396" s="32"/>
    </row>
    <row r="2397" spans="1:2" x14ac:dyDescent="0.2">
      <c r="A2397" s="4"/>
      <c r="B2397" s="32"/>
    </row>
    <row r="2398" spans="1:2" x14ac:dyDescent="0.2">
      <c r="A2398" s="4"/>
      <c r="B2398" s="32"/>
    </row>
    <row r="2399" spans="1:2" x14ac:dyDescent="0.2">
      <c r="A2399" s="4"/>
      <c r="B2399" s="32"/>
    </row>
    <row r="2400" spans="1:2" x14ac:dyDescent="0.2">
      <c r="A2400" s="4"/>
      <c r="B2400" s="32"/>
    </row>
    <row r="2401" spans="1:2" x14ac:dyDescent="0.2">
      <c r="A2401" s="4"/>
      <c r="B2401" s="32"/>
    </row>
    <row r="2402" spans="1:2" x14ac:dyDescent="0.2">
      <c r="A2402" s="4"/>
      <c r="B2402" s="32"/>
    </row>
    <row r="2403" spans="1:2" x14ac:dyDescent="0.2">
      <c r="A2403" s="4"/>
      <c r="B2403" s="32"/>
    </row>
    <row r="2404" spans="1:2" x14ac:dyDescent="0.2">
      <c r="A2404" s="4"/>
      <c r="B2404" s="32"/>
    </row>
    <row r="2405" spans="1:2" x14ac:dyDescent="0.2">
      <c r="A2405" s="4"/>
      <c r="B2405" s="32"/>
    </row>
    <row r="2406" spans="1:2" x14ac:dyDescent="0.2">
      <c r="A2406" s="4"/>
      <c r="B2406" s="32"/>
    </row>
    <row r="2407" spans="1:2" x14ac:dyDescent="0.2">
      <c r="A2407" s="4"/>
      <c r="B2407" s="32"/>
    </row>
    <row r="2408" spans="1:2" x14ac:dyDescent="0.2">
      <c r="A2408" s="4"/>
      <c r="B2408" s="32"/>
    </row>
    <row r="2409" spans="1:2" x14ac:dyDescent="0.2">
      <c r="A2409" s="4"/>
      <c r="B2409" s="32"/>
    </row>
    <row r="2410" spans="1:2" x14ac:dyDescent="0.2">
      <c r="A2410" s="4"/>
      <c r="B2410" s="32"/>
    </row>
    <row r="2411" spans="1:2" x14ac:dyDescent="0.2">
      <c r="A2411" s="4"/>
      <c r="B2411" s="32"/>
    </row>
    <row r="2412" spans="1:2" x14ac:dyDescent="0.2">
      <c r="A2412" s="4"/>
      <c r="B2412" s="32"/>
    </row>
    <row r="2413" spans="1:2" x14ac:dyDescent="0.2">
      <c r="A2413" s="4"/>
      <c r="B2413" s="32"/>
    </row>
    <row r="2414" spans="1:2" x14ac:dyDescent="0.2">
      <c r="A2414" s="4"/>
      <c r="B2414" s="32"/>
    </row>
    <row r="2415" spans="1:2" x14ac:dyDescent="0.2">
      <c r="A2415" s="4"/>
      <c r="B2415" s="32"/>
    </row>
    <row r="2416" spans="1:2" x14ac:dyDescent="0.2">
      <c r="A2416" s="4"/>
      <c r="B2416" s="32"/>
    </row>
    <row r="2417" spans="1:2" x14ac:dyDescent="0.2">
      <c r="A2417" s="4"/>
      <c r="B2417" s="32"/>
    </row>
    <row r="2418" spans="1:2" x14ac:dyDescent="0.2">
      <c r="A2418" s="4"/>
      <c r="B2418" s="32"/>
    </row>
    <row r="2419" spans="1:2" x14ac:dyDescent="0.2">
      <c r="A2419" s="4"/>
      <c r="B2419" s="32"/>
    </row>
    <row r="2420" spans="1:2" x14ac:dyDescent="0.2">
      <c r="A2420" s="4"/>
      <c r="B2420" s="32"/>
    </row>
    <row r="2421" spans="1:2" x14ac:dyDescent="0.2">
      <c r="A2421" s="4"/>
      <c r="B2421" s="32"/>
    </row>
    <row r="2422" spans="1:2" x14ac:dyDescent="0.2">
      <c r="A2422" s="4"/>
      <c r="B2422" s="32"/>
    </row>
    <row r="2423" spans="1:2" x14ac:dyDescent="0.2">
      <c r="A2423" s="4"/>
      <c r="B2423" s="32"/>
    </row>
    <row r="2424" spans="1:2" x14ac:dyDescent="0.2">
      <c r="A2424" s="4"/>
      <c r="B2424" s="32"/>
    </row>
    <row r="2425" spans="1:2" x14ac:dyDescent="0.2">
      <c r="A2425" s="4"/>
      <c r="B2425" s="32"/>
    </row>
    <row r="2426" spans="1:2" x14ac:dyDescent="0.2">
      <c r="A2426" s="4"/>
      <c r="B2426" s="32"/>
    </row>
    <row r="2427" spans="1:2" x14ac:dyDescent="0.2">
      <c r="A2427" s="4"/>
      <c r="B2427" s="32"/>
    </row>
    <row r="2428" spans="1:2" x14ac:dyDescent="0.2">
      <c r="A2428" s="4"/>
      <c r="B2428" s="32"/>
    </row>
    <row r="2429" spans="1:2" x14ac:dyDescent="0.2">
      <c r="A2429" s="4"/>
      <c r="B2429" s="32"/>
    </row>
    <row r="2430" spans="1:2" x14ac:dyDescent="0.2">
      <c r="A2430" s="4"/>
      <c r="B2430" s="32"/>
    </row>
    <row r="2431" spans="1:2" x14ac:dyDescent="0.2">
      <c r="A2431" s="4"/>
      <c r="B2431" s="32"/>
    </row>
    <row r="2432" spans="1:2" x14ac:dyDescent="0.2">
      <c r="A2432" s="4"/>
      <c r="B2432" s="32"/>
    </row>
    <row r="2433" spans="1:2" x14ac:dyDescent="0.2">
      <c r="A2433" s="4"/>
      <c r="B2433" s="32"/>
    </row>
    <row r="2434" spans="1:2" x14ac:dyDescent="0.2">
      <c r="A2434" s="4"/>
      <c r="B2434" s="32"/>
    </row>
    <row r="2435" spans="1:2" x14ac:dyDescent="0.2">
      <c r="A2435" s="4"/>
      <c r="B2435" s="32"/>
    </row>
    <row r="2436" spans="1:2" x14ac:dyDescent="0.2">
      <c r="A2436" s="4"/>
      <c r="B2436" s="32"/>
    </row>
    <row r="2437" spans="1:2" x14ac:dyDescent="0.2">
      <c r="A2437" s="4"/>
      <c r="B2437" s="32"/>
    </row>
    <row r="2438" spans="1:2" x14ac:dyDescent="0.2">
      <c r="A2438" s="4"/>
      <c r="B2438" s="32"/>
    </row>
    <row r="2439" spans="1:2" x14ac:dyDescent="0.2">
      <c r="A2439" s="4"/>
      <c r="B2439" s="32"/>
    </row>
    <row r="2440" spans="1:2" x14ac:dyDescent="0.2">
      <c r="A2440" s="4"/>
      <c r="B2440" s="32"/>
    </row>
    <row r="2441" spans="1:2" x14ac:dyDescent="0.2">
      <c r="A2441" s="4"/>
      <c r="B2441" s="32"/>
    </row>
    <row r="2442" spans="1:2" x14ac:dyDescent="0.2">
      <c r="A2442" s="4"/>
      <c r="B2442" s="32"/>
    </row>
    <row r="2443" spans="1:2" x14ac:dyDescent="0.2">
      <c r="A2443" s="4"/>
      <c r="B2443" s="32"/>
    </row>
    <row r="2444" spans="1:2" x14ac:dyDescent="0.2">
      <c r="A2444" s="4"/>
      <c r="B2444" s="32"/>
    </row>
    <row r="2445" spans="1:2" x14ac:dyDescent="0.2">
      <c r="A2445" s="4"/>
      <c r="B2445" s="32"/>
    </row>
    <row r="2446" spans="1:2" x14ac:dyDescent="0.2">
      <c r="A2446" s="4"/>
      <c r="B2446" s="32"/>
    </row>
    <row r="2447" spans="1:2" x14ac:dyDescent="0.2">
      <c r="A2447" s="4"/>
      <c r="B2447" s="32"/>
    </row>
    <row r="2448" spans="1:2" x14ac:dyDescent="0.2">
      <c r="A2448" s="4"/>
      <c r="B2448" s="32"/>
    </row>
    <row r="2449" spans="1:2" x14ac:dyDescent="0.2">
      <c r="A2449" s="4"/>
      <c r="B2449" s="32"/>
    </row>
    <row r="2450" spans="1:2" x14ac:dyDescent="0.2">
      <c r="A2450" s="4"/>
      <c r="B2450" s="32"/>
    </row>
    <row r="2451" spans="1:2" x14ac:dyDescent="0.2">
      <c r="A2451" s="4"/>
      <c r="B2451" s="32"/>
    </row>
    <row r="2452" spans="1:2" x14ac:dyDescent="0.2">
      <c r="A2452" s="4"/>
      <c r="B2452" s="32"/>
    </row>
    <row r="2453" spans="1:2" x14ac:dyDescent="0.2">
      <c r="A2453" s="4"/>
      <c r="B2453" s="32"/>
    </row>
    <row r="2454" spans="1:2" x14ac:dyDescent="0.2">
      <c r="A2454" s="4"/>
      <c r="B2454" s="32"/>
    </row>
    <row r="2455" spans="1:2" x14ac:dyDescent="0.2">
      <c r="A2455" s="4"/>
      <c r="B2455" s="32"/>
    </row>
    <row r="2456" spans="1:2" x14ac:dyDescent="0.2">
      <c r="A2456" s="4"/>
      <c r="B2456" s="32"/>
    </row>
    <row r="2457" spans="1:2" x14ac:dyDescent="0.2">
      <c r="A2457" s="4"/>
      <c r="B2457" s="32"/>
    </row>
    <row r="2458" spans="1:2" x14ac:dyDescent="0.2">
      <c r="A2458" s="4"/>
      <c r="B2458" s="32"/>
    </row>
    <row r="2459" spans="1:2" x14ac:dyDescent="0.2">
      <c r="A2459" s="4"/>
      <c r="B2459" s="32"/>
    </row>
    <row r="2460" spans="1:2" x14ac:dyDescent="0.2">
      <c r="A2460" s="4"/>
      <c r="B2460" s="32"/>
    </row>
    <row r="2461" spans="1:2" x14ac:dyDescent="0.2">
      <c r="A2461" s="4"/>
      <c r="B2461" s="32"/>
    </row>
    <row r="2462" spans="1:2" x14ac:dyDescent="0.2">
      <c r="A2462" s="4"/>
      <c r="B2462" s="32"/>
    </row>
    <row r="2463" spans="1:2" x14ac:dyDescent="0.2">
      <c r="A2463" s="4"/>
      <c r="B2463" s="32"/>
    </row>
    <row r="2464" spans="1:2" x14ac:dyDescent="0.2">
      <c r="A2464" s="4"/>
      <c r="B2464" s="32"/>
    </row>
    <row r="2465" spans="1:2" x14ac:dyDescent="0.2">
      <c r="A2465" s="4"/>
      <c r="B2465" s="32"/>
    </row>
    <row r="2466" spans="1:2" x14ac:dyDescent="0.2">
      <c r="A2466" s="4"/>
      <c r="B2466" s="32"/>
    </row>
    <row r="2467" spans="1:2" x14ac:dyDescent="0.2">
      <c r="A2467" s="4"/>
      <c r="B2467" s="32"/>
    </row>
    <row r="2468" spans="1:2" x14ac:dyDescent="0.2">
      <c r="A2468" s="4"/>
      <c r="B2468" s="32"/>
    </row>
    <row r="2469" spans="1:2" x14ac:dyDescent="0.2">
      <c r="A2469" s="4"/>
      <c r="B2469" s="32"/>
    </row>
    <row r="2470" spans="1:2" x14ac:dyDescent="0.2">
      <c r="A2470" s="4"/>
      <c r="B2470" s="32"/>
    </row>
    <row r="2471" spans="1:2" x14ac:dyDescent="0.2">
      <c r="A2471" s="4"/>
      <c r="B2471" s="32"/>
    </row>
    <row r="2472" spans="1:2" x14ac:dyDescent="0.2">
      <c r="A2472" s="4"/>
      <c r="B2472" s="32"/>
    </row>
    <row r="2473" spans="1:2" x14ac:dyDescent="0.2">
      <c r="A2473" s="4"/>
      <c r="B2473" s="32"/>
    </row>
    <row r="2474" spans="1:2" x14ac:dyDescent="0.2">
      <c r="A2474" s="4"/>
      <c r="B2474" s="32"/>
    </row>
    <row r="2475" spans="1:2" x14ac:dyDescent="0.2">
      <c r="A2475" s="4"/>
      <c r="B2475" s="32"/>
    </row>
    <row r="2476" spans="1:2" x14ac:dyDescent="0.2">
      <c r="A2476" s="4"/>
      <c r="B2476" s="32"/>
    </row>
    <row r="2477" spans="1:2" x14ac:dyDescent="0.2">
      <c r="A2477" s="4"/>
      <c r="B2477" s="32"/>
    </row>
    <row r="2478" spans="1:2" x14ac:dyDescent="0.2">
      <c r="A2478" s="4"/>
      <c r="B2478" s="32"/>
    </row>
    <row r="2479" spans="1:2" x14ac:dyDescent="0.2">
      <c r="A2479" s="4"/>
      <c r="B2479" s="32"/>
    </row>
    <row r="2480" spans="1:2" x14ac:dyDescent="0.2">
      <c r="A2480" s="4"/>
      <c r="B2480" s="32"/>
    </row>
    <row r="2481" spans="1:2" x14ac:dyDescent="0.2">
      <c r="A2481" s="4"/>
      <c r="B2481" s="32"/>
    </row>
    <row r="2482" spans="1:2" x14ac:dyDescent="0.2">
      <c r="A2482" s="4"/>
      <c r="B2482" s="32"/>
    </row>
    <row r="2483" spans="1:2" x14ac:dyDescent="0.2">
      <c r="A2483" s="4"/>
      <c r="B2483" s="32"/>
    </row>
    <row r="2484" spans="1:2" x14ac:dyDescent="0.2">
      <c r="A2484" s="4"/>
      <c r="B2484" s="32"/>
    </row>
    <row r="2485" spans="1:2" x14ac:dyDescent="0.2">
      <c r="A2485" s="4"/>
      <c r="B2485" s="32"/>
    </row>
    <row r="2486" spans="1:2" x14ac:dyDescent="0.2">
      <c r="A2486" s="4"/>
      <c r="B2486" s="32"/>
    </row>
    <row r="2487" spans="1:2" x14ac:dyDescent="0.2">
      <c r="A2487" s="4"/>
      <c r="B2487" s="32"/>
    </row>
    <row r="2488" spans="1:2" x14ac:dyDescent="0.2">
      <c r="A2488" s="4"/>
      <c r="B2488" s="32"/>
    </row>
    <row r="2489" spans="1:2" x14ac:dyDescent="0.2">
      <c r="A2489" s="4"/>
      <c r="B2489" s="32"/>
    </row>
    <row r="2490" spans="1:2" x14ac:dyDescent="0.2">
      <c r="A2490" s="4"/>
      <c r="B2490" s="32"/>
    </row>
    <row r="2491" spans="1:2" x14ac:dyDescent="0.2">
      <c r="A2491" s="4"/>
      <c r="B2491" s="32"/>
    </row>
    <row r="2492" spans="1:2" x14ac:dyDescent="0.2">
      <c r="A2492" s="4"/>
      <c r="B2492" s="32"/>
    </row>
    <row r="2493" spans="1:2" x14ac:dyDescent="0.2">
      <c r="A2493" s="4"/>
      <c r="B2493" s="32"/>
    </row>
    <row r="2494" spans="1:2" x14ac:dyDescent="0.2">
      <c r="A2494" s="4"/>
      <c r="B2494" s="32"/>
    </row>
    <row r="2495" spans="1:2" x14ac:dyDescent="0.2">
      <c r="A2495" s="4"/>
      <c r="B2495" s="32"/>
    </row>
    <row r="2496" spans="1:2" x14ac:dyDescent="0.2">
      <c r="A2496" s="4"/>
      <c r="B2496" s="32"/>
    </row>
    <row r="2497" spans="1:2" x14ac:dyDescent="0.2">
      <c r="A2497" s="4"/>
      <c r="B2497" s="32"/>
    </row>
    <row r="2498" spans="1:2" x14ac:dyDescent="0.2">
      <c r="A2498" s="4"/>
      <c r="B2498" s="32"/>
    </row>
    <row r="2499" spans="1:2" x14ac:dyDescent="0.2">
      <c r="A2499" s="4"/>
      <c r="B2499" s="32"/>
    </row>
    <row r="2500" spans="1:2" x14ac:dyDescent="0.2">
      <c r="A2500" s="4"/>
      <c r="B2500" s="32"/>
    </row>
    <row r="2501" spans="1:2" x14ac:dyDescent="0.2">
      <c r="A2501" s="4"/>
      <c r="B2501" s="32"/>
    </row>
    <row r="2502" spans="1:2" x14ac:dyDescent="0.2">
      <c r="A2502" s="4"/>
      <c r="B2502" s="32"/>
    </row>
    <row r="2503" spans="1:2" x14ac:dyDescent="0.2">
      <c r="A2503" s="4"/>
      <c r="B2503" s="32"/>
    </row>
    <row r="2504" spans="1:2" x14ac:dyDescent="0.2">
      <c r="A2504" s="4"/>
      <c r="B2504" s="32"/>
    </row>
    <row r="2505" spans="1:2" x14ac:dyDescent="0.2">
      <c r="A2505" s="4"/>
      <c r="B2505" s="32"/>
    </row>
    <row r="2506" spans="1:2" x14ac:dyDescent="0.2">
      <c r="A2506" s="4"/>
      <c r="B2506" s="32"/>
    </row>
    <row r="2507" spans="1:2" x14ac:dyDescent="0.2">
      <c r="A2507" s="4"/>
      <c r="B2507" s="32"/>
    </row>
    <row r="2508" spans="1:2" x14ac:dyDescent="0.2">
      <c r="A2508" s="4"/>
      <c r="B2508" s="32"/>
    </row>
    <row r="2509" spans="1:2" x14ac:dyDescent="0.2">
      <c r="A2509" s="4"/>
      <c r="B2509" s="32"/>
    </row>
    <row r="2510" spans="1:2" x14ac:dyDescent="0.2">
      <c r="A2510" s="4"/>
      <c r="B2510" s="32"/>
    </row>
    <row r="2511" spans="1:2" x14ac:dyDescent="0.2">
      <c r="A2511" s="4"/>
      <c r="B2511" s="32"/>
    </row>
    <row r="2512" spans="1:2" x14ac:dyDescent="0.2">
      <c r="A2512" s="4"/>
      <c r="B2512" s="32"/>
    </row>
    <row r="2513" spans="1:2" x14ac:dyDescent="0.2">
      <c r="A2513" s="4"/>
      <c r="B2513" s="32"/>
    </row>
    <row r="2514" spans="1:2" x14ac:dyDescent="0.2">
      <c r="A2514" s="4"/>
      <c r="B2514" s="32"/>
    </row>
    <row r="2515" spans="1:2" x14ac:dyDescent="0.2">
      <c r="A2515" s="4"/>
      <c r="B2515" s="32"/>
    </row>
    <row r="2516" spans="1:2" x14ac:dyDescent="0.2">
      <c r="A2516" s="4"/>
      <c r="B2516" s="32"/>
    </row>
    <row r="2517" spans="1:2" x14ac:dyDescent="0.2">
      <c r="A2517" s="4"/>
      <c r="B2517" s="32"/>
    </row>
    <row r="2518" spans="1:2" x14ac:dyDescent="0.2">
      <c r="A2518" s="4"/>
      <c r="B2518" s="32"/>
    </row>
    <row r="2519" spans="1:2" x14ac:dyDescent="0.2">
      <c r="A2519" s="4"/>
      <c r="B2519" s="32"/>
    </row>
    <row r="2520" spans="1:2" x14ac:dyDescent="0.2">
      <c r="A2520" s="4"/>
      <c r="B2520" s="32"/>
    </row>
    <row r="2521" spans="1:2" x14ac:dyDescent="0.2">
      <c r="A2521" s="4"/>
      <c r="B2521" s="32"/>
    </row>
    <row r="2522" spans="1:2" x14ac:dyDescent="0.2">
      <c r="A2522" s="4"/>
      <c r="B2522" s="32"/>
    </row>
    <row r="2523" spans="1:2" x14ac:dyDescent="0.2">
      <c r="A2523" s="4"/>
      <c r="B2523" s="32"/>
    </row>
    <row r="2524" spans="1:2" x14ac:dyDescent="0.2">
      <c r="A2524" s="4"/>
      <c r="B2524" s="32"/>
    </row>
    <row r="2525" spans="1:2" x14ac:dyDescent="0.2">
      <c r="A2525" s="4"/>
      <c r="B2525" s="32"/>
    </row>
    <row r="2526" spans="1:2" x14ac:dyDescent="0.2">
      <c r="A2526" s="4"/>
      <c r="B2526" s="32"/>
    </row>
    <row r="2527" spans="1:2" x14ac:dyDescent="0.2">
      <c r="A2527" s="4"/>
      <c r="B2527" s="32"/>
    </row>
    <row r="2528" spans="1:2" x14ac:dyDescent="0.2">
      <c r="A2528" s="4"/>
      <c r="B2528" s="32"/>
    </row>
    <row r="2529" spans="1:2" x14ac:dyDescent="0.2">
      <c r="A2529" s="4"/>
      <c r="B2529" s="32"/>
    </row>
    <row r="2530" spans="1:2" x14ac:dyDescent="0.2">
      <c r="A2530" s="4"/>
      <c r="B2530" s="32"/>
    </row>
    <row r="2531" spans="1:2" x14ac:dyDescent="0.2">
      <c r="A2531" s="4"/>
      <c r="B2531" s="32"/>
    </row>
    <row r="2532" spans="1:2" x14ac:dyDescent="0.2">
      <c r="A2532" s="4"/>
      <c r="B2532" s="32"/>
    </row>
    <row r="2533" spans="1:2" x14ac:dyDescent="0.2">
      <c r="A2533" s="4"/>
      <c r="B2533" s="32"/>
    </row>
    <row r="2534" spans="1:2" x14ac:dyDescent="0.2">
      <c r="A2534" s="4"/>
      <c r="B2534" s="32"/>
    </row>
    <row r="2535" spans="1:2" x14ac:dyDescent="0.2">
      <c r="A2535" s="4"/>
      <c r="B2535" s="32"/>
    </row>
    <row r="2536" spans="1:2" x14ac:dyDescent="0.2">
      <c r="A2536" s="4"/>
      <c r="B2536" s="32"/>
    </row>
  </sheetData>
  <mergeCells count="2">
    <mergeCell ref="D626:I626"/>
    <mergeCell ref="S13:Z13"/>
  </mergeCells>
  <printOptions horizontalCentered="1"/>
  <pageMargins left="0.39370078740157483" right="0.39370078740157483" top="0.39370078740157483" bottom="0.39370078740157483" header="0.31496062992125984" footer="0.31496062992125984"/>
  <pageSetup paperSize="9" scale="74" fitToHeight="0" orientation="landscape" r:id="rId1"/>
  <rowBreaks count="16" manualBreakCount="16">
    <brk id="42" max="12" man="1"/>
    <brk id="80" max="12" man="1"/>
    <brk id="118" max="12" man="1"/>
    <brk id="133" max="12" man="1"/>
    <brk id="156" max="12" man="1"/>
    <brk id="181" max="12" man="1"/>
    <brk id="220" max="12" man="1"/>
    <brk id="256" max="12" man="1"/>
    <brk id="295" max="12" man="1"/>
    <brk id="346" max="12" man="1"/>
    <brk id="394" max="12" man="1"/>
    <brk id="437" max="12" man="1"/>
    <brk id="483" max="12" man="1"/>
    <brk id="532" max="12" man="1"/>
    <brk id="584" max="12" man="1"/>
    <brk id="1062"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Y2308"/>
  <sheetViews>
    <sheetView view="pageBreakPreview" zoomScale="70" zoomScaleNormal="78" zoomScaleSheetLayoutView="70" workbookViewId="0">
      <pane ySplit="14" topLeftCell="A30" activePane="bottomLeft" state="frozen"/>
      <selection activeCell="J331" sqref="J331"/>
      <selection pane="bottomLeft" activeCell="C53" sqref="C53"/>
    </sheetView>
  </sheetViews>
  <sheetFormatPr defaultRowHeight="12.75" x14ac:dyDescent="0.2"/>
  <cols>
    <col min="1" max="1" width="8.5703125" style="2" customWidth="1"/>
    <col min="2" max="2" width="8.85546875" style="28" customWidth="1"/>
    <col min="3" max="3" width="55.7109375" style="1" customWidth="1"/>
    <col min="4" max="4" width="12" style="9" customWidth="1"/>
    <col min="5" max="5" width="10.28515625" style="22" customWidth="1"/>
    <col min="6" max="8" width="8.28515625" style="22" customWidth="1"/>
    <col min="9" max="9" width="9.7109375" style="15" customWidth="1"/>
    <col min="10" max="10" width="13.85546875" style="34" customWidth="1"/>
    <col min="11" max="12" width="15.28515625" style="105" customWidth="1"/>
    <col min="13" max="13" width="14.5703125" style="9" customWidth="1"/>
    <col min="14" max="14" width="8.28515625" style="9" bestFit="1" customWidth="1"/>
    <col min="15" max="15" width="9.140625" style="9"/>
    <col min="16" max="20" width="9.140625" style="1"/>
    <col min="21" max="21" width="23.85546875" style="1" customWidth="1"/>
    <col min="22" max="260" width="9.140625" style="1"/>
    <col min="261" max="261" width="7.7109375" style="1" customWidth="1"/>
    <col min="262" max="262" width="8.85546875" style="1" customWidth="1"/>
    <col min="263" max="263" width="45.7109375" style="1" customWidth="1"/>
    <col min="264" max="266" width="9.7109375" style="1" customWidth="1"/>
    <col min="267" max="267" width="9.5703125" style="1" customWidth="1"/>
    <col min="268" max="268" width="2.85546875" style="1" customWidth="1"/>
    <col min="269" max="516" width="9.140625" style="1"/>
    <col min="517" max="517" width="7.7109375" style="1" customWidth="1"/>
    <col min="518" max="518" width="8.85546875" style="1" customWidth="1"/>
    <col min="519" max="519" width="45.7109375" style="1" customWidth="1"/>
    <col min="520" max="522" width="9.7109375" style="1" customWidth="1"/>
    <col min="523" max="523" width="9.5703125" style="1" customWidth="1"/>
    <col min="524" max="524" width="2.85546875" style="1" customWidth="1"/>
    <col min="525" max="772" width="9.140625" style="1"/>
    <col min="773" max="773" width="7.7109375" style="1" customWidth="1"/>
    <col min="774" max="774" width="8.85546875" style="1" customWidth="1"/>
    <col min="775" max="775" width="45.7109375" style="1" customWidth="1"/>
    <col min="776" max="778" width="9.7109375" style="1" customWidth="1"/>
    <col min="779" max="779" width="9.5703125" style="1" customWidth="1"/>
    <col min="780" max="780" width="2.85546875" style="1" customWidth="1"/>
    <col min="781" max="1028" width="9.140625" style="1"/>
    <col min="1029" max="1029" width="7.7109375" style="1" customWidth="1"/>
    <col min="1030" max="1030" width="8.85546875" style="1" customWidth="1"/>
    <col min="1031" max="1031" width="45.7109375" style="1" customWidth="1"/>
    <col min="1032" max="1034" width="9.7109375" style="1" customWidth="1"/>
    <col min="1035" max="1035" width="9.5703125" style="1" customWidth="1"/>
    <col min="1036" max="1036" width="2.85546875" style="1" customWidth="1"/>
    <col min="1037" max="1284" width="9.140625" style="1"/>
    <col min="1285" max="1285" width="7.7109375" style="1" customWidth="1"/>
    <col min="1286" max="1286" width="8.85546875" style="1" customWidth="1"/>
    <col min="1287" max="1287" width="45.7109375" style="1" customWidth="1"/>
    <col min="1288" max="1290" width="9.7109375" style="1" customWidth="1"/>
    <col min="1291" max="1291" width="9.5703125" style="1" customWidth="1"/>
    <col min="1292" max="1292" width="2.85546875" style="1" customWidth="1"/>
    <col min="1293" max="1540" width="9.140625" style="1"/>
    <col min="1541" max="1541" width="7.7109375" style="1" customWidth="1"/>
    <col min="1542" max="1542" width="8.85546875" style="1" customWidth="1"/>
    <col min="1543" max="1543" width="45.7109375" style="1" customWidth="1"/>
    <col min="1544" max="1546" width="9.7109375" style="1" customWidth="1"/>
    <col min="1547" max="1547" width="9.5703125" style="1" customWidth="1"/>
    <col min="1548" max="1548" width="2.85546875" style="1" customWidth="1"/>
    <col min="1549" max="1796" width="9.140625" style="1"/>
    <col min="1797" max="1797" width="7.7109375" style="1" customWidth="1"/>
    <col min="1798" max="1798" width="8.85546875" style="1" customWidth="1"/>
    <col min="1799" max="1799" width="45.7109375" style="1" customWidth="1"/>
    <col min="1800" max="1802" width="9.7109375" style="1" customWidth="1"/>
    <col min="1803" max="1803" width="9.5703125" style="1" customWidth="1"/>
    <col min="1804" max="1804" width="2.85546875" style="1" customWidth="1"/>
    <col min="1805" max="2052" width="9.140625" style="1"/>
    <col min="2053" max="2053" width="7.7109375" style="1" customWidth="1"/>
    <col min="2054" max="2054" width="8.85546875" style="1" customWidth="1"/>
    <col min="2055" max="2055" width="45.7109375" style="1" customWidth="1"/>
    <col min="2056" max="2058" width="9.7109375" style="1" customWidth="1"/>
    <col min="2059" max="2059" width="9.5703125" style="1" customWidth="1"/>
    <col min="2060" max="2060" width="2.85546875" style="1" customWidth="1"/>
    <col min="2061" max="2308" width="9.140625" style="1"/>
    <col min="2309" max="2309" width="7.7109375" style="1" customWidth="1"/>
    <col min="2310" max="2310" width="8.85546875" style="1" customWidth="1"/>
    <col min="2311" max="2311" width="45.7109375" style="1" customWidth="1"/>
    <col min="2312" max="2314" width="9.7109375" style="1" customWidth="1"/>
    <col min="2315" max="2315" width="9.5703125" style="1" customWidth="1"/>
    <col min="2316" max="2316" width="2.85546875" style="1" customWidth="1"/>
    <col min="2317" max="2564" width="9.140625" style="1"/>
    <col min="2565" max="2565" width="7.7109375" style="1" customWidth="1"/>
    <col min="2566" max="2566" width="8.85546875" style="1" customWidth="1"/>
    <col min="2567" max="2567" width="45.7109375" style="1" customWidth="1"/>
    <col min="2568" max="2570" width="9.7109375" style="1" customWidth="1"/>
    <col min="2571" max="2571" width="9.5703125" style="1" customWidth="1"/>
    <col min="2572" max="2572" width="2.85546875" style="1" customWidth="1"/>
    <col min="2573" max="2820" width="9.140625" style="1"/>
    <col min="2821" max="2821" width="7.7109375" style="1" customWidth="1"/>
    <col min="2822" max="2822" width="8.85546875" style="1" customWidth="1"/>
    <col min="2823" max="2823" width="45.7109375" style="1" customWidth="1"/>
    <col min="2824" max="2826" width="9.7109375" style="1" customWidth="1"/>
    <col min="2827" max="2827" width="9.5703125" style="1" customWidth="1"/>
    <col min="2828" max="2828" width="2.85546875" style="1" customWidth="1"/>
    <col min="2829" max="3076" width="9.140625" style="1"/>
    <col min="3077" max="3077" width="7.7109375" style="1" customWidth="1"/>
    <col min="3078" max="3078" width="8.85546875" style="1" customWidth="1"/>
    <col min="3079" max="3079" width="45.7109375" style="1" customWidth="1"/>
    <col min="3080" max="3082" width="9.7109375" style="1" customWidth="1"/>
    <col min="3083" max="3083" width="9.5703125" style="1" customWidth="1"/>
    <col min="3084" max="3084" width="2.85546875" style="1" customWidth="1"/>
    <col min="3085" max="3332" width="9.140625" style="1"/>
    <col min="3333" max="3333" width="7.7109375" style="1" customWidth="1"/>
    <col min="3334" max="3334" width="8.85546875" style="1" customWidth="1"/>
    <col min="3335" max="3335" width="45.7109375" style="1" customWidth="1"/>
    <col min="3336" max="3338" width="9.7109375" style="1" customWidth="1"/>
    <col min="3339" max="3339" width="9.5703125" style="1" customWidth="1"/>
    <col min="3340" max="3340" width="2.85546875" style="1" customWidth="1"/>
    <col min="3341" max="3588" width="9.140625" style="1"/>
    <col min="3589" max="3589" width="7.7109375" style="1" customWidth="1"/>
    <col min="3590" max="3590" width="8.85546875" style="1" customWidth="1"/>
    <col min="3591" max="3591" width="45.7109375" style="1" customWidth="1"/>
    <col min="3592" max="3594" width="9.7109375" style="1" customWidth="1"/>
    <col min="3595" max="3595" width="9.5703125" style="1" customWidth="1"/>
    <col min="3596" max="3596" width="2.85546875" style="1" customWidth="1"/>
    <col min="3597" max="3844" width="9.140625" style="1"/>
    <col min="3845" max="3845" width="7.7109375" style="1" customWidth="1"/>
    <col min="3846" max="3846" width="8.85546875" style="1" customWidth="1"/>
    <col min="3847" max="3847" width="45.7109375" style="1" customWidth="1"/>
    <col min="3848" max="3850" width="9.7109375" style="1" customWidth="1"/>
    <col min="3851" max="3851" width="9.5703125" style="1" customWidth="1"/>
    <col min="3852" max="3852" width="2.85546875" style="1" customWidth="1"/>
    <col min="3853" max="4100" width="9.140625" style="1"/>
    <col min="4101" max="4101" width="7.7109375" style="1" customWidth="1"/>
    <col min="4102" max="4102" width="8.85546875" style="1" customWidth="1"/>
    <col min="4103" max="4103" width="45.7109375" style="1" customWidth="1"/>
    <col min="4104" max="4106" width="9.7109375" style="1" customWidth="1"/>
    <col min="4107" max="4107" width="9.5703125" style="1" customWidth="1"/>
    <col min="4108" max="4108" width="2.85546875" style="1" customWidth="1"/>
    <col min="4109" max="4356" width="9.140625" style="1"/>
    <col min="4357" max="4357" width="7.7109375" style="1" customWidth="1"/>
    <col min="4358" max="4358" width="8.85546875" style="1" customWidth="1"/>
    <col min="4359" max="4359" width="45.7109375" style="1" customWidth="1"/>
    <col min="4360" max="4362" width="9.7109375" style="1" customWidth="1"/>
    <col min="4363" max="4363" width="9.5703125" style="1" customWidth="1"/>
    <col min="4364" max="4364" width="2.85546875" style="1" customWidth="1"/>
    <col min="4365" max="4612" width="9.140625" style="1"/>
    <col min="4613" max="4613" width="7.7109375" style="1" customWidth="1"/>
    <col min="4614" max="4614" width="8.85546875" style="1" customWidth="1"/>
    <col min="4615" max="4615" width="45.7109375" style="1" customWidth="1"/>
    <col min="4616" max="4618" width="9.7109375" style="1" customWidth="1"/>
    <col min="4619" max="4619" width="9.5703125" style="1" customWidth="1"/>
    <col min="4620" max="4620" width="2.85546875" style="1" customWidth="1"/>
    <col min="4621" max="4868" width="9.140625" style="1"/>
    <col min="4869" max="4869" width="7.7109375" style="1" customWidth="1"/>
    <col min="4870" max="4870" width="8.85546875" style="1" customWidth="1"/>
    <col min="4871" max="4871" width="45.7109375" style="1" customWidth="1"/>
    <col min="4872" max="4874" width="9.7109375" style="1" customWidth="1"/>
    <col min="4875" max="4875" width="9.5703125" style="1" customWidth="1"/>
    <col min="4876" max="4876" width="2.85546875" style="1" customWidth="1"/>
    <col min="4877" max="5124" width="9.140625" style="1"/>
    <col min="5125" max="5125" width="7.7109375" style="1" customWidth="1"/>
    <col min="5126" max="5126" width="8.85546875" style="1" customWidth="1"/>
    <col min="5127" max="5127" width="45.7109375" style="1" customWidth="1"/>
    <col min="5128" max="5130" width="9.7109375" style="1" customWidth="1"/>
    <col min="5131" max="5131" width="9.5703125" style="1" customWidth="1"/>
    <col min="5132" max="5132" width="2.85546875" style="1" customWidth="1"/>
    <col min="5133" max="5380" width="9.140625" style="1"/>
    <col min="5381" max="5381" width="7.7109375" style="1" customWidth="1"/>
    <col min="5382" max="5382" width="8.85546875" style="1" customWidth="1"/>
    <col min="5383" max="5383" width="45.7109375" style="1" customWidth="1"/>
    <col min="5384" max="5386" width="9.7109375" style="1" customWidth="1"/>
    <col min="5387" max="5387" width="9.5703125" style="1" customWidth="1"/>
    <col min="5388" max="5388" width="2.85546875" style="1" customWidth="1"/>
    <col min="5389" max="5636" width="9.140625" style="1"/>
    <col min="5637" max="5637" width="7.7109375" style="1" customWidth="1"/>
    <col min="5638" max="5638" width="8.85546875" style="1" customWidth="1"/>
    <col min="5639" max="5639" width="45.7109375" style="1" customWidth="1"/>
    <col min="5640" max="5642" width="9.7109375" style="1" customWidth="1"/>
    <col min="5643" max="5643" width="9.5703125" style="1" customWidth="1"/>
    <col min="5644" max="5644" width="2.85546875" style="1" customWidth="1"/>
    <col min="5645" max="5892" width="9.140625" style="1"/>
    <col min="5893" max="5893" width="7.7109375" style="1" customWidth="1"/>
    <col min="5894" max="5894" width="8.85546875" style="1" customWidth="1"/>
    <col min="5895" max="5895" width="45.7109375" style="1" customWidth="1"/>
    <col min="5896" max="5898" width="9.7109375" style="1" customWidth="1"/>
    <col min="5899" max="5899" width="9.5703125" style="1" customWidth="1"/>
    <col min="5900" max="5900" width="2.85546875" style="1" customWidth="1"/>
    <col min="5901" max="6148" width="9.140625" style="1"/>
    <col min="6149" max="6149" width="7.7109375" style="1" customWidth="1"/>
    <col min="6150" max="6150" width="8.85546875" style="1" customWidth="1"/>
    <col min="6151" max="6151" width="45.7109375" style="1" customWidth="1"/>
    <col min="6152" max="6154" width="9.7109375" style="1" customWidth="1"/>
    <col min="6155" max="6155" width="9.5703125" style="1" customWidth="1"/>
    <col min="6156" max="6156" width="2.85546875" style="1" customWidth="1"/>
    <col min="6157" max="6404" width="9.140625" style="1"/>
    <col min="6405" max="6405" width="7.7109375" style="1" customWidth="1"/>
    <col min="6406" max="6406" width="8.85546875" style="1" customWidth="1"/>
    <col min="6407" max="6407" width="45.7109375" style="1" customWidth="1"/>
    <col min="6408" max="6410" width="9.7109375" style="1" customWidth="1"/>
    <col min="6411" max="6411" width="9.5703125" style="1" customWidth="1"/>
    <col min="6412" max="6412" width="2.85546875" style="1" customWidth="1"/>
    <col min="6413" max="6660" width="9.140625" style="1"/>
    <col min="6661" max="6661" width="7.7109375" style="1" customWidth="1"/>
    <col min="6662" max="6662" width="8.85546875" style="1" customWidth="1"/>
    <col min="6663" max="6663" width="45.7109375" style="1" customWidth="1"/>
    <col min="6664" max="6666" width="9.7109375" style="1" customWidth="1"/>
    <col min="6667" max="6667" width="9.5703125" style="1" customWidth="1"/>
    <col min="6668" max="6668" width="2.85546875" style="1" customWidth="1"/>
    <col min="6669" max="6916" width="9.140625" style="1"/>
    <col min="6917" max="6917" width="7.7109375" style="1" customWidth="1"/>
    <col min="6918" max="6918" width="8.85546875" style="1" customWidth="1"/>
    <col min="6919" max="6919" width="45.7109375" style="1" customWidth="1"/>
    <col min="6920" max="6922" width="9.7109375" style="1" customWidth="1"/>
    <col min="6923" max="6923" width="9.5703125" style="1" customWidth="1"/>
    <col min="6924" max="6924" width="2.85546875" style="1" customWidth="1"/>
    <col min="6925" max="7172" width="9.140625" style="1"/>
    <col min="7173" max="7173" width="7.7109375" style="1" customWidth="1"/>
    <col min="7174" max="7174" width="8.85546875" style="1" customWidth="1"/>
    <col min="7175" max="7175" width="45.7109375" style="1" customWidth="1"/>
    <col min="7176" max="7178" width="9.7109375" style="1" customWidth="1"/>
    <col min="7179" max="7179" width="9.5703125" style="1" customWidth="1"/>
    <col min="7180" max="7180" width="2.85546875" style="1" customWidth="1"/>
    <col min="7181" max="7428" width="9.140625" style="1"/>
    <col min="7429" max="7429" width="7.7109375" style="1" customWidth="1"/>
    <col min="7430" max="7430" width="8.85546875" style="1" customWidth="1"/>
    <col min="7431" max="7431" width="45.7109375" style="1" customWidth="1"/>
    <col min="7432" max="7434" width="9.7109375" style="1" customWidth="1"/>
    <col min="7435" max="7435" width="9.5703125" style="1" customWidth="1"/>
    <col min="7436" max="7436" width="2.85546875" style="1" customWidth="1"/>
    <col min="7437" max="7684" width="9.140625" style="1"/>
    <col min="7685" max="7685" width="7.7109375" style="1" customWidth="1"/>
    <col min="7686" max="7686" width="8.85546875" style="1" customWidth="1"/>
    <col min="7687" max="7687" width="45.7109375" style="1" customWidth="1"/>
    <col min="7688" max="7690" width="9.7109375" style="1" customWidth="1"/>
    <col min="7691" max="7691" width="9.5703125" style="1" customWidth="1"/>
    <col min="7692" max="7692" width="2.85546875" style="1" customWidth="1"/>
    <col min="7693" max="7940" width="9.140625" style="1"/>
    <col min="7941" max="7941" width="7.7109375" style="1" customWidth="1"/>
    <col min="7942" max="7942" width="8.85546875" style="1" customWidth="1"/>
    <col min="7943" max="7943" width="45.7109375" style="1" customWidth="1"/>
    <col min="7944" max="7946" width="9.7109375" style="1" customWidth="1"/>
    <col min="7947" max="7947" width="9.5703125" style="1" customWidth="1"/>
    <col min="7948" max="7948" width="2.85546875" style="1" customWidth="1"/>
    <col min="7949" max="8196" width="9.140625" style="1"/>
    <col min="8197" max="8197" width="7.7109375" style="1" customWidth="1"/>
    <col min="8198" max="8198" width="8.85546875" style="1" customWidth="1"/>
    <col min="8199" max="8199" width="45.7109375" style="1" customWidth="1"/>
    <col min="8200" max="8202" width="9.7109375" style="1" customWidth="1"/>
    <col min="8203" max="8203" width="9.5703125" style="1" customWidth="1"/>
    <col min="8204" max="8204" width="2.85546875" style="1" customWidth="1"/>
    <col min="8205" max="8452" width="9.140625" style="1"/>
    <col min="8453" max="8453" width="7.7109375" style="1" customWidth="1"/>
    <col min="8454" max="8454" width="8.85546875" style="1" customWidth="1"/>
    <col min="8455" max="8455" width="45.7109375" style="1" customWidth="1"/>
    <col min="8456" max="8458" width="9.7109375" style="1" customWidth="1"/>
    <col min="8459" max="8459" width="9.5703125" style="1" customWidth="1"/>
    <col min="8460" max="8460" width="2.85546875" style="1" customWidth="1"/>
    <col min="8461" max="8708" width="9.140625" style="1"/>
    <col min="8709" max="8709" width="7.7109375" style="1" customWidth="1"/>
    <col min="8710" max="8710" width="8.85546875" style="1" customWidth="1"/>
    <col min="8711" max="8711" width="45.7109375" style="1" customWidth="1"/>
    <col min="8712" max="8714" width="9.7109375" style="1" customWidth="1"/>
    <col min="8715" max="8715" width="9.5703125" style="1" customWidth="1"/>
    <col min="8716" max="8716" width="2.85546875" style="1" customWidth="1"/>
    <col min="8717" max="8964" width="9.140625" style="1"/>
    <col min="8965" max="8965" width="7.7109375" style="1" customWidth="1"/>
    <col min="8966" max="8966" width="8.85546875" style="1" customWidth="1"/>
    <col min="8967" max="8967" width="45.7109375" style="1" customWidth="1"/>
    <col min="8968" max="8970" width="9.7109375" style="1" customWidth="1"/>
    <col min="8971" max="8971" width="9.5703125" style="1" customWidth="1"/>
    <col min="8972" max="8972" width="2.85546875" style="1" customWidth="1"/>
    <col min="8973" max="9220" width="9.140625" style="1"/>
    <col min="9221" max="9221" width="7.7109375" style="1" customWidth="1"/>
    <col min="9222" max="9222" width="8.85546875" style="1" customWidth="1"/>
    <col min="9223" max="9223" width="45.7109375" style="1" customWidth="1"/>
    <col min="9224" max="9226" width="9.7109375" style="1" customWidth="1"/>
    <col min="9227" max="9227" width="9.5703125" style="1" customWidth="1"/>
    <col min="9228" max="9228" width="2.85546875" style="1" customWidth="1"/>
    <col min="9229" max="9476" width="9.140625" style="1"/>
    <col min="9477" max="9477" width="7.7109375" style="1" customWidth="1"/>
    <col min="9478" max="9478" width="8.85546875" style="1" customWidth="1"/>
    <col min="9479" max="9479" width="45.7109375" style="1" customWidth="1"/>
    <col min="9480" max="9482" width="9.7109375" style="1" customWidth="1"/>
    <col min="9483" max="9483" width="9.5703125" style="1" customWidth="1"/>
    <col min="9484" max="9484" width="2.85546875" style="1" customWidth="1"/>
    <col min="9485" max="9732" width="9.140625" style="1"/>
    <col min="9733" max="9733" width="7.7109375" style="1" customWidth="1"/>
    <col min="9734" max="9734" width="8.85546875" style="1" customWidth="1"/>
    <col min="9735" max="9735" width="45.7109375" style="1" customWidth="1"/>
    <col min="9736" max="9738" width="9.7109375" style="1" customWidth="1"/>
    <col min="9739" max="9739" width="9.5703125" style="1" customWidth="1"/>
    <col min="9740" max="9740" width="2.85546875" style="1" customWidth="1"/>
    <col min="9741" max="9988" width="9.140625" style="1"/>
    <col min="9989" max="9989" width="7.7109375" style="1" customWidth="1"/>
    <col min="9990" max="9990" width="8.85546875" style="1" customWidth="1"/>
    <col min="9991" max="9991" width="45.7109375" style="1" customWidth="1"/>
    <col min="9992" max="9994" width="9.7109375" style="1" customWidth="1"/>
    <col min="9995" max="9995" width="9.5703125" style="1" customWidth="1"/>
    <col min="9996" max="9996" width="2.85546875" style="1" customWidth="1"/>
    <col min="9997" max="10244" width="9.140625" style="1"/>
    <col min="10245" max="10245" width="7.7109375" style="1" customWidth="1"/>
    <col min="10246" max="10246" width="8.85546875" style="1" customWidth="1"/>
    <col min="10247" max="10247" width="45.7109375" style="1" customWidth="1"/>
    <col min="10248" max="10250" width="9.7109375" style="1" customWidth="1"/>
    <col min="10251" max="10251" width="9.5703125" style="1" customWidth="1"/>
    <col min="10252" max="10252" width="2.85546875" style="1" customWidth="1"/>
    <col min="10253" max="10500" width="9.140625" style="1"/>
    <col min="10501" max="10501" width="7.7109375" style="1" customWidth="1"/>
    <col min="10502" max="10502" width="8.85546875" style="1" customWidth="1"/>
    <col min="10503" max="10503" width="45.7109375" style="1" customWidth="1"/>
    <col min="10504" max="10506" width="9.7109375" style="1" customWidth="1"/>
    <col min="10507" max="10507" width="9.5703125" style="1" customWidth="1"/>
    <col min="10508" max="10508" width="2.85546875" style="1" customWidth="1"/>
    <col min="10509" max="10756" width="9.140625" style="1"/>
    <col min="10757" max="10757" width="7.7109375" style="1" customWidth="1"/>
    <col min="10758" max="10758" width="8.85546875" style="1" customWidth="1"/>
    <col min="10759" max="10759" width="45.7109375" style="1" customWidth="1"/>
    <col min="10760" max="10762" width="9.7109375" style="1" customWidth="1"/>
    <col min="10763" max="10763" width="9.5703125" style="1" customWidth="1"/>
    <col min="10764" max="10764" width="2.85546875" style="1" customWidth="1"/>
    <col min="10765" max="11012" width="9.140625" style="1"/>
    <col min="11013" max="11013" width="7.7109375" style="1" customWidth="1"/>
    <col min="11014" max="11014" width="8.85546875" style="1" customWidth="1"/>
    <col min="11015" max="11015" width="45.7109375" style="1" customWidth="1"/>
    <col min="11016" max="11018" width="9.7109375" style="1" customWidth="1"/>
    <col min="11019" max="11019" width="9.5703125" style="1" customWidth="1"/>
    <col min="11020" max="11020" width="2.85546875" style="1" customWidth="1"/>
    <col min="11021" max="11268" width="9.140625" style="1"/>
    <col min="11269" max="11269" width="7.7109375" style="1" customWidth="1"/>
    <col min="11270" max="11270" width="8.85546875" style="1" customWidth="1"/>
    <col min="11271" max="11271" width="45.7109375" style="1" customWidth="1"/>
    <col min="11272" max="11274" width="9.7109375" style="1" customWidth="1"/>
    <col min="11275" max="11275" width="9.5703125" style="1" customWidth="1"/>
    <col min="11276" max="11276" width="2.85546875" style="1" customWidth="1"/>
    <col min="11277" max="11524" width="9.140625" style="1"/>
    <col min="11525" max="11525" width="7.7109375" style="1" customWidth="1"/>
    <col min="11526" max="11526" width="8.85546875" style="1" customWidth="1"/>
    <col min="11527" max="11527" width="45.7109375" style="1" customWidth="1"/>
    <col min="11528" max="11530" width="9.7109375" style="1" customWidth="1"/>
    <col min="11531" max="11531" width="9.5703125" style="1" customWidth="1"/>
    <col min="11532" max="11532" width="2.85546875" style="1" customWidth="1"/>
    <col min="11533" max="11780" width="9.140625" style="1"/>
    <col min="11781" max="11781" width="7.7109375" style="1" customWidth="1"/>
    <col min="11782" max="11782" width="8.85546875" style="1" customWidth="1"/>
    <col min="11783" max="11783" width="45.7109375" style="1" customWidth="1"/>
    <col min="11784" max="11786" width="9.7109375" style="1" customWidth="1"/>
    <col min="11787" max="11787" width="9.5703125" style="1" customWidth="1"/>
    <col min="11788" max="11788" width="2.85546875" style="1" customWidth="1"/>
    <col min="11789" max="12036" width="9.140625" style="1"/>
    <col min="12037" max="12037" width="7.7109375" style="1" customWidth="1"/>
    <col min="12038" max="12038" width="8.85546875" style="1" customWidth="1"/>
    <col min="12039" max="12039" width="45.7109375" style="1" customWidth="1"/>
    <col min="12040" max="12042" width="9.7109375" style="1" customWidth="1"/>
    <col min="12043" max="12043" width="9.5703125" style="1" customWidth="1"/>
    <col min="12044" max="12044" width="2.85546875" style="1" customWidth="1"/>
    <col min="12045" max="12292" width="9.140625" style="1"/>
    <col min="12293" max="12293" width="7.7109375" style="1" customWidth="1"/>
    <col min="12294" max="12294" width="8.85546875" style="1" customWidth="1"/>
    <col min="12295" max="12295" width="45.7109375" style="1" customWidth="1"/>
    <col min="12296" max="12298" width="9.7109375" style="1" customWidth="1"/>
    <col min="12299" max="12299" width="9.5703125" style="1" customWidth="1"/>
    <col min="12300" max="12300" width="2.85546875" style="1" customWidth="1"/>
    <col min="12301" max="12548" width="9.140625" style="1"/>
    <col min="12549" max="12549" width="7.7109375" style="1" customWidth="1"/>
    <col min="12550" max="12550" width="8.85546875" style="1" customWidth="1"/>
    <col min="12551" max="12551" width="45.7109375" style="1" customWidth="1"/>
    <col min="12552" max="12554" width="9.7109375" style="1" customWidth="1"/>
    <col min="12555" max="12555" width="9.5703125" style="1" customWidth="1"/>
    <col min="12556" max="12556" width="2.85546875" style="1" customWidth="1"/>
    <col min="12557" max="12804" width="9.140625" style="1"/>
    <col min="12805" max="12805" width="7.7109375" style="1" customWidth="1"/>
    <col min="12806" max="12806" width="8.85546875" style="1" customWidth="1"/>
    <col min="12807" max="12807" width="45.7109375" style="1" customWidth="1"/>
    <col min="12808" max="12810" width="9.7109375" style="1" customWidth="1"/>
    <col min="12811" max="12811" width="9.5703125" style="1" customWidth="1"/>
    <col min="12812" max="12812" width="2.85546875" style="1" customWidth="1"/>
    <col min="12813" max="13060" width="9.140625" style="1"/>
    <col min="13061" max="13061" width="7.7109375" style="1" customWidth="1"/>
    <col min="13062" max="13062" width="8.85546875" style="1" customWidth="1"/>
    <col min="13063" max="13063" width="45.7109375" style="1" customWidth="1"/>
    <col min="13064" max="13066" width="9.7109375" style="1" customWidth="1"/>
    <col min="13067" max="13067" width="9.5703125" style="1" customWidth="1"/>
    <col min="13068" max="13068" width="2.85546875" style="1" customWidth="1"/>
    <col min="13069" max="13316" width="9.140625" style="1"/>
    <col min="13317" max="13317" width="7.7109375" style="1" customWidth="1"/>
    <col min="13318" max="13318" width="8.85546875" style="1" customWidth="1"/>
    <col min="13319" max="13319" width="45.7109375" style="1" customWidth="1"/>
    <col min="13320" max="13322" width="9.7109375" style="1" customWidth="1"/>
    <col min="13323" max="13323" width="9.5703125" style="1" customWidth="1"/>
    <col min="13324" max="13324" width="2.85546875" style="1" customWidth="1"/>
    <col min="13325" max="13572" width="9.140625" style="1"/>
    <col min="13573" max="13573" width="7.7109375" style="1" customWidth="1"/>
    <col min="13574" max="13574" width="8.85546875" style="1" customWidth="1"/>
    <col min="13575" max="13575" width="45.7109375" style="1" customWidth="1"/>
    <col min="13576" max="13578" width="9.7109375" style="1" customWidth="1"/>
    <col min="13579" max="13579" width="9.5703125" style="1" customWidth="1"/>
    <col min="13580" max="13580" width="2.85546875" style="1" customWidth="1"/>
    <col min="13581" max="13828" width="9.140625" style="1"/>
    <col min="13829" max="13829" width="7.7109375" style="1" customWidth="1"/>
    <col min="13830" max="13830" width="8.85546875" style="1" customWidth="1"/>
    <col min="13831" max="13831" width="45.7109375" style="1" customWidth="1"/>
    <col min="13832" max="13834" width="9.7109375" style="1" customWidth="1"/>
    <col min="13835" max="13835" width="9.5703125" style="1" customWidth="1"/>
    <col min="13836" max="13836" width="2.85546875" style="1" customWidth="1"/>
    <col min="13837" max="14084" width="9.140625" style="1"/>
    <col min="14085" max="14085" width="7.7109375" style="1" customWidth="1"/>
    <col min="14086" max="14086" width="8.85546875" style="1" customWidth="1"/>
    <col min="14087" max="14087" width="45.7109375" style="1" customWidth="1"/>
    <col min="14088" max="14090" width="9.7109375" style="1" customWidth="1"/>
    <col min="14091" max="14091" width="9.5703125" style="1" customWidth="1"/>
    <col min="14092" max="14092" width="2.85546875" style="1" customWidth="1"/>
    <col min="14093" max="14340" width="9.140625" style="1"/>
    <col min="14341" max="14341" width="7.7109375" style="1" customWidth="1"/>
    <col min="14342" max="14342" width="8.85546875" style="1" customWidth="1"/>
    <col min="14343" max="14343" width="45.7109375" style="1" customWidth="1"/>
    <col min="14344" max="14346" width="9.7109375" style="1" customWidth="1"/>
    <col min="14347" max="14347" width="9.5703125" style="1" customWidth="1"/>
    <col min="14348" max="14348" width="2.85546875" style="1" customWidth="1"/>
    <col min="14349" max="14596" width="9.140625" style="1"/>
    <col min="14597" max="14597" width="7.7109375" style="1" customWidth="1"/>
    <col min="14598" max="14598" width="8.85546875" style="1" customWidth="1"/>
    <col min="14599" max="14599" width="45.7109375" style="1" customWidth="1"/>
    <col min="14600" max="14602" width="9.7109375" style="1" customWidth="1"/>
    <col min="14603" max="14603" width="9.5703125" style="1" customWidth="1"/>
    <col min="14604" max="14604" width="2.85546875" style="1" customWidth="1"/>
    <col min="14605" max="14852" width="9.140625" style="1"/>
    <col min="14853" max="14853" width="7.7109375" style="1" customWidth="1"/>
    <col min="14854" max="14854" width="8.85546875" style="1" customWidth="1"/>
    <col min="14855" max="14855" width="45.7109375" style="1" customWidth="1"/>
    <col min="14856" max="14858" width="9.7109375" style="1" customWidth="1"/>
    <col min="14859" max="14859" width="9.5703125" style="1" customWidth="1"/>
    <col min="14860" max="14860" width="2.85546875" style="1" customWidth="1"/>
    <col min="14861" max="15108" width="9.140625" style="1"/>
    <col min="15109" max="15109" width="7.7109375" style="1" customWidth="1"/>
    <col min="15110" max="15110" width="8.85546875" style="1" customWidth="1"/>
    <col min="15111" max="15111" width="45.7109375" style="1" customWidth="1"/>
    <col min="15112" max="15114" width="9.7109375" style="1" customWidth="1"/>
    <col min="15115" max="15115" width="9.5703125" style="1" customWidth="1"/>
    <col min="15116" max="15116" width="2.85546875" style="1" customWidth="1"/>
    <col min="15117" max="15364" width="9.140625" style="1"/>
    <col min="15365" max="15365" width="7.7109375" style="1" customWidth="1"/>
    <col min="15366" max="15366" width="8.85546875" style="1" customWidth="1"/>
    <col min="15367" max="15367" width="45.7109375" style="1" customWidth="1"/>
    <col min="15368" max="15370" width="9.7109375" style="1" customWidth="1"/>
    <col min="15371" max="15371" width="9.5703125" style="1" customWidth="1"/>
    <col min="15372" max="15372" width="2.85546875" style="1" customWidth="1"/>
    <col min="15373" max="15620" width="9.140625" style="1"/>
    <col min="15621" max="15621" width="7.7109375" style="1" customWidth="1"/>
    <col min="15622" max="15622" width="8.85546875" style="1" customWidth="1"/>
    <col min="15623" max="15623" width="45.7109375" style="1" customWidth="1"/>
    <col min="15624" max="15626" width="9.7109375" style="1" customWidth="1"/>
    <col min="15627" max="15627" width="9.5703125" style="1" customWidth="1"/>
    <col min="15628" max="15628" width="2.85546875" style="1" customWidth="1"/>
    <col min="15629" max="15876" width="9.140625" style="1"/>
    <col min="15877" max="15877" width="7.7109375" style="1" customWidth="1"/>
    <col min="15878" max="15878" width="8.85546875" style="1" customWidth="1"/>
    <col min="15879" max="15879" width="45.7109375" style="1" customWidth="1"/>
    <col min="15880" max="15882" width="9.7109375" style="1" customWidth="1"/>
    <col min="15883" max="15883" width="9.5703125" style="1" customWidth="1"/>
    <col min="15884" max="15884" width="2.85546875" style="1" customWidth="1"/>
    <col min="15885" max="16132" width="9.140625" style="1"/>
    <col min="16133" max="16133" width="7.7109375" style="1" customWidth="1"/>
    <col min="16134" max="16134" width="8.85546875" style="1" customWidth="1"/>
    <col min="16135" max="16135" width="45.7109375" style="1" customWidth="1"/>
    <col min="16136" max="16138" width="9.7109375" style="1" customWidth="1"/>
    <col min="16139" max="16139" width="9.5703125" style="1" customWidth="1"/>
    <col min="16140" max="16140" width="2.85546875" style="1" customWidth="1"/>
    <col min="16141" max="16384" width="9.140625" style="1"/>
  </cols>
  <sheetData>
    <row r="1" spans="1:19" ht="15.75" customHeight="1" x14ac:dyDescent="0.2">
      <c r="A1" s="1098" t="s">
        <v>188</v>
      </c>
      <c r="B1" s="1099"/>
      <c r="C1" s="1099"/>
      <c r="D1" s="1099"/>
      <c r="E1" s="1099"/>
      <c r="F1" s="1099"/>
      <c r="G1" s="1099"/>
      <c r="H1" s="1099"/>
      <c r="I1" s="1099"/>
      <c r="J1" s="1099"/>
      <c r="K1" s="1099"/>
      <c r="L1" s="1099"/>
      <c r="M1" s="1100"/>
    </row>
    <row r="2" spans="1:19" x14ac:dyDescent="0.2">
      <c r="A2" s="174"/>
      <c r="B2" s="175" t="s">
        <v>0</v>
      </c>
      <c r="C2" s="1101" t="s">
        <v>741</v>
      </c>
      <c r="D2" s="1102"/>
      <c r="E2" s="1102"/>
      <c r="F2" s="1102"/>
      <c r="G2" s="1102"/>
      <c r="H2" s="1102"/>
      <c r="I2" s="1102"/>
      <c r="J2" s="1102"/>
      <c r="K2" s="1102"/>
      <c r="L2" s="1102"/>
      <c r="M2" s="1103"/>
    </row>
    <row r="3" spans="1:19" x14ac:dyDescent="0.2">
      <c r="A3" s="176"/>
      <c r="B3" s="177" t="s">
        <v>1</v>
      </c>
      <c r="C3" s="1104" t="s">
        <v>137</v>
      </c>
      <c r="D3" s="1105"/>
      <c r="E3" s="1105"/>
      <c r="F3" s="1105"/>
      <c r="G3" s="1105"/>
      <c r="H3" s="1105"/>
      <c r="I3" s="1105"/>
      <c r="J3" s="1105"/>
      <c r="K3" s="1105"/>
      <c r="L3" s="1105"/>
      <c r="M3" s="1106"/>
    </row>
    <row r="4" spans="1:19" x14ac:dyDescent="0.2">
      <c r="A4" s="176"/>
      <c r="B4" s="177" t="s">
        <v>2</v>
      </c>
      <c r="C4" s="1107" t="s">
        <v>136</v>
      </c>
      <c r="D4" s="1108"/>
      <c r="E4" s="1108"/>
      <c r="F4" s="1108"/>
      <c r="G4" s="1108"/>
      <c r="H4" s="1108"/>
      <c r="I4" s="1108"/>
      <c r="J4" s="1108"/>
      <c r="K4" s="1108"/>
      <c r="L4" s="1108"/>
      <c r="M4" s="1109"/>
    </row>
    <row r="5" spans="1:19" x14ac:dyDescent="0.2">
      <c r="A5" s="176"/>
      <c r="B5" s="177" t="s">
        <v>3</v>
      </c>
      <c r="C5" s="1101" t="s">
        <v>146</v>
      </c>
      <c r="D5" s="1102"/>
      <c r="E5" s="1102"/>
      <c r="F5" s="1102"/>
      <c r="G5" s="1102"/>
      <c r="H5" s="1102"/>
      <c r="I5" s="1102"/>
      <c r="J5" s="1102"/>
      <c r="K5" s="1102"/>
      <c r="L5" s="1102"/>
      <c r="M5" s="1103"/>
    </row>
    <row r="6" spans="1:19" x14ac:dyDescent="0.2">
      <c r="A6" s="176"/>
      <c r="B6" s="173" t="s">
        <v>4</v>
      </c>
      <c r="C6" s="1101">
        <v>0</v>
      </c>
      <c r="D6" s="1102"/>
      <c r="E6" s="1102"/>
      <c r="F6" s="1102"/>
      <c r="G6" s="1102"/>
      <c r="H6" s="1102"/>
      <c r="I6" s="1102"/>
      <c r="J6" s="1102"/>
      <c r="K6" s="1102"/>
      <c r="L6" s="1102"/>
      <c r="M6" s="1103"/>
    </row>
    <row r="7" spans="1:19" x14ac:dyDescent="0.2">
      <c r="A7" s="176"/>
      <c r="B7" s="173" t="s">
        <v>5</v>
      </c>
      <c r="C7" s="1101">
        <v>0.46</v>
      </c>
      <c r="D7" s="1102"/>
      <c r="E7" s="1102"/>
      <c r="F7" s="1102"/>
      <c r="G7" s="1102"/>
      <c r="H7" s="1102"/>
      <c r="I7" s="1102"/>
      <c r="J7" s="1102"/>
      <c r="K7" s="1102"/>
      <c r="L7" s="1102"/>
      <c r="M7" s="1103"/>
    </row>
    <row r="8" spans="1:19" x14ac:dyDescent="0.2">
      <c r="A8" s="176"/>
      <c r="B8" s="173" t="s">
        <v>6</v>
      </c>
      <c r="C8" s="1110">
        <f>(C7-C6)*1000</f>
        <v>460</v>
      </c>
      <c r="D8" s="1111"/>
      <c r="E8" s="1111"/>
      <c r="F8" s="1111"/>
      <c r="G8" s="1111"/>
      <c r="H8" s="1111"/>
      <c r="I8" s="1111"/>
      <c r="J8" s="1111"/>
      <c r="K8" s="1111"/>
      <c r="L8" s="1111"/>
      <c r="M8" s="1112"/>
    </row>
    <row r="9" spans="1:19" x14ac:dyDescent="0.2">
      <c r="A9" s="176"/>
      <c r="B9" s="173" t="s">
        <v>7</v>
      </c>
      <c r="C9" s="1110">
        <v>3876.8</v>
      </c>
      <c r="D9" s="1111"/>
      <c r="E9" s="1111"/>
      <c r="F9" s="1111"/>
      <c r="G9" s="1111"/>
      <c r="H9" s="1111"/>
      <c r="I9" s="1111"/>
      <c r="J9" s="1111"/>
      <c r="K9" s="1111"/>
      <c r="L9" s="1111"/>
      <c r="M9" s="1112"/>
    </row>
    <row r="10" spans="1:19" x14ac:dyDescent="0.2">
      <c r="A10" s="176"/>
      <c r="B10" s="173" t="s">
        <v>8</v>
      </c>
      <c r="C10" s="1113">
        <v>227</v>
      </c>
      <c r="D10" s="1114"/>
      <c r="E10" s="1114"/>
      <c r="F10" s="1114"/>
      <c r="G10" s="1114"/>
      <c r="H10" s="1114"/>
      <c r="I10" s="1114"/>
      <c r="J10" s="1114"/>
      <c r="K10" s="1114"/>
      <c r="L10" s="1114"/>
      <c r="M10" s="1115"/>
    </row>
    <row r="11" spans="1:19" ht="14.25" x14ac:dyDescent="0.25">
      <c r="A11" s="176"/>
      <c r="B11" s="173" t="s">
        <v>706</v>
      </c>
      <c r="C11" s="1113">
        <v>68</v>
      </c>
      <c r="D11" s="1114"/>
      <c r="E11" s="1114"/>
      <c r="F11" s="1114"/>
      <c r="G11" s="1114"/>
      <c r="H11" s="1114"/>
      <c r="I11" s="1114"/>
      <c r="J11" s="1114"/>
      <c r="K11" s="1114"/>
      <c r="L11" s="1114"/>
      <c r="M11" s="1115"/>
    </row>
    <row r="12" spans="1:19" ht="14.25" x14ac:dyDescent="0.25">
      <c r="A12" s="176"/>
      <c r="B12" s="173" t="s">
        <v>707</v>
      </c>
      <c r="C12" s="1113">
        <v>7</v>
      </c>
      <c r="D12" s="1114"/>
      <c r="E12" s="1114"/>
      <c r="F12" s="1114"/>
      <c r="G12" s="1114"/>
      <c r="H12" s="1114"/>
      <c r="I12" s="1114"/>
      <c r="J12" s="1114"/>
      <c r="K12" s="1114"/>
      <c r="L12" s="1114"/>
      <c r="M12" s="1115"/>
    </row>
    <row r="13" spans="1:19" ht="38.25" x14ac:dyDescent="0.2">
      <c r="A13" s="178" t="s">
        <v>9</v>
      </c>
      <c r="B13" s="179" t="s">
        <v>10</v>
      </c>
      <c r="C13" s="180" t="s">
        <v>11</v>
      </c>
      <c r="D13" s="180" t="s">
        <v>12</v>
      </c>
      <c r="E13" s="181" t="s">
        <v>13</v>
      </c>
      <c r="F13" s="40" t="s">
        <v>1796</v>
      </c>
      <c r="G13" s="40" t="s">
        <v>1797</v>
      </c>
      <c r="H13" s="40" t="s">
        <v>1798</v>
      </c>
      <c r="I13" s="182" t="s">
        <v>14</v>
      </c>
      <c r="J13" s="420" t="s">
        <v>1788</v>
      </c>
      <c r="K13" s="420" t="s">
        <v>1789</v>
      </c>
      <c r="L13" s="420" t="s">
        <v>1790</v>
      </c>
      <c r="M13" s="420" t="s">
        <v>1793</v>
      </c>
      <c r="N13" s="12"/>
      <c r="O13" s="12"/>
      <c r="P13" s="12"/>
      <c r="Q13" s="12"/>
      <c r="R13" s="12"/>
      <c r="S13" s="12"/>
    </row>
    <row r="14" spans="1:19" x14ac:dyDescent="0.2">
      <c r="A14" s="465">
        <v>1</v>
      </c>
      <c r="B14" s="465">
        <v>2</v>
      </c>
      <c r="C14" s="465">
        <v>3</v>
      </c>
      <c r="D14" s="465">
        <v>4</v>
      </c>
      <c r="E14" s="465">
        <v>5</v>
      </c>
      <c r="F14" s="466">
        <v>6</v>
      </c>
      <c r="G14" s="466">
        <v>7</v>
      </c>
      <c r="H14" s="466">
        <v>8</v>
      </c>
      <c r="I14" s="466">
        <v>9</v>
      </c>
      <c r="J14" s="466">
        <v>10</v>
      </c>
      <c r="K14" s="466">
        <v>11</v>
      </c>
      <c r="L14" s="466">
        <v>12</v>
      </c>
      <c r="M14" s="466">
        <v>13</v>
      </c>
      <c r="N14" s="12"/>
      <c r="O14" s="12"/>
      <c r="P14" s="12"/>
      <c r="Q14" s="12"/>
      <c r="R14" s="12"/>
      <c r="S14" s="12"/>
    </row>
    <row r="15" spans="1:19" s="7" customFormat="1" x14ac:dyDescent="0.2">
      <c r="A15" s="156"/>
      <c r="B15" s="156"/>
      <c r="C15" s="300" t="s">
        <v>606</v>
      </c>
      <c r="D15" s="156"/>
      <c r="E15" s="156"/>
      <c r="F15" s="156"/>
      <c r="G15" s="156"/>
      <c r="H15" s="156"/>
      <c r="I15" s="156"/>
      <c r="J15" s="156"/>
      <c r="K15" s="86"/>
      <c r="L15" s="86"/>
      <c r="M15" s="86"/>
      <c r="N15" s="12"/>
      <c r="O15" s="12"/>
      <c r="P15" s="12"/>
      <c r="Q15" s="12"/>
      <c r="R15" s="12"/>
      <c r="S15" s="12"/>
    </row>
    <row r="16" spans="1:19" x14ac:dyDescent="0.2">
      <c r="A16" s="162" t="s">
        <v>16</v>
      </c>
      <c r="B16" s="163"/>
      <c r="C16" s="164" t="s">
        <v>24</v>
      </c>
      <c r="D16" s="164"/>
      <c r="E16" s="164"/>
      <c r="F16" s="164"/>
      <c r="G16" s="164"/>
      <c r="H16" s="164"/>
      <c r="I16" s="164"/>
      <c r="J16" s="160"/>
      <c r="K16" s="75"/>
      <c r="L16" s="75"/>
      <c r="M16" s="75"/>
      <c r="N16" s="12"/>
      <c r="O16" s="12"/>
      <c r="P16" s="12"/>
      <c r="Q16" s="12"/>
      <c r="R16" s="12"/>
      <c r="S16" s="12"/>
    </row>
    <row r="17" spans="1:19" ht="25.5" x14ac:dyDescent="0.2">
      <c r="A17" s="132" t="s">
        <v>25</v>
      </c>
      <c r="B17" s="133"/>
      <c r="C17" s="134" t="s">
        <v>26</v>
      </c>
      <c r="D17" s="135" t="s">
        <v>27</v>
      </c>
      <c r="E17" s="148">
        <v>1</v>
      </c>
      <c r="F17" s="148">
        <v>1</v>
      </c>
      <c r="G17" s="148"/>
      <c r="H17" s="148"/>
      <c r="I17" s="107"/>
      <c r="J17" s="168"/>
      <c r="K17" s="168"/>
      <c r="L17" s="168"/>
      <c r="M17" s="50"/>
      <c r="N17" s="12"/>
      <c r="O17" s="12"/>
      <c r="P17" s="12"/>
      <c r="Q17" s="12"/>
      <c r="R17" s="12"/>
      <c r="S17" s="12"/>
    </row>
    <row r="18" spans="1:19" x14ac:dyDescent="0.2">
      <c r="A18" s="132" t="s">
        <v>28</v>
      </c>
      <c r="B18" s="133"/>
      <c r="C18" s="134" t="s">
        <v>31</v>
      </c>
      <c r="D18" s="135" t="s">
        <v>32</v>
      </c>
      <c r="E18" s="171">
        <v>0.46</v>
      </c>
      <c r="F18" s="171">
        <v>0.46</v>
      </c>
      <c r="G18" s="171"/>
      <c r="H18" s="171"/>
      <c r="I18" s="107"/>
      <c r="J18" s="168"/>
      <c r="K18" s="168"/>
      <c r="L18" s="168"/>
      <c r="M18" s="50"/>
      <c r="N18" s="12"/>
      <c r="O18" s="12"/>
      <c r="P18" s="12"/>
      <c r="Q18" s="12"/>
      <c r="R18" s="12"/>
      <c r="S18" s="12"/>
    </row>
    <row r="19" spans="1:19" ht="25.5" x14ac:dyDescent="0.2">
      <c r="A19" s="132" t="s">
        <v>30</v>
      </c>
      <c r="B19" s="133"/>
      <c r="C19" s="134" t="s">
        <v>481</v>
      </c>
      <c r="D19" s="135" t="s">
        <v>27</v>
      </c>
      <c r="E19" s="148">
        <v>1</v>
      </c>
      <c r="F19" s="148">
        <v>1</v>
      </c>
      <c r="G19" s="148"/>
      <c r="H19" s="148"/>
      <c r="I19" s="107"/>
      <c r="J19" s="168"/>
      <c r="K19" s="168"/>
      <c r="L19" s="168"/>
      <c r="M19" s="50"/>
      <c r="N19" s="12"/>
      <c r="O19" s="12"/>
      <c r="P19" s="12"/>
      <c r="Q19" s="12"/>
      <c r="R19" s="12"/>
      <c r="S19" s="12"/>
    </row>
    <row r="20" spans="1:19" x14ac:dyDescent="0.2">
      <c r="A20" s="132" t="s">
        <v>33</v>
      </c>
      <c r="B20" s="205"/>
      <c r="C20" s="134" t="s">
        <v>482</v>
      </c>
      <c r="D20" s="135" t="s">
        <v>37</v>
      </c>
      <c r="E20" s="148">
        <v>4</v>
      </c>
      <c r="F20" s="148">
        <v>4</v>
      </c>
      <c r="G20" s="148"/>
      <c r="H20" s="148"/>
      <c r="I20" s="107"/>
      <c r="J20" s="168"/>
      <c r="K20" s="168"/>
      <c r="L20" s="168"/>
      <c r="M20" s="50"/>
      <c r="N20" s="12"/>
      <c r="O20" s="12"/>
      <c r="P20" s="12"/>
      <c r="Q20" s="12"/>
      <c r="R20" s="12"/>
      <c r="S20" s="12"/>
    </row>
    <row r="21" spans="1:19" x14ac:dyDescent="0.2">
      <c r="A21" s="132" t="s">
        <v>35</v>
      </c>
      <c r="B21" s="205"/>
      <c r="C21" s="134" t="s">
        <v>485</v>
      </c>
      <c r="D21" s="135" t="s">
        <v>37</v>
      </c>
      <c r="E21" s="148">
        <v>5</v>
      </c>
      <c r="F21" s="148">
        <v>5</v>
      </c>
      <c r="G21" s="148"/>
      <c r="H21" s="148"/>
      <c r="I21" s="107"/>
      <c r="J21" s="168"/>
      <c r="K21" s="168"/>
      <c r="L21" s="168"/>
      <c r="M21" s="50"/>
      <c r="N21" s="12"/>
      <c r="O21" s="12"/>
      <c r="P21" s="12"/>
      <c r="Q21" s="12"/>
      <c r="R21" s="12"/>
      <c r="S21" s="12"/>
    </row>
    <row r="22" spans="1:19" s="13" customFormat="1" ht="18.75" customHeight="1" x14ac:dyDescent="0.2">
      <c r="A22" s="132" t="s">
        <v>36</v>
      </c>
      <c r="B22" s="205"/>
      <c r="C22" s="134" t="s">
        <v>483</v>
      </c>
      <c r="D22" s="135" t="s">
        <v>484</v>
      </c>
      <c r="E22" s="148">
        <v>26</v>
      </c>
      <c r="F22" s="148">
        <v>26</v>
      </c>
      <c r="G22" s="148"/>
      <c r="H22" s="148"/>
      <c r="I22" s="104"/>
      <c r="J22" s="168"/>
      <c r="K22" s="168"/>
      <c r="L22" s="168"/>
      <c r="M22" s="50"/>
      <c r="N22" s="12"/>
      <c r="O22" s="12"/>
      <c r="P22" s="12"/>
      <c r="Q22" s="12"/>
      <c r="R22" s="12"/>
      <c r="S22" s="12"/>
    </row>
    <row r="23" spans="1:19" s="12" customFormat="1" ht="25.5" x14ac:dyDescent="0.2">
      <c r="A23" s="132" t="s">
        <v>38</v>
      </c>
      <c r="B23" s="205"/>
      <c r="C23" s="134" t="s">
        <v>682</v>
      </c>
      <c r="D23" s="135" t="s">
        <v>484</v>
      </c>
      <c r="E23" s="148">
        <v>160</v>
      </c>
      <c r="F23" s="148">
        <v>160</v>
      </c>
      <c r="G23" s="148"/>
      <c r="H23" s="148"/>
      <c r="I23" s="104"/>
      <c r="J23" s="168"/>
      <c r="K23" s="168"/>
      <c r="L23" s="168"/>
      <c r="M23" s="50"/>
    </row>
    <row r="24" spans="1:19" x14ac:dyDescent="0.2">
      <c r="A24" s="132" t="s">
        <v>39</v>
      </c>
      <c r="B24" s="205"/>
      <c r="C24" s="134" t="s">
        <v>683</v>
      </c>
      <c r="D24" s="135" t="s">
        <v>37</v>
      </c>
      <c r="E24" s="148">
        <v>1</v>
      </c>
      <c r="F24" s="148">
        <v>1</v>
      </c>
      <c r="G24" s="148"/>
      <c r="H24" s="148"/>
      <c r="I24" s="52"/>
      <c r="J24" s="168"/>
      <c r="K24" s="168"/>
      <c r="L24" s="168"/>
      <c r="M24" s="50"/>
      <c r="N24" s="12"/>
      <c r="O24" s="12"/>
      <c r="P24" s="12"/>
      <c r="Q24" s="12"/>
      <c r="R24" s="12"/>
      <c r="S24" s="12"/>
    </row>
    <row r="25" spans="1:19" x14ac:dyDescent="0.2">
      <c r="A25" s="132" t="s">
        <v>41</v>
      </c>
      <c r="B25" s="205"/>
      <c r="C25" s="134" t="s">
        <v>486</v>
      </c>
      <c r="D25" s="135" t="s">
        <v>37</v>
      </c>
      <c r="E25" s="148">
        <v>15</v>
      </c>
      <c r="F25" s="148">
        <v>15</v>
      </c>
      <c r="G25" s="148"/>
      <c r="H25" s="148"/>
      <c r="I25" s="107"/>
      <c r="J25" s="168"/>
      <c r="K25" s="168"/>
      <c r="L25" s="168"/>
      <c r="M25" s="50"/>
      <c r="N25" s="12"/>
      <c r="O25" s="12"/>
      <c r="P25" s="12"/>
      <c r="Q25" s="12"/>
      <c r="R25" s="12"/>
      <c r="S25" s="12"/>
    </row>
    <row r="26" spans="1:19" s="13" customFormat="1" ht="25.5" x14ac:dyDescent="0.2">
      <c r="A26" s="132" t="s">
        <v>42</v>
      </c>
      <c r="B26" s="205"/>
      <c r="C26" s="134" t="s">
        <v>684</v>
      </c>
      <c r="D26" s="135" t="s">
        <v>484</v>
      </c>
      <c r="E26" s="148">
        <v>2690</v>
      </c>
      <c r="F26" s="148">
        <v>2690</v>
      </c>
      <c r="G26" s="148"/>
      <c r="H26" s="148"/>
      <c r="I26" s="104"/>
      <c r="J26" s="168"/>
      <c r="K26" s="168"/>
      <c r="L26" s="168"/>
      <c r="M26" s="50"/>
      <c r="N26" s="12"/>
      <c r="O26" s="12"/>
      <c r="P26" s="12"/>
      <c r="Q26" s="12"/>
      <c r="R26" s="12"/>
      <c r="S26" s="12"/>
    </row>
    <row r="27" spans="1:19" s="13" customFormat="1" ht="25.5" x14ac:dyDescent="0.2">
      <c r="A27" s="132" t="s">
        <v>43</v>
      </c>
      <c r="B27" s="205"/>
      <c r="C27" s="134" t="s">
        <v>489</v>
      </c>
      <c r="D27" s="135" t="s">
        <v>484</v>
      </c>
      <c r="E27" s="148">
        <v>670</v>
      </c>
      <c r="F27" s="148">
        <v>670</v>
      </c>
      <c r="G27" s="148"/>
      <c r="H27" s="148"/>
      <c r="I27" s="104"/>
      <c r="J27" s="168"/>
      <c r="K27" s="168"/>
      <c r="L27" s="168"/>
      <c r="M27" s="50"/>
      <c r="N27" s="12"/>
      <c r="O27" s="12"/>
      <c r="P27" s="12"/>
      <c r="Q27" s="12"/>
      <c r="R27" s="12"/>
      <c r="S27" s="12"/>
    </row>
    <row r="28" spans="1:19" s="13" customFormat="1" x14ac:dyDescent="0.2">
      <c r="A28" s="132" t="s">
        <v>44</v>
      </c>
      <c r="B28" s="205"/>
      <c r="C28" s="134" t="s">
        <v>685</v>
      </c>
      <c r="D28" s="135" t="s">
        <v>484</v>
      </c>
      <c r="E28" s="148">
        <v>150</v>
      </c>
      <c r="F28" s="148">
        <v>150</v>
      </c>
      <c r="G28" s="148"/>
      <c r="H28" s="148"/>
      <c r="I28" s="104"/>
      <c r="J28" s="168"/>
      <c r="K28" s="168"/>
      <c r="L28" s="168"/>
      <c r="M28" s="50"/>
      <c r="N28" s="12"/>
      <c r="O28" s="12"/>
      <c r="P28" s="12"/>
      <c r="Q28" s="12"/>
      <c r="R28" s="12"/>
      <c r="S28" s="12"/>
    </row>
    <row r="29" spans="1:19" s="12" customFormat="1" x14ac:dyDescent="0.2">
      <c r="A29" s="132" t="s">
        <v>45</v>
      </c>
      <c r="B29" s="205"/>
      <c r="C29" s="134" t="s">
        <v>491</v>
      </c>
      <c r="D29" s="135" t="s">
        <v>484</v>
      </c>
      <c r="E29" s="148">
        <v>1580</v>
      </c>
      <c r="F29" s="148">
        <v>1580</v>
      </c>
      <c r="G29" s="148"/>
      <c r="H29" s="148"/>
      <c r="I29" s="104"/>
      <c r="J29" s="168"/>
      <c r="K29" s="168"/>
      <c r="L29" s="168"/>
      <c r="M29" s="50"/>
    </row>
    <row r="30" spans="1:19" x14ac:dyDescent="0.2">
      <c r="A30" s="132" t="s">
        <v>46</v>
      </c>
      <c r="B30" s="205"/>
      <c r="C30" s="134" t="s">
        <v>610</v>
      </c>
      <c r="D30" s="135" t="s">
        <v>484</v>
      </c>
      <c r="E30" s="148">
        <v>10</v>
      </c>
      <c r="F30" s="148">
        <v>10</v>
      </c>
      <c r="G30" s="148"/>
      <c r="H30" s="148"/>
      <c r="I30" s="104"/>
      <c r="J30" s="168"/>
      <c r="K30" s="168"/>
      <c r="L30" s="168"/>
      <c r="M30" s="50"/>
      <c r="N30" s="12"/>
      <c r="O30" s="12"/>
      <c r="P30" s="12"/>
      <c r="Q30" s="12"/>
      <c r="R30" s="12"/>
      <c r="S30" s="12"/>
    </row>
    <row r="31" spans="1:19" s="12" customFormat="1" ht="25.5" x14ac:dyDescent="0.2">
      <c r="A31" s="132" t="s">
        <v>47</v>
      </c>
      <c r="B31" s="205"/>
      <c r="C31" s="134" t="s">
        <v>492</v>
      </c>
      <c r="D31" s="135" t="s">
        <v>493</v>
      </c>
      <c r="E31" s="148">
        <v>1785</v>
      </c>
      <c r="F31" s="148">
        <v>1785</v>
      </c>
      <c r="G31" s="148"/>
      <c r="H31" s="148"/>
      <c r="I31" s="104"/>
      <c r="J31" s="168"/>
      <c r="K31" s="168"/>
      <c r="L31" s="168"/>
      <c r="M31" s="50"/>
    </row>
    <row r="32" spans="1:19" s="12" customFormat="1" x14ac:dyDescent="0.2">
      <c r="A32" s="132" t="s">
        <v>48</v>
      </c>
      <c r="B32" s="205"/>
      <c r="C32" s="134" t="s">
        <v>496</v>
      </c>
      <c r="D32" s="135" t="s">
        <v>51</v>
      </c>
      <c r="E32" s="148">
        <v>360</v>
      </c>
      <c r="F32" s="148">
        <v>360</v>
      </c>
      <c r="G32" s="148"/>
      <c r="H32" s="148"/>
      <c r="I32" s="104"/>
      <c r="J32" s="168"/>
      <c r="K32" s="168"/>
      <c r="L32" s="168"/>
      <c r="M32" s="50"/>
    </row>
    <row r="33" spans="1:20" s="12" customFormat="1" x14ac:dyDescent="0.2">
      <c r="A33" s="132" t="s">
        <v>50</v>
      </c>
      <c r="B33" s="205"/>
      <c r="C33" s="134" t="s">
        <v>497</v>
      </c>
      <c r="D33" s="135" t="s">
        <v>51</v>
      </c>
      <c r="E33" s="148">
        <v>540</v>
      </c>
      <c r="F33" s="148">
        <v>540</v>
      </c>
      <c r="G33" s="148"/>
      <c r="H33" s="148"/>
      <c r="I33" s="104"/>
      <c r="J33" s="168"/>
      <c r="K33" s="168"/>
      <c r="L33" s="168"/>
      <c r="M33" s="50"/>
    </row>
    <row r="34" spans="1:20" s="12" customFormat="1" ht="25.5" x14ac:dyDescent="0.2">
      <c r="A34" s="132" t="s">
        <v>52</v>
      </c>
      <c r="B34" s="205"/>
      <c r="C34" s="134" t="s">
        <v>494</v>
      </c>
      <c r="D34" s="135" t="s">
        <v>111</v>
      </c>
      <c r="E34" s="220">
        <v>30</v>
      </c>
      <c r="F34" s="220">
        <v>30</v>
      </c>
      <c r="G34" s="220"/>
      <c r="H34" s="220"/>
      <c r="I34" s="104"/>
      <c r="J34" s="168"/>
      <c r="K34" s="168"/>
      <c r="L34" s="168"/>
      <c r="M34" s="50"/>
    </row>
    <row r="35" spans="1:20" s="12" customFormat="1" x14ac:dyDescent="0.2">
      <c r="A35" s="132" t="s">
        <v>53</v>
      </c>
      <c r="B35" s="205"/>
      <c r="C35" s="134" t="s">
        <v>612</v>
      </c>
      <c r="D35" s="135" t="s">
        <v>111</v>
      </c>
      <c r="E35" s="220">
        <v>3</v>
      </c>
      <c r="F35" s="220">
        <v>3</v>
      </c>
      <c r="G35" s="220"/>
      <c r="H35" s="220"/>
      <c r="I35" s="104"/>
      <c r="J35" s="168"/>
      <c r="K35" s="168"/>
      <c r="L35" s="168"/>
      <c r="M35" s="50"/>
    </row>
    <row r="36" spans="1:20" s="12" customFormat="1" x14ac:dyDescent="0.2">
      <c r="A36" s="132" t="s">
        <v>55</v>
      </c>
      <c r="B36" s="205"/>
      <c r="C36" s="134" t="s">
        <v>500</v>
      </c>
      <c r="D36" s="135" t="s">
        <v>484</v>
      </c>
      <c r="E36" s="220">
        <v>60</v>
      </c>
      <c r="F36" s="220">
        <v>60</v>
      </c>
      <c r="G36" s="220"/>
      <c r="H36" s="220"/>
      <c r="I36" s="104"/>
      <c r="J36" s="168"/>
      <c r="K36" s="168"/>
      <c r="L36" s="168"/>
      <c r="M36" s="50"/>
    </row>
    <row r="37" spans="1:20" s="12" customFormat="1" x14ac:dyDescent="0.2">
      <c r="A37" s="165" t="s">
        <v>17</v>
      </c>
      <c r="B37" s="165"/>
      <c r="C37" s="169" t="s">
        <v>57</v>
      </c>
      <c r="D37" s="169"/>
      <c r="E37" s="169"/>
      <c r="F37" s="169"/>
      <c r="G37" s="169"/>
      <c r="H37" s="96"/>
      <c r="I37" s="96"/>
      <c r="J37" s="96"/>
      <c r="K37" s="96"/>
      <c r="L37" s="96"/>
      <c r="M37" s="96"/>
    </row>
    <row r="38" spans="1:20" s="12" customFormat="1" ht="25.5" x14ac:dyDescent="0.25">
      <c r="A38" s="132" t="s">
        <v>58</v>
      </c>
      <c r="B38" s="133"/>
      <c r="C38" s="137" t="s">
        <v>59</v>
      </c>
      <c r="D38" s="136" t="s">
        <v>559</v>
      </c>
      <c r="E38" s="148">
        <v>1127</v>
      </c>
      <c r="F38" s="148">
        <v>1127</v>
      </c>
      <c r="G38" s="148"/>
      <c r="H38" s="148"/>
      <c r="I38" s="104"/>
      <c r="J38" s="168"/>
      <c r="K38" s="168"/>
      <c r="L38" s="168"/>
      <c r="M38" s="50"/>
    </row>
    <row r="39" spans="1:20" s="12" customFormat="1" ht="25.5" x14ac:dyDescent="0.25">
      <c r="A39" s="132" t="s">
        <v>501</v>
      </c>
      <c r="B39" s="133"/>
      <c r="C39" s="137" t="s">
        <v>62</v>
      </c>
      <c r="D39" s="136" t="s">
        <v>559</v>
      </c>
      <c r="E39" s="148">
        <v>299</v>
      </c>
      <c r="F39" s="148">
        <v>299</v>
      </c>
      <c r="G39" s="148"/>
      <c r="H39" s="148"/>
      <c r="I39" s="104"/>
      <c r="J39" s="168"/>
      <c r="K39" s="168"/>
      <c r="L39" s="168"/>
      <c r="M39" s="50"/>
      <c r="N39" s="427"/>
      <c r="O39" s="427"/>
      <c r="P39" s="427"/>
      <c r="Q39" s="427"/>
      <c r="R39" s="427"/>
      <c r="S39" s="427"/>
      <c r="T39" s="427"/>
    </row>
    <row r="40" spans="1:20" s="12" customFormat="1" ht="14.25" x14ac:dyDescent="0.25">
      <c r="A40" s="132" t="s">
        <v>60</v>
      </c>
      <c r="B40" s="133"/>
      <c r="C40" s="137" t="s">
        <v>64</v>
      </c>
      <c r="D40" s="136" t="s">
        <v>559</v>
      </c>
      <c r="E40" s="148">
        <v>120</v>
      </c>
      <c r="F40" s="148">
        <v>120</v>
      </c>
      <c r="G40" s="148"/>
      <c r="H40" s="148"/>
      <c r="I40" s="104"/>
      <c r="J40" s="168"/>
      <c r="K40" s="168"/>
      <c r="L40" s="168"/>
      <c r="M40" s="50"/>
      <c r="N40" s="427"/>
      <c r="O40" s="427"/>
      <c r="P40" s="427"/>
      <c r="Q40" s="427"/>
      <c r="R40" s="427"/>
      <c r="S40" s="427"/>
      <c r="T40" s="427"/>
    </row>
    <row r="41" spans="1:20" s="12" customFormat="1" ht="25.5" x14ac:dyDescent="0.25">
      <c r="A41" s="132" t="s">
        <v>61</v>
      </c>
      <c r="B41" s="136"/>
      <c r="C41" s="137" t="s">
        <v>162</v>
      </c>
      <c r="D41" s="136" t="s">
        <v>560</v>
      </c>
      <c r="E41" s="148">
        <v>121</v>
      </c>
      <c r="F41" s="148">
        <v>121</v>
      </c>
      <c r="G41" s="148"/>
      <c r="H41" s="148"/>
      <c r="I41" s="104"/>
      <c r="J41" s="168"/>
      <c r="K41" s="168"/>
      <c r="L41" s="168"/>
      <c r="M41" s="50"/>
      <c r="N41" s="427"/>
      <c r="O41" s="427"/>
      <c r="P41" s="427"/>
      <c r="Q41" s="427"/>
      <c r="R41" s="427"/>
      <c r="S41" s="427"/>
      <c r="T41" s="427"/>
    </row>
    <row r="42" spans="1:20" s="12" customFormat="1" ht="14.25" x14ac:dyDescent="0.25">
      <c r="A42" s="132" t="s">
        <v>63</v>
      </c>
      <c r="B42" s="525"/>
      <c r="C42" s="526" t="s">
        <v>109</v>
      </c>
      <c r="D42" s="527" t="s">
        <v>560</v>
      </c>
      <c r="E42" s="524">
        <v>50</v>
      </c>
      <c r="F42" s="524">
        <v>50</v>
      </c>
      <c r="G42" s="524"/>
      <c r="H42" s="524"/>
      <c r="I42" s="56"/>
      <c r="J42" s="50"/>
      <c r="K42" s="50"/>
      <c r="L42" s="50"/>
      <c r="M42" s="50"/>
      <c r="N42" s="432"/>
      <c r="O42" s="425"/>
      <c r="P42" s="425"/>
      <c r="Q42" s="433"/>
      <c r="R42" s="427"/>
      <c r="S42" s="427"/>
      <c r="T42" s="427"/>
    </row>
    <row r="43" spans="1:20" s="12" customFormat="1" x14ac:dyDescent="0.2">
      <c r="A43" s="165" t="s">
        <v>18</v>
      </c>
      <c r="B43" s="165"/>
      <c r="C43" s="169" t="s">
        <v>65</v>
      </c>
      <c r="D43" s="169"/>
      <c r="E43" s="169"/>
      <c r="F43" s="169"/>
      <c r="G43" s="169"/>
      <c r="H43" s="96"/>
      <c r="I43" s="96"/>
      <c r="J43" s="96"/>
      <c r="K43" s="96"/>
      <c r="L43" s="96"/>
      <c r="M43" s="96"/>
      <c r="N43" s="427"/>
      <c r="O43" s="427"/>
      <c r="P43" s="427"/>
      <c r="Q43" s="427"/>
      <c r="R43" s="427"/>
      <c r="S43" s="427"/>
      <c r="T43" s="427"/>
    </row>
    <row r="44" spans="1:20" s="12" customFormat="1" ht="25.5" x14ac:dyDescent="0.25">
      <c r="A44" s="132" t="s">
        <v>66</v>
      </c>
      <c r="B44" s="133"/>
      <c r="C44" s="134" t="s">
        <v>67</v>
      </c>
      <c r="D44" s="136" t="s">
        <v>559</v>
      </c>
      <c r="E44" s="146">
        <v>1588.3</v>
      </c>
      <c r="F44" s="146">
        <v>1588.3</v>
      </c>
      <c r="G44" s="146"/>
      <c r="H44" s="146"/>
      <c r="I44" s="104"/>
      <c r="J44" s="168"/>
      <c r="K44" s="168"/>
      <c r="L44" s="168"/>
      <c r="M44" s="50"/>
      <c r="N44" s="427"/>
      <c r="O44" s="427"/>
      <c r="P44" s="427"/>
      <c r="Q44" s="427"/>
      <c r="R44" s="427"/>
      <c r="S44" s="427"/>
      <c r="T44" s="427"/>
    </row>
    <row r="45" spans="1:20" s="12" customFormat="1" ht="25.5" x14ac:dyDescent="0.25">
      <c r="A45" s="132" t="s">
        <v>68</v>
      </c>
      <c r="B45" s="133"/>
      <c r="C45" s="138" t="s">
        <v>70</v>
      </c>
      <c r="D45" s="139" t="s">
        <v>559</v>
      </c>
      <c r="E45" s="150">
        <v>612.4</v>
      </c>
      <c r="F45" s="150">
        <v>612.4</v>
      </c>
      <c r="G45" s="150"/>
      <c r="H45" s="150"/>
      <c r="I45" s="104"/>
      <c r="J45" s="168"/>
      <c r="K45" s="168"/>
      <c r="L45" s="168"/>
      <c r="M45" s="50"/>
      <c r="N45" s="427"/>
      <c r="O45" s="427"/>
      <c r="P45" s="427"/>
      <c r="Q45" s="427"/>
      <c r="R45" s="427"/>
      <c r="S45" s="427"/>
      <c r="T45" s="427"/>
    </row>
    <row r="46" spans="1:20" s="12" customFormat="1" ht="25.5" x14ac:dyDescent="0.25">
      <c r="A46" s="132" t="s">
        <v>69</v>
      </c>
      <c r="B46" s="133"/>
      <c r="C46" s="134" t="s">
        <v>142</v>
      </c>
      <c r="D46" s="140" t="s">
        <v>560</v>
      </c>
      <c r="E46" s="146">
        <v>2941.3</v>
      </c>
      <c r="F46" s="146">
        <v>2941.3</v>
      </c>
      <c r="G46" s="146"/>
      <c r="H46" s="146"/>
      <c r="I46" s="104"/>
      <c r="J46" s="168"/>
      <c r="K46" s="168"/>
      <c r="L46" s="168"/>
      <c r="M46" s="50"/>
      <c r="N46" s="427"/>
      <c r="O46" s="427"/>
      <c r="P46" s="427"/>
      <c r="Q46" s="427"/>
      <c r="R46" s="427"/>
      <c r="S46" s="427"/>
      <c r="T46" s="427"/>
    </row>
    <row r="47" spans="1:20" s="12" customFormat="1" ht="25.5" x14ac:dyDescent="0.25">
      <c r="A47" s="132" t="s">
        <v>71</v>
      </c>
      <c r="B47" s="133"/>
      <c r="C47" s="134" t="s">
        <v>75</v>
      </c>
      <c r="D47" s="140" t="s">
        <v>560</v>
      </c>
      <c r="E47" s="146">
        <v>2588.3000000000002</v>
      </c>
      <c r="F47" s="146">
        <v>2588.3000000000002</v>
      </c>
      <c r="G47" s="146"/>
      <c r="H47" s="146"/>
      <c r="I47" s="104"/>
      <c r="J47" s="168"/>
      <c r="K47" s="168"/>
      <c r="L47" s="168"/>
      <c r="M47" s="50"/>
      <c r="N47" s="427"/>
      <c r="O47" s="427"/>
      <c r="P47" s="427"/>
      <c r="Q47" s="427"/>
      <c r="R47" s="427"/>
      <c r="S47" s="427"/>
      <c r="T47" s="427"/>
    </row>
    <row r="48" spans="1:20" s="12" customFormat="1" ht="25.5" x14ac:dyDescent="0.25">
      <c r="A48" s="132" t="s">
        <v>72</v>
      </c>
      <c r="B48" s="133"/>
      <c r="C48" s="138" t="s">
        <v>76</v>
      </c>
      <c r="D48" s="141" t="s">
        <v>560</v>
      </c>
      <c r="E48" s="150">
        <v>1749.8</v>
      </c>
      <c r="F48" s="150">
        <v>1749.8</v>
      </c>
      <c r="G48" s="150"/>
      <c r="H48" s="150"/>
      <c r="I48" s="104"/>
      <c r="J48" s="168"/>
      <c r="K48" s="168"/>
      <c r="L48" s="168"/>
      <c r="M48" s="50"/>
      <c r="N48" s="427"/>
      <c r="O48" s="427"/>
      <c r="P48" s="427"/>
      <c r="Q48" s="427"/>
      <c r="R48" s="427"/>
      <c r="S48" s="427"/>
      <c r="T48" s="427"/>
    </row>
    <row r="49" spans="1:25" s="12" customFormat="1" ht="14.25" x14ac:dyDescent="0.25">
      <c r="A49" s="132" t="s">
        <v>502</v>
      </c>
      <c r="B49" s="133"/>
      <c r="C49" s="138" t="s">
        <v>77</v>
      </c>
      <c r="D49" s="141" t="s">
        <v>560</v>
      </c>
      <c r="E49" s="148">
        <v>1473.8</v>
      </c>
      <c r="F49" s="148">
        <v>1473.8</v>
      </c>
      <c r="G49" s="148"/>
      <c r="H49" s="148"/>
      <c r="I49" s="104"/>
      <c r="J49" s="168"/>
      <c r="K49" s="168"/>
      <c r="L49" s="168"/>
      <c r="M49" s="50"/>
      <c r="N49" s="427"/>
      <c r="O49" s="427"/>
      <c r="P49" s="427"/>
      <c r="Q49" s="427"/>
      <c r="R49" s="427"/>
      <c r="S49" s="427"/>
      <c r="T49" s="427"/>
    </row>
    <row r="50" spans="1:25" s="12" customFormat="1" x14ac:dyDescent="0.2">
      <c r="A50" s="165" t="s">
        <v>19</v>
      </c>
      <c r="B50" s="159"/>
      <c r="C50" s="169" t="s">
        <v>78</v>
      </c>
      <c r="D50" s="169"/>
      <c r="E50" s="169"/>
      <c r="F50" s="169"/>
      <c r="G50" s="169"/>
      <c r="H50" s="96"/>
      <c r="I50" s="96"/>
      <c r="J50" s="96"/>
      <c r="K50" s="96"/>
      <c r="L50" s="96"/>
      <c r="M50" s="96"/>
      <c r="N50" s="427"/>
      <c r="O50" s="427"/>
      <c r="P50" s="427"/>
      <c r="Q50" s="427"/>
      <c r="R50" s="427"/>
      <c r="S50" s="427"/>
      <c r="T50" s="427"/>
    </row>
    <row r="51" spans="1:25" s="12" customFormat="1" ht="14.25" x14ac:dyDescent="0.25">
      <c r="A51" s="132" t="s">
        <v>79</v>
      </c>
      <c r="B51" s="133"/>
      <c r="C51" s="134" t="s">
        <v>503</v>
      </c>
      <c r="D51" s="135" t="s">
        <v>560</v>
      </c>
      <c r="E51" s="146">
        <v>2353</v>
      </c>
      <c r="F51" s="146">
        <v>2353</v>
      </c>
      <c r="G51" s="146"/>
      <c r="H51" s="146"/>
      <c r="I51" s="104"/>
      <c r="J51" s="168"/>
      <c r="K51" s="168"/>
      <c r="L51" s="168"/>
      <c r="M51" s="50"/>
      <c r="N51" s="427"/>
      <c r="O51" s="427"/>
      <c r="P51" s="427"/>
      <c r="Q51" s="427"/>
      <c r="R51" s="427"/>
      <c r="S51" s="427"/>
      <c r="T51" s="427"/>
    </row>
    <row r="52" spans="1:25" s="12" customFormat="1" ht="14.25" x14ac:dyDescent="0.25">
      <c r="A52" s="132" t="s">
        <v>81</v>
      </c>
      <c r="B52" s="133"/>
      <c r="C52" s="134" t="s">
        <v>80</v>
      </c>
      <c r="D52" s="135" t="s">
        <v>560</v>
      </c>
      <c r="E52" s="146">
        <v>2353</v>
      </c>
      <c r="F52" s="146">
        <v>2353</v>
      </c>
      <c r="G52" s="146"/>
      <c r="H52" s="146"/>
      <c r="I52" s="104"/>
      <c r="J52" s="168"/>
      <c r="K52" s="168"/>
      <c r="L52" s="168"/>
      <c r="M52" s="50"/>
      <c r="N52" s="427"/>
      <c r="O52" s="427"/>
      <c r="P52" s="427"/>
      <c r="Q52" s="427"/>
      <c r="R52" s="427"/>
      <c r="S52" s="427"/>
      <c r="T52" s="427"/>
    </row>
    <row r="53" spans="1:25" s="12" customFormat="1" ht="14.25" x14ac:dyDescent="0.25">
      <c r="A53" s="132" t="s">
        <v>82</v>
      </c>
      <c r="B53" s="133"/>
      <c r="C53" s="134" t="s">
        <v>83</v>
      </c>
      <c r="D53" s="140" t="s">
        <v>560</v>
      </c>
      <c r="E53" s="146">
        <v>2353</v>
      </c>
      <c r="F53" s="146">
        <v>2353</v>
      </c>
      <c r="G53" s="146"/>
      <c r="H53" s="146"/>
      <c r="I53" s="104"/>
      <c r="J53" s="168"/>
      <c r="K53" s="168"/>
      <c r="L53" s="168"/>
      <c r="M53" s="50"/>
      <c r="N53" s="427"/>
      <c r="O53" s="427"/>
      <c r="P53" s="427"/>
      <c r="Q53" s="427"/>
      <c r="R53" s="427"/>
      <c r="S53" s="427"/>
      <c r="T53" s="427"/>
    </row>
    <row r="54" spans="1:25" s="12" customFormat="1" x14ac:dyDescent="0.2">
      <c r="A54" s="165" t="s">
        <v>20</v>
      </c>
      <c r="B54" s="165"/>
      <c r="C54" s="169" t="s">
        <v>84</v>
      </c>
      <c r="D54" s="169"/>
      <c r="E54" s="169"/>
      <c r="F54" s="169"/>
      <c r="G54" s="169"/>
      <c r="H54" s="96"/>
      <c r="I54" s="96"/>
      <c r="J54" s="96"/>
      <c r="K54" s="96"/>
      <c r="L54" s="96"/>
      <c r="M54" s="96"/>
      <c r="N54" s="427"/>
      <c r="O54" s="427"/>
      <c r="P54" s="427"/>
      <c r="Q54" s="427"/>
      <c r="R54" s="427"/>
      <c r="S54" s="427"/>
      <c r="T54" s="427"/>
    </row>
    <row r="55" spans="1:25" ht="15.75" customHeight="1" x14ac:dyDescent="0.2">
      <c r="A55" s="132" t="s">
        <v>85</v>
      </c>
      <c r="B55" s="142"/>
      <c r="C55" s="145" t="s">
        <v>686</v>
      </c>
      <c r="D55" s="141"/>
      <c r="E55" s="148"/>
      <c r="F55" s="148"/>
      <c r="G55" s="148"/>
      <c r="H55" s="148"/>
      <c r="I55" s="104"/>
      <c r="J55" s="168"/>
      <c r="K55" s="168"/>
      <c r="L55" s="168"/>
      <c r="M55" s="50"/>
      <c r="N55" s="427"/>
      <c r="O55" s="427"/>
      <c r="P55" s="427"/>
      <c r="Q55" s="427"/>
      <c r="R55" s="427"/>
      <c r="S55" s="427"/>
      <c r="U55" s="289"/>
      <c r="V55" s="9"/>
      <c r="W55" s="9"/>
      <c r="X55" s="9"/>
      <c r="Y55" s="9"/>
    </row>
    <row r="56" spans="1:25" ht="14.25" x14ac:dyDescent="0.2">
      <c r="A56" s="132" t="s">
        <v>87</v>
      </c>
      <c r="B56" s="142"/>
      <c r="C56" s="134" t="s">
        <v>687</v>
      </c>
      <c r="D56" s="140" t="s">
        <v>559</v>
      </c>
      <c r="E56" s="148">
        <v>2</v>
      </c>
      <c r="F56" s="148">
        <v>2</v>
      </c>
      <c r="G56" s="148"/>
      <c r="H56" s="148"/>
      <c r="I56" s="104"/>
      <c r="J56" s="168"/>
      <c r="K56" s="168"/>
      <c r="L56" s="168"/>
      <c r="M56" s="50"/>
      <c r="N56" s="427"/>
      <c r="O56" s="427"/>
      <c r="P56" s="427"/>
      <c r="Q56" s="427"/>
      <c r="R56" s="427"/>
      <c r="S56" s="427"/>
    </row>
    <row r="57" spans="1:25" s="12" customFormat="1" ht="14.25" x14ac:dyDescent="0.25">
      <c r="A57" s="132" t="s">
        <v>89</v>
      </c>
      <c r="B57" s="142"/>
      <c r="C57" s="138" t="s">
        <v>688</v>
      </c>
      <c r="D57" s="140" t="s">
        <v>560</v>
      </c>
      <c r="E57" s="148">
        <v>29</v>
      </c>
      <c r="F57" s="148">
        <v>29</v>
      </c>
      <c r="G57" s="148"/>
      <c r="H57" s="148"/>
      <c r="I57" s="104"/>
      <c r="J57" s="168"/>
      <c r="K57" s="168"/>
      <c r="L57" s="168"/>
      <c r="M57" s="50"/>
      <c r="N57" s="427"/>
      <c r="O57" s="427"/>
      <c r="P57" s="427"/>
      <c r="Q57" s="427"/>
      <c r="R57" s="427"/>
      <c r="S57" s="427"/>
      <c r="T57" s="427"/>
    </row>
    <row r="58" spans="1:25" s="12" customFormat="1" x14ac:dyDescent="0.25">
      <c r="A58" s="132" t="s">
        <v>90</v>
      </c>
      <c r="B58" s="142"/>
      <c r="C58" s="138" t="s">
        <v>689</v>
      </c>
      <c r="D58" s="141" t="s">
        <v>690</v>
      </c>
      <c r="E58" s="171">
        <v>0.32800000000000001</v>
      </c>
      <c r="F58" s="171">
        <v>0.32800000000000001</v>
      </c>
      <c r="G58" s="171"/>
      <c r="H58" s="171"/>
      <c r="I58" s="104"/>
      <c r="J58" s="168"/>
      <c r="K58" s="168"/>
      <c r="L58" s="168"/>
      <c r="M58" s="50"/>
      <c r="N58" s="427"/>
      <c r="O58" s="427"/>
      <c r="P58" s="427"/>
      <c r="Q58" s="427"/>
      <c r="R58" s="427"/>
      <c r="S58" s="427"/>
      <c r="T58" s="427"/>
    </row>
    <row r="59" spans="1:25" s="12" customFormat="1" x14ac:dyDescent="0.25">
      <c r="A59" s="132" t="s">
        <v>91</v>
      </c>
      <c r="B59" s="142"/>
      <c r="C59" s="138" t="s">
        <v>691</v>
      </c>
      <c r="D59" s="141" t="s">
        <v>51</v>
      </c>
      <c r="E59" s="148">
        <v>1.2</v>
      </c>
      <c r="F59" s="148">
        <v>1.2</v>
      </c>
      <c r="G59" s="148"/>
      <c r="H59" s="148"/>
      <c r="I59" s="104"/>
      <c r="J59" s="168"/>
      <c r="K59" s="168"/>
      <c r="L59" s="168"/>
      <c r="M59" s="50"/>
      <c r="N59" s="427"/>
      <c r="O59" s="427"/>
      <c r="P59" s="427"/>
      <c r="Q59" s="427"/>
      <c r="R59" s="427"/>
      <c r="S59" s="427"/>
      <c r="T59" s="427"/>
    </row>
    <row r="60" spans="1:25" s="12" customFormat="1" ht="14.25" x14ac:dyDescent="0.25">
      <c r="A60" s="132" t="s">
        <v>93</v>
      </c>
      <c r="B60" s="142"/>
      <c r="C60" s="138" t="s">
        <v>692</v>
      </c>
      <c r="D60" s="140" t="s">
        <v>559</v>
      </c>
      <c r="E60" s="148">
        <v>4.5</v>
      </c>
      <c r="F60" s="148">
        <v>4.5</v>
      </c>
      <c r="G60" s="148"/>
      <c r="H60" s="148"/>
      <c r="I60" s="104"/>
      <c r="J60" s="168"/>
      <c r="K60" s="168"/>
      <c r="L60" s="168"/>
      <c r="M60" s="50"/>
      <c r="N60" s="427"/>
      <c r="O60" s="427"/>
      <c r="P60" s="427"/>
      <c r="Q60" s="427"/>
      <c r="R60" s="427"/>
      <c r="S60" s="427"/>
      <c r="T60" s="427"/>
    </row>
    <row r="61" spans="1:25" s="12" customFormat="1" x14ac:dyDescent="0.25">
      <c r="A61" s="132" t="s">
        <v>94</v>
      </c>
      <c r="B61" s="142"/>
      <c r="C61" s="138" t="s">
        <v>1346</v>
      </c>
      <c r="D61" s="140" t="s">
        <v>51</v>
      </c>
      <c r="E61" s="148">
        <v>1</v>
      </c>
      <c r="F61" s="148">
        <v>1</v>
      </c>
      <c r="G61" s="148"/>
      <c r="H61" s="148"/>
      <c r="I61" s="104"/>
      <c r="J61" s="168"/>
      <c r="K61" s="168"/>
      <c r="L61" s="168"/>
      <c r="M61" s="50"/>
      <c r="N61" s="427"/>
      <c r="O61" s="427"/>
      <c r="P61" s="427"/>
      <c r="Q61" s="427"/>
      <c r="R61" s="427"/>
      <c r="S61" s="427"/>
      <c r="T61" s="427"/>
    </row>
    <row r="62" spans="1:25" s="14" customFormat="1" ht="25.5" x14ac:dyDescent="0.2">
      <c r="A62" s="132" t="s">
        <v>95</v>
      </c>
      <c r="B62" s="142"/>
      <c r="C62" s="138" t="s">
        <v>1347</v>
      </c>
      <c r="D62" s="140" t="s">
        <v>560</v>
      </c>
      <c r="E62" s="172">
        <v>18</v>
      </c>
      <c r="F62" s="172">
        <v>18</v>
      </c>
      <c r="G62" s="172"/>
      <c r="H62" s="172"/>
      <c r="I62" s="104"/>
      <c r="J62" s="168"/>
      <c r="K62" s="168"/>
      <c r="L62" s="168"/>
      <c r="M62" s="50"/>
      <c r="N62" s="427"/>
      <c r="O62" s="427"/>
      <c r="P62" s="427"/>
      <c r="Q62" s="427"/>
      <c r="R62" s="427"/>
      <c r="S62" s="427"/>
      <c r="T62" s="597"/>
    </row>
    <row r="63" spans="1:25" x14ac:dyDescent="0.2">
      <c r="A63" s="132" t="s">
        <v>97</v>
      </c>
      <c r="B63" s="142"/>
      <c r="C63" s="145" t="s">
        <v>86</v>
      </c>
      <c r="D63" s="141"/>
      <c r="E63" s="152">
        <f>SUM(E64:E68)</f>
        <v>1473.8</v>
      </c>
      <c r="F63" s="152">
        <f>SUM(F64:F68)</f>
        <v>1473.8</v>
      </c>
      <c r="G63" s="152"/>
      <c r="H63" s="152"/>
      <c r="I63" s="104"/>
      <c r="J63" s="168"/>
      <c r="K63" s="168"/>
      <c r="L63" s="168"/>
      <c r="M63" s="50"/>
      <c r="N63" s="427"/>
      <c r="O63" s="427"/>
      <c r="P63" s="427"/>
      <c r="Q63" s="427"/>
      <c r="R63" s="427"/>
      <c r="S63" s="427"/>
    </row>
    <row r="64" spans="1:25" s="7" customFormat="1" ht="25.5" x14ac:dyDescent="0.2">
      <c r="A64" s="132" t="s">
        <v>99</v>
      </c>
      <c r="B64" s="142"/>
      <c r="C64" s="138" t="s">
        <v>113</v>
      </c>
      <c r="D64" s="141" t="s">
        <v>560</v>
      </c>
      <c r="E64" s="148">
        <v>1010</v>
      </c>
      <c r="F64" s="148">
        <v>1010</v>
      </c>
      <c r="G64" s="148"/>
      <c r="H64" s="148"/>
      <c r="I64" s="104"/>
      <c r="J64" s="168"/>
      <c r="K64" s="168"/>
      <c r="L64" s="168"/>
      <c r="M64" s="50"/>
      <c r="N64" s="427"/>
      <c r="O64" s="427"/>
      <c r="P64" s="427"/>
      <c r="Q64" s="427"/>
      <c r="R64" s="427"/>
      <c r="S64" s="427"/>
    </row>
    <row r="65" spans="1:20" ht="14.25" x14ac:dyDescent="0.2">
      <c r="A65" s="132" t="s">
        <v>100</v>
      </c>
      <c r="B65" s="142"/>
      <c r="C65" s="138" t="s">
        <v>92</v>
      </c>
      <c r="D65" s="141" t="s">
        <v>560</v>
      </c>
      <c r="E65" s="148">
        <v>4.8</v>
      </c>
      <c r="F65" s="148">
        <v>4.8</v>
      </c>
      <c r="G65" s="148"/>
      <c r="H65" s="148"/>
      <c r="I65" s="104"/>
      <c r="J65" s="168"/>
      <c r="K65" s="168"/>
      <c r="L65" s="168"/>
      <c r="M65" s="50"/>
      <c r="N65" s="427"/>
      <c r="O65" s="427"/>
      <c r="P65" s="427"/>
      <c r="Q65" s="427"/>
      <c r="R65" s="427"/>
      <c r="S65" s="427"/>
    </row>
    <row r="66" spans="1:20" ht="14.25" x14ac:dyDescent="0.2">
      <c r="A66" s="132" t="s">
        <v>101</v>
      </c>
      <c r="B66" s="142"/>
      <c r="C66" s="138" t="s">
        <v>1794</v>
      </c>
      <c r="D66" s="141" t="s">
        <v>560</v>
      </c>
      <c r="E66" s="148">
        <v>60</v>
      </c>
      <c r="F66" s="148">
        <v>60</v>
      </c>
      <c r="G66" s="148"/>
      <c r="H66" s="148"/>
      <c r="I66" s="104"/>
      <c r="J66" s="168"/>
      <c r="K66" s="168"/>
      <c r="L66" s="168"/>
      <c r="M66" s="50"/>
      <c r="N66" s="427"/>
      <c r="O66" s="427"/>
      <c r="P66" s="427"/>
      <c r="Q66" s="427"/>
      <c r="R66" s="427"/>
      <c r="S66" s="427"/>
    </row>
    <row r="67" spans="1:20" s="7" customFormat="1" ht="14.25" x14ac:dyDescent="0.2">
      <c r="A67" s="132" t="s">
        <v>102</v>
      </c>
      <c r="B67" s="142"/>
      <c r="C67" s="138" t="s">
        <v>147</v>
      </c>
      <c r="D67" s="141" t="s">
        <v>560</v>
      </c>
      <c r="E67" s="524">
        <v>390</v>
      </c>
      <c r="F67" s="524">
        <v>390</v>
      </c>
      <c r="G67" s="524"/>
      <c r="H67" s="524"/>
      <c r="I67" s="56"/>
      <c r="J67" s="50"/>
      <c r="K67" s="50"/>
      <c r="L67" s="50"/>
      <c r="M67" s="50"/>
      <c r="N67" s="432"/>
      <c r="O67" s="425"/>
      <c r="P67" s="425"/>
      <c r="Q67" s="433"/>
      <c r="R67" s="427"/>
      <c r="S67" s="427"/>
    </row>
    <row r="68" spans="1:20" s="7" customFormat="1" ht="14.25" x14ac:dyDescent="0.2">
      <c r="A68" s="132" t="s">
        <v>103</v>
      </c>
      <c r="B68" s="142"/>
      <c r="C68" s="138" t="s">
        <v>114</v>
      </c>
      <c r="D68" s="141" t="s">
        <v>560</v>
      </c>
      <c r="E68" s="148">
        <v>9</v>
      </c>
      <c r="F68" s="148">
        <v>9</v>
      </c>
      <c r="G68" s="148"/>
      <c r="H68" s="148"/>
      <c r="I68" s="104"/>
      <c r="J68" s="168"/>
      <c r="K68" s="168"/>
      <c r="L68" s="168"/>
      <c r="M68" s="50"/>
      <c r="N68" s="427"/>
      <c r="O68" s="427"/>
      <c r="P68" s="427"/>
      <c r="Q68" s="427"/>
      <c r="R68" s="427"/>
      <c r="S68" s="427"/>
    </row>
    <row r="69" spans="1:20" x14ac:dyDescent="0.2">
      <c r="A69" s="132" t="s">
        <v>104</v>
      </c>
      <c r="B69" s="142"/>
      <c r="C69" s="143" t="s">
        <v>96</v>
      </c>
      <c r="D69" s="141"/>
      <c r="E69" s="152">
        <f>SUM(E70:E72)</f>
        <v>1418</v>
      </c>
      <c r="F69" s="152">
        <f>SUM(F70:F72)</f>
        <v>1418</v>
      </c>
      <c r="G69" s="152"/>
      <c r="H69" s="152"/>
      <c r="I69" s="104"/>
      <c r="J69" s="168"/>
      <c r="K69" s="168"/>
      <c r="L69" s="168"/>
      <c r="M69" s="50"/>
      <c r="N69" s="427"/>
      <c r="O69" s="427"/>
      <c r="P69" s="427"/>
      <c r="Q69" s="427"/>
      <c r="R69" s="427"/>
      <c r="S69" s="427"/>
    </row>
    <row r="70" spans="1:20" s="14" customFormat="1" ht="25.5" x14ac:dyDescent="0.2">
      <c r="A70" s="132" t="s">
        <v>130</v>
      </c>
      <c r="B70" s="142"/>
      <c r="C70" s="138" t="s">
        <v>153</v>
      </c>
      <c r="D70" s="139" t="s">
        <v>51</v>
      </c>
      <c r="E70" s="148">
        <v>623</v>
      </c>
      <c r="F70" s="148">
        <v>623</v>
      </c>
      <c r="G70" s="148"/>
      <c r="H70" s="148"/>
      <c r="I70" s="104"/>
      <c r="J70" s="168"/>
      <c r="K70" s="168"/>
      <c r="L70" s="168"/>
      <c r="M70" s="50"/>
      <c r="N70" s="427"/>
      <c r="O70" s="427"/>
      <c r="P70" s="427"/>
      <c r="Q70" s="427"/>
      <c r="R70" s="427"/>
      <c r="S70" s="427"/>
      <c r="T70" s="597"/>
    </row>
    <row r="71" spans="1:20" ht="25.5" x14ac:dyDescent="0.2">
      <c r="A71" s="132" t="s">
        <v>131</v>
      </c>
      <c r="B71" s="142"/>
      <c r="C71" s="138" t="s">
        <v>160</v>
      </c>
      <c r="D71" s="139" t="s">
        <v>51</v>
      </c>
      <c r="E71" s="148">
        <v>277</v>
      </c>
      <c r="F71" s="148">
        <v>277</v>
      </c>
      <c r="G71" s="148"/>
      <c r="H71" s="148"/>
      <c r="I71" s="104"/>
      <c r="J71" s="168"/>
      <c r="K71" s="168"/>
      <c r="L71" s="168"/>
      <c r="M71" s="50"/>
      <c r="N71" s="12"/>
      <c r="O71" s="12"/>
      <c r="P71" s="12"/>
      <c r="Q71" s="12"/>
      <c r="R71" s="12"/>
      <c r="S71" s="12"/>
    </row>
    <row r="72" spans="1:20" ht="25.5" x14ac:dyDescent="0.2">
      <c r="A72" s="132" t="s">
        <v>693</v>
      </c>
      <c r="B72" s="142"/>
      <c r="C72" s="138" t="s">
        <v>161</v>
      </c>
      <c r="D72" s="139" t="s">
        <v>51</v>
      </c>
      <c r="E72" s="148">
        <v>518</v>
      </c>
      <c r="F72" s="148">
        <v>518</v>
      </c>
      <c r="G72" s="148"/>
      <c r="H72" s="148"/>
      <c r="I72" s="104"/>
      <c r="J72" s="168"/>
      <c r="K72" s="168"/>
      <c r="L72" s="168"/>
      <c r="M72" s="50"/>
      <c r="N72" s="12"/>
      <c r="O72" s="12"/>
      <c r="P72" s="12"/>
      <c r="Q72" s="12"/>
      <c r="R72" s="12"/>
      <c r="S72" s="12"/>
    </row>
    <row r="73" spans="1:20" ht="25.5" x14ac:dyDescent="0.2">
      <c r="A73" s="132" t="s">
        <v>694</v>
      </c>
      <c r="B73" s="142"/>
      <c r="C73" s="138" t="s">
        <v>506</v>
      </c>
      <c r="D73" s="139" t="s">
        <v>51</v>
      </c>
      <c r="E73" s="153">
        <v>22</v>
      </c>
      <c r="F73" s="153">
        <v>22</v>
      </c>
      <c r="G73" s="153"/>
      <c r="H73" s="153"/>
      <c r="I73" s="104"/>
      <c r="J73" s="168"/>
      <c r="K73" s="168"/>
      <c r="L73" s="168"/>
      <c r="M73" s="50"/>
      <c r="N73" s="12"/>
      <c r="O73" s="12"/>
      <c r="P73" s="12"/>
      <c r="Q73" s="12"/>
      <c r="R73" s="12"/>
      <c r="S73" s="12"/>
    </row>
    <row r="74" spans="1:20" x14ac:dyDescent="0.2">
      <c r="A74" s="165" t="s">
        <v>21</v>
      </c>
      <c r="B74" s="170"/>
      <c r="C74" s="169" t="s">
        <v>105</v>
      </c>
      <c r="D74" s="169"/>
      <c r="E74" s="169"/>
      <c r="F74" s="169"/>
      <c r="G74" s="169"/>
      <c r="H74" s="96"/>
      <c r="I74" s="96"/>
      <c r="J74" s="96"/>
      <c r="K74" s="96"/>
      <c r="L74" s="96"/>
      <c r="M74" s="96"/>
      <c r="N74" s="12"/>
      <c r="O74" s="12"/>
      <c r="P74" s="12"/>
      <c r="Q74" s="12"/>
      <c r="R74" s="12"/>
      <c r="S74" s="12"/>
    </row>
    <row r="75" spans="1:20" x14ac:dyDescent="0.2">
      <c r="A75" s="144" t="s">
        <v>115</v>
      </c>
      <c r="B75" s="142"/>
      <c r="C75" s="138" t="s">
        <v>106</v>
      </c>
      <c r="D75" s="139" t="s">
        <v>37</v>
      </c>
      <c r="E75" s="148">
        <v>9</v>
      </c>
      <c r="F75" s="148">
        <v>9</v>
      </c>
      <c r="G75" s="148"/>
      <c r="H75" s="148"/>
      <c r="I75" s="104"/>
      <c r="J75" s="168"/>
      <c r="K75" s="168"/>
      <c r="L75" s="168"/>
      <c r="M75" s="50"/>
      <c r="N75" s="12"/>
      <c r="O75" s="12"/>
      <c r="P75" s="12"/>
      <c r="Q75" s="12"/>
      <c r="R75" s="12"/>
      <c r="S75" s="12"/>
    </row>
    <row r="76" spans="1:20" x14ac:dyDescent="0.2">
      <c r="A76" s="144" t="s">
        <v>116</v>
      </c>
      <c r="B76" s="142"/>
      <c r="C76" s="138" t="s">
        <v>107</v>
      </c>
      <c r="D76" s="139" t="s">
        <v>37</v>
      </c>
      <c r="E76" s="148">
        <v>4</v>
      </c>
      <c r="F76" s="148">
        <v>4</v>
      </c>
      <c r="G76" s="148"/>
      <c r="H76" s="148"/>
      <c r="I76" s="104"/>
      <c r="J76" s="168"/>
      <c r="K76" s="168"/>
      <c r="L76" s="168"/>
      <c r="M76" s="50"/>
      <c r="N76" s="12"/>
      <c r="O76" s="12"/>
      <c r="P76" s="12"/>
      <c r="Q76" s="12"/>
      <c r="R76" s="12"/>
      <c r="S76" s="12"/>
    </row>
    <row r="77" spans="1:20" x14ac:dyDescent="0.2">
      <c r="A77" s="144" t="s">
        <v>117</v>
      </c>
      <c r="B77" s="139"/>
      <c r="C77" s="145" t="s">
        <v>108</v>
      </c>
      <c r="D77" s="139"/>
      <c r="E77" s="151">
        <f>SUM(E78:E82)</f>
        <v>25</v>
      </c>
      <c r="F77" s="151">
        <f>SUM(F78:F82)</f>
        <v>25</v>
      </c>
      <c r="G77" s="151"/>
      <c r="H77" s="151"/>
      <c r="I77" s="104"/>
      <c r="J77" s="168"/>
      <c r="K77" s="168"/>
      <c r="L77" s="168"/>
      <c r="M77" s="50"/>
      <c r="N77" s="12"/>
      <c r="O77" s="12"/>
      <c r="P77" s="12"/>
      <c r="Q77" s="12"/>
      <c r="R77" s="12"/>
      <c r="S77" s="12"/>
    </row>
    <row r="78" spans="1:20" x14ac:dyDescent="0.2">
      <c r="A78" s="144" t="s">
        <v>118</v>
      </c>
      <c r="B78" s="139"/>
      <c r="C78" s="138" t="s">
        <v>695</v>
      </c>
      <c r="D78" s="139" t="s">
        <v>37</v>
      </c>
      <c r="E78" s="150">
        <v>2</v>
      </c>
      <c r="F78" s="150">
        <v>2</v>
      </c>
      <c r="G78" s="150"/>
      <c r="H78" s="150"/>
      <c r="I78" s="104"/>
      <c r="J78" s="168"/>
      <c r="K78" s="168"/>
      <c r="L78" s="168"/>
      <c r="M78" s="50"/>
      <c r="N78" s="12"/>
      <c r="O78" s="12"/>
      <c r="P78" s="12"/>
      <c r="Q78" s="12"/>
      <c r="R78" s="12"/>
      <c r="S78" s="12"/>
    </row>
    <row r="79" spans="1:20" x14ac:dyDescent="0.2">
      <c r="A79" s="144" t="s">
        <v>119</v>
      </c>
      <c r="B79" s="139"/>
      <c r="C79" s="138" t="s">
        <v>696</v>
      </c>
      <c r="D79" s="139" t="s">
        <v>37</v>
      </c>
      <c r="E79" s="150">
        <v>4</v>
      </c>
      <c r="F79" s="150">
        <v>4</v>
      </c>
      <c r="G79" s="150"/>
      <c r="H79" s="150"/>
      <c r="I79" s="104"/>
      <c r="J79" s="168"/>
      <c r="K79" s="168"/>
      <c r="L79" s="168"/>
      <c r="M79" s="50"/>
      <c r="N79" s="12"/>
      <c r="O79" s="12"/>
      <c r="P79" s="12"/>
      <c r="Q79" s="12"/>
      <c r="R79" s="12"/>
      <c r="S79" s="12"/>
    </row>
    <row r="80" spans="1:20" x14ac:dyDescent="0.2">
      <c r="A80" s="144" t="s">
        <v>120</v>
      </c>
      <c r="B80" s="139"/>
      <c r="C80" s="138" t="s">
        <v>697</v>
      </c>
      <c r="D80" s="139" t="s">
        <v>37</v>
      </c>
      <c r="E80" s="150">
        <v>7</v>
      </c>
      <c r="F80" s="150">
        <v>7</v>
      </c>
      <c r="G80" s="150"/>
      <c r="H80" s="150"/>
      <c r="I80" s="104"/>
      <c r="J80" s="168"/>
      <c r="K80" s="168"/>
      <c r="L80" s="168"/>
      <c r="M80" s="50"/>
      <c r="N80" s="12"/>
      <c r="O80" s="12"/>
      <c r="P80" s="12"/>
      <c r="Q80" s="12"/>
      <c r="R80" s="12"/>
      <c r="S80" s="12"/>
    </row>
    <row r="81" spans="1:19" x14ac:dyDescent="0.2">
      <c r="A81" s="144" t="s">
        <v>121</v>
      </c>
      <c r="B81" s="139"/>
      <c r="C81" s="138" t="s">
        <v>699</v>
      </c>
      <c r="D81" s="139" t="s">
        <v>37</v>
      </c>
      <c r="E81" s="150">
        <v>9</v>
      </c>
      <c r="F81" s="150">
        <v>9</v>
      </c>
      <c r="G81" s="150"/>
      <c r="H81" s="150"/>
      <c r="I81" s="104"/>
      <c r="J81" s="168"/>
      <c r="K81" s="168"/>
      <c r="L81" s="168"/>
      <c r="M81" s="50"/>
      <c r="N81" s="12"/>
      <c r="O81" s="12"/>
      <c r="P81" s="12"/>
      <c r="Q81" s="12"/>
      <c r="R81" s="12"/>
      <c r="S81" s="12"/>
    </row>
    <row r="82" spans="1:19" x14ac:dyDescent="0.2">
      <c r="A82" s="144" t="s">
        <v>122</v>
      </c>
      <c r="B82" s="139"/>
      <c r="C82" s="138" t="s">
        <v>700</v>
      </c>
      <c r="D82" s="139" t="s">
        <v>37</v>
      </c>
      <c r="E82" s="150">
        <v>3</v>
      </c>
      <c r="F82" s="150">
        <v>3</v>
      </c>
      <c r="G82" s="150"/>
      <c r="H82" s="150"/>
      <c r="I82" s="104"/>
      <c r="J82" s="168"/>
      <c r="K82" s="168"/>
      <c r="L82" s="168"/>
      <c r="M82" s="50"/>
      <c r="N82" s="12"/>
      <c r="O82" s="12"/>
      <c r="P82" s="12"/>
      <c r="Q82" s="12"/>
      <c r="R82" s="12"/>
      <c r="S82" s="12"/>
    </row>
    <row r="83" spans="1:19" x14ac:dyDescent="0.2">
      <c r="A83" s="144" t="s">
        <v>123</v>
      </c>
      <c r="B83" s="139"/>
      <c r="C83" s="138" t="s">
        <v>701</v>
      </c>
      <c r="D83" s="139" t="s">
        <v>37</v>
      </c>
      <c r="E83" s="150">
        <v>12</v>
      </c>
      <c r="F83" s="150">
        <v>12</v>
      </c>
      <c r="G83" s="150"/>
      <c r="H83" s="150"/>
      <c r="I83" s="104"/>
      <c r="J83" s="168"/>
      <c r="K83" s="168"/>
      <c r="L83" s="168"/>
      <c r="M83" s="50"/>
      <c r="N83" s="12"/>
      <c r="O83" s="12"/>
      <c r="P83" s="12"/>
      <c r="Q83" s="12"/>
      <c r="R83" s="12"/>
      <c r="S83" s="12"/>
    </row>
    <row r="84" spans="1:19" x14ac:dyDescent="0.2">
      <c r="A84" s="144" t="s">
        <v>127</v>
      </c>
      <c r="B84" s="139"/>
      <c r="C84" s="138" t="s">
        <v>1415</v>
      </c>
      <c r="D84" s="139" t="s">
        <v>37</v>
      </c>
      <c r="E84" s="150">
        <v>2</v>
      </c>
      <c r="F84" s="150">
        <v>2</v>
      </c>
      <c r="G84" s="150"/>
      <c r="H84" s="150"/>
      <c r="I84" s="104"/>
      <c r="J84" s="168"/>
      <c r="K84" s="168"/>
      <c r="L84" s="168"/>
      <c r="M84" s="50"/>
      <c r="N84" s="12"/>
      <c r="O84" s="12"/>
      <c r="P84" s="12"/>
      <c r="Q84" s="12"/>
      <c r="R84" s="12"/>
      <c r="S84" s="12"/>
    </row>
    <row r="85" spans="1:19" ht="25.5" x14ac:dyDescent="0.2">
      <c r="A85" s="144" t="s">
        <v>128</v>
      </c>
      <c r="B85" s="139"/>
      <c r="C85" s="138" t="s">
        <v>702</v>
      </c>
      <c r="D85" s="141" t="s">
        <v>560</v>
      </c>
      <c r="E85" s="150">
        <v>20.100000000000001</v>
      </c>
      <c r="F85" s="150">
        <v>20.100000000000001</v>
      </c>
      <c r="G85" s="150"/>
      <c r="H85" s="150"/>
      <c r="I85" s="104"/>
      <c r="J85" s="168"/>
      <c r="K85" s="168"/>
      <c r="L85" s="168"/>
      <c r="M85" s="50"/>
      <c r="N85" s="12"/>
      <c r="O85" s="12"/>
      <c r="P85" s="12"/>
      <c r="Q85" s="12"/>
      <c r="R85" s="12"/>
      <c r="S85" s="12"/>
    </row>
    <row r="86" spans="1:19" x14ac:dyDescent="0.2">
      <c r="A86" s="144" t="s">
        <v>514</v>
      </c>
      <c r="B86" s="206"/>
      <c r="C86" s="138" t="s">
        <v>618</v>
      </c>
      <c r="D86" s="139" t="s">
        <v>111</v>
      </c>
      <c r="E86" s="147">
        <v>2</v>
      </c>
      <c r="F86" s="147">
        <v>2</v>
      </c>
      <c r="G86" s="147"/>
      <c r="H86" s="147"/>
      <c r="I86" s="104"/>
      <c r="J86" s="168"/>
      <c r="K86" s="168"/>
      <c r="L86" s="168"/>
      <c r="M86" s="50"/>
      <c r="N86" s="12"/>
      <c r="O86" s="12"/>
      <c r="P86" s="12"/>
      <c r="Q86" s="12"/>
      <c r="R86" s="12"/>
      <c r="S86" s="12"/>
    </row>
    <row r="87" spans="1:19" ht="25.5" x14ac:dyDescent="0.2">
      <c r="A87" s="144" t="s">
        <v>516</v>
      </c>
      <c r="B87" s="206"/>
      <c r="C87" s="137" t="s">
        <v>1414</v>
      </c>
      <c r="D87" s="136" t="s">
        <v>51</v>
      </c>
      <c r="E87" s="149">
        <v>9.8000000000000007</v>
      </c>
      <c r="F87" s="149">
        <v>9.8000000000000007</v>
      </c>
      <c r="G87" s="149"/>
      <c r="H87" s="149"/>
      <c r="I87" s="104"/>
      <c r="J87" s="168"/>
      <c r="K87" s="168"/>
      <c r="L87" s="168"/>
      <c r="M87" s="50"/>
      <c r="N87" s="12"/>
      <c r="O87" s="12"/>
      <c r="P87" s="12"/>
      <c r="Q87" s="12"/>
      <c r="R87" s="12"/>
      <c r="S87" s="12"/>
    </row>
    <row r="88" spans="1:19" ht="25.5" x14ac:dyDescent="0.2">
      <c r="A88" s="144" t="s">
        <v>517</v>
      </c>
      <c r="B88" s="215"/>
      <c r="C88" s="126" t="s">
        <v>1829</v>
      </c>
      <c r="D88" s="215"/>
      <c r="E88" s="151">
        <v>35</v>
      </c>
      <c r="F88" s="151">
        <v>35</v>
      </c>
      <c r="G88" s="150"/>
      <c r="H88" s="150"/>
      <c r="I88" s="104"/>
      <c r="J88" s="168"/>
      <c r="K88" s="168"/>
      <c r="L88" s="168"/>
      <c r="M88" s="50"/>
      <c r="N88" s="12"/>
      <c r="O88" s="12"/>
      <c r="P88" s="12"/>
      <c r="Q88" s="12"/>
      <c r="R88" s="12"/>
      <c r="S88" s="12"/>
    </row>
    <row r="89" spans="1:19" x14ac:dyDescent="0.2">
      <c r="A89" s="144" t="s">
        <v>519</v>
      </c>
      <c r="B89" s="215"/>
      <c r="C89" s="138" t="s">
        <v>619</v>
      </c>
      <c r="D89" s="139" t="s">
        <v>37</v>
      </c>
      <c r="E89" s="150">
        <v>8</v>
      </c>
      <c r="F89" s="150">
        <v>8</v>
      </c>
      <c r="G89" s="150"/>
      <c r="H89" s="150"/>
      <c r="I89" s="104"/>
      <c r="J89" s="168"/>
      <c r="K89" s="168"/>
      <c r="L89" s="168"/>
      <c r="M89" s="50"/>
      <c r="N89" s="12"/>
      <c r="O89" s="12"/>
      <c r="P89" s="12"/>
      <c r="Q89" s="12"/>
      <c r="R89" s="12"/>
      <c r="S89" s="12"/>
    </row>
    <row r="90" spans="1:19" x14ac:dyDescent="0.2">
      <c r="A90" s="144" t="s">
        <v>520</v>
      </c>
      <c r="B90" s="215"/>
      <c r="C90" s="138" t="s">
        <v>521</v>
      </c>
      <c r="D90" s="139" t="s">
        <v>37</v>
      </c>
      <c r="E90" s="150">
        <v>5</v>
      </c>
      <c r="F90" s="150">
        <v>5</v>
      </c>
      <c r="G90" s="150"/>
      <c r="H90" s="150"/>
      <c r="I90" s="104"/>
      <c r="J90" s="168"/>
      <c r="K90" s="168"/>
      <c r="L90" s="168"/>
      <c r="M90" s="50"/>
      <c r="N90" s="12"/>
      <c r="O90" s="12"/>
      <c r="P90" s="12"/>
      <c r="Q90" s="12"/>
      <c r="R90" s="12"/>
      <c r="S90" s="12"/>
    </row>
    <row r="91" spans="1:19" s="16" customFormat="1" x14ac:dyDescent="0.2">
      <c r="A91" s="144" t="s">
        <v>522</v>
      </c>
      <c r="B91" s="215"/>
      <c r="C91" s="138" t="s">
        <v>523</v>
      </c>
      <c r="D91" s="139" t="s">
        <v>37</v>
      </c>
      <c r="E91" s="150">
        <v>22</v>
      </c>
      <c r="F91" s="150">
        <v>22</v>
      </c>
      <c r="G91" s="150"/>
      <c r="H91" s="150"/>
      <c r="I91" s="104"/>
      <c r="J91" s="168"/>
      <c r="K91" s="168"/>
      <c r="L91" s="168"/>
      <c r="M91" s="50"/>
      <c r="N91" s="12"/>
      <c r="O91" s="12"/>
      <c r="P91" s="12"/>
      <c r="Q91" s="12"/>
      <c r="R91" s="12"/>
      <c r="S91" s="12"/>
    </row>
    <row r="92" spans="1:19" s="14" customFormat="1" x14ac:dyDescent="0.2">
      <c r="A92" s="144" t="s">
        <v>524</v>
      </c>
      <c r="B92" s="154"/>
      <c r="C92" s="161" t="s">
        <v>29</v>
      </c>
      <c r="D92" s="155"/>
      <c r="E92" s="155"/>
      <c r="F92" s="155"/>
      <c r="G92" s="155"/>
      <c r="H92" s="155"/>
      <c r="I92" s="104"/>
      <c r="J92" s="168"/>
      <c r="K92" s="168"/>
      <c r="L92" s="168"/>
      <c r="M92" s="50"/>
      <c r="N92" s="12"/>
      <c r="O92" s="12"/>
      <c r="P92" s="12"/>
      <c r="Q92" s="12"/>
      <c r="R92" s="12"/>
      <c r="S92" s="12"/>
    </row>
    <row r="93" spans="1:19" s="7" customFormat="1" x14ac:dyDescent="0.2">
      <c r="A93" s="144" t="s">
        <v>525</v>
      </c>
      <c r="B93" s="215"/>
      <c r="C93" s="138" t="s">
        <v>29</v>
      </c>
      <c r="D93" s="139" t="s">
        <v>111</v>
      </c>
      <c r="E93" s="150">
        <v>1</v>
      </c>
      <c r="F93" s="150">
        <v>1</v>
      </c>
      <c r="G93" s="150"/>
      <c r="H93" s="150"/>
      <c r="I93" s="104"/>
      <c r="J93" s="168"/>
      <c r="K93" s="168"/>
      <c r="L93" s="168"/>
      <c r="M93" s="50"/>
      <c r="N93" s="12"/>
      <c r="O93" s="12"/>
      <c r="P93" s="12"/>
      <c r="Q93" s="12"/>
      <c r="R93" s="12"/>
      <c r="S93" s="12"/>
    </row>
    <row r="94" spans="1:19" s="7" customFormat="1" x14ac:dyDescent="0.2">
      <c r="A94" s="165">
        <v>7</v>
      </c>
      <c r="B94" s="170"/>
      <c r="C94" s="165" t="s">
        <v>538</v>
      </c>
      <c r="D94" s="169"/>
      <c r="E94" s="169"/>
      <c r="F94" s="169"/>
      <c r="G94" s="169"/>
      <c r="H94" s="96"/>
      <c r="I94" s="96"/>
      <c r="J94" s="96"/>
      <c r="K94" s="96"/>
      <c r="L94" s="96"/>
      <c r="M94" s="96"/>
      <c r="N94" s="12"/>
      <c r="O94" s="12"/>
      <c r="P94" s="12"/>
      <c r="Q94" s="12"/>
      <c r="R94" s="12"/>
      <c r="S94" s="12"/>
    </row>
    <row r="95" spans="1:19" s="7" customFormat="1" ht="25.5" x14ac:dyDescent="0.2">
      <c r="A95" s="144" t="s">
        <v>539</v>
      </c>
      <c r="B95" s="136"/>
      <c r="C95" s="137" t="s">
        <v>544</v>
      </c>
      <c r="D95" s="136" t="s">
        <v>560</v>
      </c>
      <c r="E95" s="149">
        <v>552</v>
      </c>
      <c r="F95" s="149">
        <v>552</v>
      </c>
      <c r="G95" s="149"/>
      <c r="H95" s="149"/>
      <c r="I95" s="104"/>
      <c r="J95" s="168"/>
      <c r="K95" s="168"/>
      <c r="L95" s="168"/>
      <c r="M95" s="50"/>
      <c r="N95" s="12"/>
      <c r="O95" s="12"/>
      <c r="P95" s="12"/>
      <c r="Q95" s="12"/>
      <c r="R95" s="12"/>
      <c r="S95" s="12"/>
    </row>
    <row r="96" spans="1:19" s="7" customFormat="1" x14ac:dyDescent="0.2">
      <c r="A96" s="144" t="s">
        <v>541</v>
      </c>
      <c r="B96" s="208"/>
      <c r="C96" s="145" t="s">
        <v>548</v>
      </c>
      <c r="D96" s="205"/>
      <c r="E96" s="528"/>
      <c r="F96" s="528"/>
      <c r="G96" s="528"/>
      <c r="H96" s="528"/>
      <c r="I96" s="104"/>
      <c r="J96" s="168"/>
      <c r="K96" s="168"/>
      <c r="L96" s="168"/>
      <c r="M96" s="50"/>
      <c r="N96" s="12"/>
      <c r="O96" s="12"/>
      <c r="P96" s="12"/>
      <c r="Q96" s="12"/>
      <c r="R96" s="12"/>
      <c r="S96" s="12"/>
    </row>
    <row r="97" spans="1:19" s="7" customFormat="1" x14ac:dyDescent="0.2">
      <c r="A97" s="144" t="s">
        <v>543</v>
      </c>
      <c r="B97" s="208"/>
      <c r="C97" s="137" t="s">
        <v>1828</v>
      </c>
      <c r="D97" s="139" t="s">
        <v>37</v>
      </c>
      <c r="E97" s="528">
        <v>3</v>
      </c>
      <c r="F97" s="528">
        <v>3</v>
      </c>
      <c r="G97" s="528"/>
      <c r="H97" s="528"/>
      <c r="I97" s="104"/>
      <c r="J97" s="168"/>
      <c r="K97" s="168"/>
      <c r="L97" s="168"/>
      <c r="M97" s="50"/>
      <c r="N97" s="12"/>
      <c r="O97" s="12"/>
      <c r="P97" s="12"/>
      <c r="Q97" s="12"/>
      <c r="R97" s="12"/>
      <c r="S97" s="12"/>
    </row>
    <row r="98" spans="1:19" s="7" customFormat="1" x14ac:dyDescent="0.2">
      <c r="A98" s="144" t="s">
        <v>545</v>
      </c>
      <c r="B98" s="208"/>
      <c r="C98" s="137" t="s">
        <v>1825</v>
      </c>
      <c r="D98" s="139" t="s">
        <v>37</v>
      </c>
      <c r="E98" s="528">
        <v>1</v>
      </c>
      <c r="F98" s="528">
        <v>1</v>
      </c>
      <c r="G98" s="528"/>
      <c r="H98" s="528"/>
      <c r="I98" s="104"/>
      <c r="J98" s="168"/>
      <c r="K98" s="168"/>
      <c r="L98" s="168"/>
      <c r="M98" s="50"/>
      <c r="N98" s="12"/>
      <c r="O98" s="12"/>
      <c r="P98" s="12"/>
      <c r="Q98" s="12"/>
      <c r="R98" s="12"/>
      <c r="S98" s="12"/>
    </row>
    <row r="99" spans="1:19" s="17" customFormat="1" x14ac:dyDescent="0.2">
      <c r="A99" s="144" t="s">
        <v>547</v>
      </c>
      <c r="B99" s="218"/>
      <c r="C99" s="137" t="s">
        <v>546</v>
      </c>
      <c r="D99" s="139" t="s">
        <v>484</v>
      </c>
      <c r="E99" s="220">
        <v>200</v>
      </c>
      <c r="F99" s="220">
        <v>200</v>
      </c>
      <c r="G99" s="220"/>
      <c r="H99" s="220"/>
      <c r="I99" s="104"/>
      <c r="J99" s="168"/>
      <c r="K99" s="168"/>
      <c r="L99" s="168"/>
      <c r="M99" s="50"/>
      <c r="N99" s="12"/>
      <c r="O99" s="12"/>
      <c r="P99" s="12"/>
      <c r="Q99" s="12"/>
      <c r="R99" s="12"/>
      <c r="S99" s="12"/>
    </row>
    <row r="100" spans="1:19" s="7" customFormat="1" x14ac:dyDescent="0.2">
      <c r="A100" s="144" t="s">
        <v>549</v>
      </c>
      <c r="B100" s="214"/>
      <c r="C100" s="137" t="s">
        <v>551</v>
      </c>
      <c r="D100" s="139" t="s">
        <v>51</v>
      </c>
      <c r="E100" s="207">
        <v>10</v>
      </c>
      <c r="F100" s="207">
        <v>10</v>
      </c>
      <c r="G100" s="207"/>
      <c r="H100" s="207"/>
      <c r="I100" s="104"/>
      <c r="J100" s="168"/>
      <c r="K100" s="168"/>
      <c r="L100" s="168"/>
      <c r="M100" s="50"/>
      <c r="N100" s="12"/>
      <c r="O100" s="12"/>
      <c r="P100" s="12"/>
      <c r="Q100" s="12"/>
      <c r="R100" s="12"/>
      <c r="S100" s="12"/>
    </row>
    <row r="101" spans="1:19" s="7" customFormat="1" x14ac:dyDescent="0.2">
      <c r="A101" s="144" t="s">
        <v>550</v>
      </c>
      <c r="B101" s="214"/>
      <c r="C101" s="137" t="s">
        <v>808</v>
      </c>
      <c r="D101" s="139" t="s">
        <v>37</v>
      </c>
      <c r="E101" s="207">
        <v>3</v>
      </c>
      <c r="F101" s="207">
        <v>3</v>
      </c>
      <c r="G101" s="207"/>
      <c r="H101" s="207"/>
      <c r="I101" s="104"/>
      <c r="J101" s="168"/>
      <c r="K101" s="168"/>
      <c r="L101" s="168"/>
      <c r="M101" s="50"/>
      <c r="N101" s="12"/>
      <c r="O101" s="12"/>
      <c r="P101" s="12"/>
      <c r="Q101" s="12"/>
      <c r="R101" s="12"/>
      <c r="S101" s="12"/>
    </row>
    <row r="102" spans="1:19" s="7" customFormat="1" ht="25.5" x14ac:dyDescent="0.2">
      <c r="A102" s="144" t="s">
        <v>552</v>
      </c>
      <c r="B102" s="219"/>
      <c r="C102" s="137" t="s">
        <v>557</v>
      </c>
      <c r="D102" s="139" t="s">
        <v>37</v>
      </c>
      <c r="E102" s="220">
        <v>8</v>
      </c>
      <c r="F102" s="220">
        <v>8</v>
      </c>
      <c r="G102" s="220"/>
      <c r="H102" s="220"/>
      <c r="I102" s="104"/>
      <c r="J102" s="168"/>
      <c r="K102" s="168"/>
      <c r="L102" s="168"/>
      <c r="M102" s="50"/>
      <c r="N102" s="12"/>
      <c r="O102" s="12"/>
      <c r="P102" s="12"/>
      <c r="Q102" s="12"/>
      <c r="R102" s="12"/>
      <c r="S102" s="12"/>
    </row>
    <row r="103" spans="1:19" s="14" customFormat="1" x14ac:dyDescent="0.2">
      <c r="A103" s="144" t="s">
        <v>554</v>
      </c>
      <c r="B103" s="139"/>
      <c r="C103" s="138" t="s">
        <v>632</v>
      </c>
      <c r="D103" s="139" t="s">
        <v>111</v>
      </c>
      <c r="E103" s="150">
        <v>3</v>
      </c>
      <c r="F103" s="150">
        <v>3</v>
      </c>
      <c r="G103" s="150"/>
      <c r="H103" s="150"/>
      <c r="I103" s="116"/>
      <c r="J103" s="168"/>
      <c r="K103" s="168"/>
      <c r="L103" s="168"/>
      <c r="M103" s="50"/>
      <c r="N103" s="12"/>
      <c r="O103" s="12"/>
      <c r="P103" s="12"/>
      <c r="Q103" s="12"/>
      <c r="R103" s="12"/>
      <c r="S103" s="12"/>
    </row>
    <row r="104" spans="1:19" s="7" customFormat="1" ht="25.5" x14ac:dyDescent="0.2">
      <c r="A104" s="144" t="s">
        <v>556</v>
      </c>
      <c r="B104" s="219"/>
      <c r="C104" s="57" t="s">
        <v>703</v>
      </c>
      <c r="D104" s="139" t="s">
        <v>111</v>
      </c>
      <c r="E104" s="220">
        <v>1</v>
      </c>
      <c r="F104" s="220">
        <v>1</v>
      </c>
      <c r="G104" s="220"/>
      <c r="H104" s="220"/>
      <c r="I104" s="495"/>
      <c r="J104" s="168"/>
      <c r="K104" s="168"/>
      <c r="L104" s="168"/>
      <c r="M104" s="50"/>
      <c r="N104" s="12"/>
      <c r="O104" s="12"/>
      <c r="P104" s="12"/>
      <c r="Q104" s="12"/>
      <c r="R104" s="12"/>
      <c r="S104" s="12"/>
    </row>
    <row r="105" spans="1:19" s="7" customFormat="1" x14ac:dyDescent="0.2">
      <c r="A105" s="156"/>
      <c r="B105" s="157"/>
      <c r="C105" s="204" t="s">
        <v>191</v>
      </c>
      <c r="D105" s="158"/>
      <c r="E105" s="529"/>
      <c r="F105" s="529"/>
      <c r="G105" s="529"/>
      <c r="H105" s="156"/>
      <c r="I105" s="156"/>
      <c r="J105" s="156"/>
      <c r="K105" s="86"/>
      <c r="L105" s="86"/>
      <c r="M105" s="86"/>
      <c r="N105" s="12"/>
      <c r="O105" s="12"/>
      <c r="P105" s="12"/>
      <c r="Q105" s="12"/>
      <c r="R105" s="12"/>
      <c r="S105" s="12"/>
    </row>
    <row r="106" spans="1:19" x14ac:dyDescent="0.2">
      <c r="A106" s="80" t="s">
        <v>704</v>
      </c>
      <c r="B106" s="81"/>
      <c r="C106" s="82" t="s">
        <v>1413</v>
      </c>
      <c r="D106" s="83"/>
      <c r="E106" s="376"/>
      <c r="F106" s="376"/>
      <c r="G106" s="376"/>
      <c r="H106" s="96"/>
      <c r="I106" s="96"/>
      <c r="J106" s="96"/>
      <c r="K106" s="96"/>
      <c r="L106" s="96"/>
      <c r="M106" s="96"/>
      <c r="N106" s="12"/>
      <c r="O106" s="12"/>
      <c r="P106" s="12"/>
      <c r="Q106" s="12"/>
      <c r="R106" s="12"/>
    </row>
    <row r="107" spans="1:19" x14ac:dyDescent="0.2">
      <c r="A107" s="167" t="s">
        <v>561</v>
      </c>
      <c r="B107" s="195"/>
      <c r="C107" s="92" t="s">
        <v>1408</v>
      </c>
      <c r="D107" s="54" t="s">
        <v>51</v>
      </c>
      <c r="E107" s="54">
        <v>489.3</v>
      </c>
      <c r="F107" s="54">
        <v>489.3</v>
      </c>
      <c r="G107" s="54"/>
      <c r="H107" s="54"/>
      <c r="I107" s="188"/>
      <c r="J107" s="168"/>
      <c r="K107" s="168"/>
      <c r="L107" s="168"/>
      <c r="M107" s="50"/>
      <c r="N107" s="12"/>
      <c r="O107" s="12"/>
      <c r="P107" s="12"/>
      <c r="Q107" s="12"/>
      <c r="R107" s="12"/>
    </row>
    <row r="108" spans="1:19" x14ac:dyDescent="0.2">
      <c r="A108" s="80" t="s">
        <v>705</v>
      </c>
      <c r="B108" s="81"/>
      <c r="C108" s="82" t="s">
        <v>236</v>
      </c>
      <c r="D108" s="83"/>
      <c r="E108" s="96"/>
      <c r="F108" s="96"/>
      <c r="G108" s="96"/>
      <c r="H108" s="96"/>
      <c r="I108" s="96"/>
      <c r="J108" s="96"/>
      <c r="K108" s="96"/>
      <c r="L108" s="96"/>
      <c r="M108" s="96"/>
      <c r="N108" s="12"/>
      <c r="O108" s="12"/>
      <c r="P108" s="12"/>
      <c r="Q108" s="12"/>
      <c r="R108" s="12"/>
    </row>
    <row r="109" spans="1:19" ht="38.25" x14ac:dyDescent="0.2">
      <c r="A109" s="44" t="s">
        <v>564</v>
      </c>
      <c r="B109" s="100"/>
      <c r="C109" s="92" t="s">
        <v>1378</v>
      </c>
      <c r="D109" s="54" t="s">
        <v>51</v>
      </c>
      <c r="E109" s="55">
        <v>61.1</v>
      </c>
      <c r="F109" s="55">
        <v>61.1</v>
      </c>
      <c r="G109" s="55"/>
      <c r="H109" s="55"/>
      <c r="I109" s="49"/>
      <c r="J109" s="168"/>
      <c r="K109" s="168"/>
      <c r="L109" s="168"/>
      <c r="M109" s="50"/>
      <c r="N109" s="12"/>
      <c r="O109" s="12"/>
      <c r="P109" s="12"/>
      <c r="Q109" s="12"/>
      <c r="R109" s="12"/>
    </row>
    <row r="110" spans="1:19" ht="38.25" x14ac:dyDescent="0.2">
      <c r="A110" s="44" t="s">
        <v>565</v>
      </c>
      <c r="B110" s="100"/>
      <c r="C110" s="92" t="s">
        <v>1379</v>
      </c>
      <c r="D110" s="54" t="s">
        <v>51</v>
      </c>
      <c r="E110" s="55">
        <v>125.9</v>
      </c>
      <c r="F110" s="55">
        <v>125.9</v>
      </c>
      <c r="G110" s="55"/>
      <c r="H110" s="55"/>
      <c r="I110" s="49"/>
      <c r="J110" s="168"/>
      <c r="K110" s="168"/>
      <c r="L110" s="168"/>
      <c r="M110" s="50"/>
      <c r="N110" s="12"/>
      <c r="O110" s="105"/>
      <c r="P110" s="105"/>
      <c r="Q110" s="105"/>
    </row>
    <row r="111" spans="1:19" ht="38.25" x14ac:dyDescent="0.2">
      <c r="A111" s="44" t="s">
        <v>566</v>
      </c>
      <c r="B111" s="100"/>
      <c r="C111" s="92" t="s">
        <v>1380</v>
      </c>
      <c r="D111" s="54" t="s">
        <v>51</v>
      </c>
      <c r="E111" s="55">
        <v>299.7</v>
      </c>
      <c r="F111" s="55">
        <v>299.7</v>
      </c>
      <c r="G111" s="55"/>
      <c r="H111" s="55"/>
      <c r="I111" s="49"/>
      <c r="J111" s="168"/>
      <c r="K111" s="168"/>
      <c r="L111" s="168"/>
      <c r="M111" s="50"/>
      <c r="N111" s="12"/>
      <c r="O111" s="105"/>
      <c r="P111" s="105"/>
      <c r="Q111" s="105"/>
    </row>
    <row r="112" spans="1:19" ht="63.75" x14ac:dyDescent="0.2">
      <c r="A112" s="44" t="s">
        <v>567</v>
      </c>
      <c r="B112" s="100"/>
      <c r="C112" s="93" t="s">
        <v>199</v>
      </c>
      <c r="D112" s="54" t="s">
        <v>111</v>
      </c>
      <c r="E112" s="55">
        <v>1</v>
      </c>
      <c r="F112" s="55">
        <v>1</v>
      </c>
      <c r="G112" s="55"/>
      <c r="H112" s="55"/>
      <c r="I112" s="49"/>
      <c r="J112" s="168"/>
      <c r="K112" s="168"/>
      <c r="L112" s="168"/>
      <c r="M112" s="50"/>
      <c r="N112" s="12"/>
      <c r="O112" s="105"/>
      <c r="P112" s="105"/>
      <c r="Q112" s="105"/>
    </row>
    <row r="113" spans="1:17" ht="63.75" x14ac:dyDescent="0.2">
      <c r="A113" s="44" t="s">
        <v>568</v>
      </c>
      <c r="B113" s="100"/>
      <c r="C113" s="93" t="s">
        <v>200</v>
      </c>
      <c r="D113" s="54" t="s">
        <v>111</v>
      </c>
      <c r="E113" s="55">
        <v>5</v>
      </c>
      <c r="F113" s="55">
        <v>5</v>
      </c>
      <c r="G113" s="55"/>
      <c r="H113" s="55"/>
      <c r="I113" s="49"/>
      <c r="J113" s="168"/>
      <c r="K113" s="168"/>
      <c r="L113" s="168"/>
      <c r="M113" s="50"/>
      <c r="N113" s="12"/>
      <c r="O113" s="105"/>
      <c r="P113" s="105"/>
      <c r="Q113" s="105"/>
    </row>
    <row r="114" spans="1:17" ht="63.75" x14ac:dyDescent="0.2">
      <c r="A114" s="44" t="s">
        <v>569</v>
      </c>
      <c r="B114" s="100"/>
      <c r="C114" s="93" t="s">
        <v>201</v>
      </c>
      <c r="D114" s="54" t="s">
        <v>111</v>
      </c>
      <c r="E114" s="55">
        <v>9</v>
      </c>
      <c r="F114" s="55">
        <v>9</v>
      </c>
      <c r="G114" s="55"/>
      <c r="H114" s="55"/>
      <c r="I114" s="49"/>
      <c r="J114" s="168"/>
      <c r="K114" s="168"/>
      <c r="L114" s="168"/>
      <c r="M114" s="50"/>
      <c r="N114" s="12"/>
      <c r="O114" s="105"/>
      <c r="P114" s="105"/>
      <c r="Q114" s="105"/>
    </row>
    <row r="115" spans="1:17" ht="63.75" x14ac:dyDescent="0.2">
      <c r="A115" s="44" t="s">
        <v>570</v>
      </c>
      <c r="B115" s="100"/>
      <c r="C115" s="99" t="s">
        <v>242</v>
      </c>
      <c r="D115" s="100" t="s">
        <v>111</v>
      </c>
      <c r="E115" s="55">
        <v>20</v>
      </c>
      <c r="F115" s="55">
        <v>20</v>
      </c>
      <c r="G115" s="55"/>
      <c r="H115" s="55"/>
      <c r="I115" s="49"/>
      <c r="J115" s="168"/>
      <c r="K115" s="168"/>
      <c r="L115" s="168"/>
      <c r="M115" s="50"/>
      <c r="N115" s="12"/>
      <c r="O115" s="105"/>
      <c r="P115" s="105"/>
      <c r="Q115" s="105"/>
    </row>
    <row r="116" spans="1:17" x14ac:dyDescent="0.2">
      <c r="A116" s="44" t="s">
        <v>571</v>
      </c>
      <c r="B116" s="100"/>
      <c r="C116" s="209" t="s">
        <v>206</v>
      </c>
      <c r="D116" s="54" t="s">
        <v>37</v>
      </c>
      <c r="E116" s="55">
        <v>44</v>
      </c>
      <c r="F116" s="55">
        <v>44</v>
      </c>
      <c r="G116" s="55"/>
      <c r="H116" s="55"/>
      <c r="I116" s="49"/>
      <c r="J116" s="168"/>
      <c r="K116" s="168"/>
      <c r="L116" s="168"/>
      <c r="M116" s="50"/>
      <c r="N116" s="12"/>
      <c r="O116" s="105"/>
      <c r="P116" s="105"/>
      <c r="Q116" s="105"/>
    </row>
    <row r="117" spans="1:17" ht="38.25" x14ac:dyDescent="0.2">
      <c r="A117" s="44" t="s">
        <v>572</v>
      </c>
      <c r="B117" s="100"/>
      <c r="C117" s="209" t="s">
        <v>207</v>
      </c>
      <c r="D117" s="54" t="s">
        <v>175</v>
      </c>
      <c r="E117" s="55">
        <v>1416.8</v>
      </c>
      <c r="F117" s="55">
        <v>1416.8</v>
      </c>
      <c r="G117" s="55"/>
      <c r="H117" s="55"/>
      <c r="I117" s="49"/>
      <c r="J117" s="168"/>
      <c r="K117" s="168"/>
      <c r="L117" s="168"/>
      <c r="M117" s="50"/>
      <c r="N117" s="12"/>
      <c r="O117" s="105"/>
      <c r="P117" s="105"/>
      <c r="Q117" s="105"/>
    </row>
    <row r="118" spans="1:17" ht="25.5" x14ac:dyDescent="0.2">
      <c r="A118" s="44" t="s">
        <v>573</v>
      </c>
      <c r="B118" s="100"/>
      <c r="C118" s="209" t="s">
        <v>208</v>
      </c>
      <c r="D118" s="54" t="s">
        <v>175</v>
      </c>
      <c r="E118" s="55">
        <v>1113.7</v>
      </c>
      <c r="F118" s="55">
        <v>1113.7</v>
      </c>
      <c r="G118" s="55"/>
      <c r="H118" s="55"/>
      <c r="I118" s="49"/>
      <c r="J118" s="168"/>
      <c r="K118" s="168"/>
      <c r="L118" s="168"/>
      <c r="M118" s="50"/>
      <c r="N118" s="12"/>
      <c r="O118" s="105"/>
      <c r="P118" s="105"/>
      <c r="Q118" s="105"/>
    </row>
    <row r="119" spans="1:17" x14ac:dyDescent="0.2">
      <c r="A119" s="44" t="s">
        <v>574</v>
      </c>
      <c r="B119" s="100"/>
      <c r="C119" s="209" t="s">
        <v>1385</v>
      </c>
      <c r="D119" s="54" t="s">
        <v>111</v>
      </c>
      <c r="E119" s="55">
        <v>1</v>
      </c>
      <c r="F119" s="55">
        <v>1</v>
      </c>
      <c r="G119" s="55"/>
      <c r="H119" s="55"/>
      <c r="I119" s="49"/>
      <c r="J119" s="168"/>
      <c r="K119" s="168"/>
      <c r="L119" s="168"/>
      <c r="M119" s="50"/>
      <c r="N119" s="12"/>
      <c r="O119" s="105"/>
      <c r="P119" s="105"/>
      <c r="Q119" s="105"/>
    </row>
    <row r="120" spans="1:17" x14ac:dyDescent="0.2">
      <c r="A120" s="44" t="s">
        <v>575</v>
      </c>
      <c r="B120" s="100"/>
      <c r="C120" s="209" t="s">
        <v>1386</v>
      </c>
      <c r="D120" s="54" t="s">
        <v>111</v>
      </c>
      <c r="E120" s="55">
        <v>1</v>
      </c>
      <c r="F120" s="55">
        <v>1</v>
      </c>
      <c r="G120" s="55"/>
      <c r="H120" s="55"/>
      <c r="I120" s="49"/>
      <c r="J120" s="168"/>
      <c r="K120" s="168"/>
      <c r="L120" s="168"/>
      <c r="M120" s="50"/>
      <c r="N120" s="12"/>
      <c r="O120" s="105"/>
      <c r="P120" s="105"/>
      <c r="Q120" s="105"/>
    </row>
    <row r="121" spans="1:17" x14ac:dyDescent="0.2">
      <c r="A121" s="44" t="s">
        <v>576</v>
      </c>
      <c r="B121" s="100"/>
      <c r="C121" s="209" t="s">
        <v>209</v>
      </c>
      <c r="D121" s="54" t="s">
        <v>51</v>
      </c>
      <c r="E121" s="55">
        <v>486.7</v>
      </c>
      <c r="F121" s="55">
        <v>486.7</v>
      </c>
      <c r="G121" s="55"/>
      <c r="H121" s="55"/>
      <c r="I121" s="49"/>
      <c r="J121" s="168"/>
      <c r="K121" s="168"/>
      <c r="L121" s="168"/>
      <c r="M121" s="50"/>
      <c r="N121" s="12"/>
      <c r="O121" s="105"/>
      <c r="P121" s="105"/>
      <c r="Q121" s="105"/>
    </row>
    <row r="122" spans="1:17" ht="14.25" x14ac:dyDescent="0.2">
      <c r="A122" s="44" t="s">
        <v>577</v>
      </c>
      <c r="B122" s="100"/>
      <c r="C122" s="209" t="s">
        <v>210</v>
      </c>
      <c r="D122" s="54" t="s">
        <v>175</v>
      </c>
      <c r="E122" s="55">
        <v>599</v>
      </c>
      <c r="F122" s="55">
        <v>599</v>
      </c>
      <c r="G122" s="55"/>
      <c r="H122" s="55"/>
      <c r="I122" s="49"/>
      <c r="J122" s="168"/>
      <c r="K122" s="168"/>
      <c r="L122" s="168"/>
      <c r="M122" s="50"/>
      <c r="N122" s="12"/>
      <c r="O122" s="105"/>
      <c r="P122" s="105"/>
      <c r="Q122" s="105"/>
    </row>
    <row r="123" spans="1:17" ht="14.25" x14ac:dyDescent="0.2">
      <c r="A123" s="44" t="s">
        <v>578</v>
      </c>
      <c r="B123" s="100"/>
      <c r="C123" s="209" t="s">
        <v>211</v>
      </c>
      <c r="D123" s="54" t="s">
        <v>175</v>
      </c>
      <c r="E123" s="55">
        <v>1931.5</v>
      </c>
      <c r="F123" s="55">
        <v>1931.5</v>
      </c>
      <c r="G123" s="55"/>
      <c r="H123" s="55"/>
      <c r="I123" s="49"/>
      <c r="J123" s="168"/>
      <c r="K123" s="168"/>
      <c r="L123" s="168"/>
      <c r="M123" s="50"/>
      <c r="N123" s="12"/>
      <c r="O123" s="105"/>
      <c r="P123" s="105"/>
      <c r="Q123" s="105"/>
    </row>
    <row r="124" spans="1:17" x14ac:dyDescent="0.2">
      <c r="A124" s="44" t="s">
        <v>579</v>
      </c>
      <c r="B124" s="100"/>
      <c r="C124" s="94" t="s">
        <v>212</v>
      </c>
      <c r="D124" s="210" t="s">
        <v>51</v>
      </c>
      <c r="E124" s="55">
        <v>486.7</v>
      </c>
      <c r="F124" s="55">
        <v>486.7</v>
      </c>
      <c r="G124" s="55"/>
      <c r="H124" s="55"/>
      <c r="I124" s="49"/>
      <c r="J124" s="168"/>
      <c r="K124" s="168"/>
      <c r="L124" s="168"/>
      <c r="M124" s="50"/>
      <c r="N124" s="12"/>
      <c r="O124" s="105"/>
      <c r="P124" s="105"/>
      <c r="Q124" s="105"/>
    </row>
    <row r="125" spans="1:17" x14ac:dyDescent="0.2">
      <c r="A125" s="80" t="s">
        <v>239</v>
      </c>
      <c r="B125" s="81"/>
      <c r="C125" s="82" t="s">
        <v>129</v>
      </c>
      <c r="D125" s="83"/>
      <c r="E125" s="96"/>
      <c r="F125" s="96"/>
      <c r="G125" s="96"/>
      <c r="H125" s="96"/>
      <c r="I125" s="96"/>
      <c r="J125" s="96"/>
      <c r="K125" s="96"/>
      <c r="L125" s="96"/>
      <c r="M125" s="96"/>
      <c r="N125" s="12"/>
      <c r="O125" s="105"/>
      <c r="P125" s="105"/>
      <c r="Q125" s="105"/>
    </row>
    <row r="126" spans="1:17" ht="25.5" x14ac:dyDescent="0.2">
      <c r="A126" s="44">
        <v>10.1</v>
      </c>
      <c r="B126" s="100"/>
      <c r="C126" s="112" t="s">
        <v>1382</v>
      </c>
      <c r="D126" s="113" t="s">
        <v>51</v>
      </c>
      <c r="E126" s="54">
        <v>2.6</v>
      </c>
      <c r="F126" s="54">
        <v>2.6</v>
      </c>
      <c r="G126" s="54"/>
      <c r="H126" s="54"/>
      <c r="I126" s="49"/>
      <c r="J126" s="168"/>
      <c r="K126" s="168"/>
      <c r="L126" s="168"/>
      <c r="M126" s="50"/>
      <c r="N126" s="12"/>
      <c r="O126" s="105"/>
      <c r="P126" s="105"/>
      <c r="Q126" s="105"/>
    </row>
    <row r="127" spans="1:17" ht="38.25" x14ac:dyDescent="0.2">
      <c r="A127" s="44" t="s">
        <v>641</v>
      </c>
      <c r="B127" s="100"/>
      <c r="C127" s="94" t="s">
        <v>217</v>
      </c>
      <c r="D127" s="54" t="s">
        <v>37</v>
      </c>
      <c r="E127" s="54">
        <v>1</v>
      </c>
      <c r="F127" s="54">
        <v>1</v>
      </c>
      <c r="G127" s="54"/>
      <c r="H127" s="54"/>
      <c r="I127" s="49"/>
      <c r="J127" s="168"/>
      <c r="K127" s="168"/>
      <c r="L127" s="168"/>
      <c r="M127" s="50"/>
      <c r="N127" s="12"/>
      <c r="O127" s="105"/>
      <c r="P127" s="105"/>
      <c r="Q127" s="105"/>
    </row>
    <row r="128" spans="1:17" ht="25.5" x14ac:dyDescent="0.2">
      <c r="A128" s="44" t="s">
        <v>642</v>
      </c>
      <c r="B128" s="100"/>
      <c r="C128" s="94" t="s">
        <v>220</v>
      </c>
      <c r="D128" s="54" t="s">
        <v>37</v>
      </c>
      <c r="E128" s="54">
        <v>1</v>
      </c>
      <c r="F128" s="54">
        <v>1</v>
      </c>
      <c r="G128" s="54"/>
      <c r="H128" s="54"/>
      <c r="I128" s="49"/>
      <c r="J128" s="168"/>
      <c r="K128" s="168"/>
      <c r="L128" s="168"/>
      <c r="M128" s="50"/>
      <c r="N128" s="12"/>
      <c r="O128" s="105"/>
      <c r="P128" s="105"/>
      <c r="Q128" s="105"/>
    </row>
    <row r="129" spans="1:17" x14ac:dyDescent="0.2">
      <c r="A129" s="44" t="s">
        <v>643</v>
      </c>
      <c r="B129" s="100"/>
      <c r="C129" s="94" t="s">
        <v>229</v>
      </c>
      <c r="D129" s="54" t="s">
        <v>37</v>
      </c>
      <c r="E129" s="54">
        <v>1</v>
      </c>
      <c r="F129" s="54">
        <v>1</v>
      </c>
      <c r="G129" s="54"/>
      <c r="H129" s="54"/>
      <c r="I129" s="49"/>
      <c r="J129" s="168"/>
      <c r="K129" s="168"/>
      <c r="L129" s="168"/>
      <c r="M129" s="50"/>
      <c r="N129" s="12"/>
      <c r="O129" s="105"/>
      <c r="P129" s="105"/>
      <c r="Q129" s="105"/>
    </row>
    <row r="130" spans="1:17" x14ac:dyDescent="0.2">
      <c r="A130" s="44" t="s">
        <v>644</v>
      </c>
      <c r="B130" s="100"/>
      <c r="C130" s="94" t="s">
        <v>232</v>
      </c>
      <c r="D130" s="54" t="s">
        <v>37</v>
      </c>
      <c r="E130" s="54">
        <v>1</v>
      </c>
      <c r="F130" s="54">
        <v>1</v>
      </c>
      <c r="G130" s="54"/>
      <c r="H130" s="54"/>
      <c r="I130" s="49"/>
      <c r="J130" s="168"/>
      <c r="K130" s="168"/>
      <c r="L130" s="168"/>
      <c r="M130" s="50"/>
      <c r="N130" s="12"/>
      <c r="O130" s="105"/>
      <c r="P130" s="105"/>
      <c r="Q130" s="105"/>
    </row>
    <row r="131" spans="1:17" ht="38.25" x14ac:dyDescent="0.2">
      <c r="A131" s="44" t="s">
        <v>645</v>
      </c>
      <c r="B131" s="100"/>
      <c r="C131" s="216" t="s">
        <v>207</v>
      </c>
      <c r="D131" s="54" t="s">
        <v>175</v>
      </c>
      <c r="E131" s="54">
        <v>3.2</v>
      </c>
      <c r="F131" s="54">
        <v>3.2</v>
      </c>
      <c r="G131" s="54"/>
      <c r="H131" s="54"/>
      <c r="I131" s="49"/>
      <c r="J131" s="168"/>
      <c r="K131" s="168"/>
      <c r="L131" s="168"/>
      <c r="M131" s="50"/>
      <c r="N131" s="12"/>
      <c r="O131" s="105"/>
      <c r="P131" s="105"/>
      <c r="Q131" s="105"/>
    </row>
    <row r="132" spans="1:17" ht="25.5" x14ac:dyDescent="0.2">
      <c r="A132" s="44" t="s">
        <v>646</v>
      </c>
      <c r="B132" s="100"/>
      <c r="C132" s="216" t="s">
        <v>208</v>
      </c>
      <c r="D132" s="54" t="s">
        <v>175</v>
      </c>
      <c r="E132" s="54">
        <v>4.0999999999999996</v>
      </c>
      <c r="F132" s="54">
        <v>4.0999999999999996</v>
      </c>
      <c r="G132" s="54"/>
      <c r="H132" s="54"/>
      <c r="I132" s="49"/>
      <c r="J132" s="168"/>
      <c r="K132" s="168"/>
      <c r="L132" s="168"/>
      <c r="M132" s="50"/>
      <c r="N132" s="12"/>
      <c r="O132" s="105"/>
      <c r="P132" s="105"/>
      <c r="Q132" s="105"/>
    </row>
    <row r="133" spans="1:17" x14ac:dyDescent="0.2">
      <c r="A133" s="44" t="s">
        <v>647</v>
      </c>
      <c r="B133" s="100"/>
      <c r="C133" s="209" t="s">
        <v>1385</v>
      </c>
      <c r="D133" s="54" t="s">
        <v>111</v>
      </c>
      <c r="E133" s="55">
        <v>1</v>
      </c>
      <c r="F133" s="55">
        <v>1</v>
      </c>
      <c r="G133" s="55"/>
      <c r="H133" s="55"/>
      <c r="I133" s="49"/>
      <c r="J133" s="168"/>
      <c r="K133" s="168"/>
      <c r="L133" s="168"/>
      <c r="M133" s="50"/>
      <c r="N133" s="12"/>
      <c r="O133" s="105"/>
      <c r="P133" s="105"/>
      <c r="Q133" s="105"/>
    </row>
    <row r="134" spans="1:17" x14ac:dyDescent="0.2">
      <c r="A134" s="44" t="s">
        <v>648</v>
      </c>
      <c r="B134" s="100"/>
      <c r="C134" s="209" t="s">
        <v>1386</v>
      </c>
      <c r="D134" s="54" t="s">
        <v>111</v>
      </c>
      <c r="E134" s="55">
        <v>1</v>
      </c>
      <c r="F134" s="55">
        <v>1</v>
      </c>
      <c r="G134" s="55"/>
      <c r="H134" s="55"/>
      <c r="I134" s="49"/>
      <c r="J134" s="168"/>
      <c r="K134" s="168"/>
      <c r="L134" s="168"/>
      <c r="M134" s="50"/>
      <c r="N134" s="12"/>
      <c r="O134" s="105"/>
      <c r="P134" s="105"/>
      <c r="Q134" s="105"/>
    </row>
    <row r="135" spans="1:17" x14ac:dyDescent="0.2">
      <c r="A135" s="44" t="s">
        <v>649</v>
      </c>
      <c r="B135" s="100"/>
      <c r="C135" s="216" t="s">
        <v>209</v>
      </c>
      <c r="D135" s="54" t="s">
        <v>51</v>
      </c>
      <c r="E135" s="54">
        <v>2.6</v>
      </c>
      <c r="F135" s="54">
        <v>2.6</v>
      </c>
      <c r="G135" s="54"/>
      <c r="H135" s="54"/>
      <c r="I135" s="49"/>
      <c r="J135" s="168"/>
      <c r="K135" s="168"/>
      <c r="L135" s="168"/>
      <c r="M135" s="50"/>
      <c r="N135" s="12"/>
      <c r="O135" s="105"/>
      <c r="P135" s="105"/>
      <c r="Q135" s="105"/>
    </row>
    <row r="136" spans="1:17" ht="14.25" x14ac:dyDescent="0.2">
      <c r="A136" s="44" t="s">
        <v>650</v>
      </c>
      <c r="B136" s="100"/>
      <c r="C136" s="216" t="s">
        <v>210</v>
      </c>
      <c r="D136" s="54" t="s">
        <v>175</v>
      </c>
      <c r="E136" s="54">
        <v>2.9</v>
      </c>
      <c r="F136" s="54">
        <v>2.9</v>
      </c>
      <c r="G136" s="54"/>
      <c r="H136" s="54"/>
      <c r="I136" s="49"/>
      <c r="J136" s="168"/>
      <c r="K136" s="168"/>
      <c r="L136" s="168"/>
      <c r="M136" s="50"/>
      <c r="N136" s="12"/>
      <c r="P136" s="105"/>
      <c r="Q136" s="105"/>
    </row>
    <row r="137" spans="1:17" ht="14.25" x14ac:dyDescent="0.2">
      <c r="A137" s="44" t="s">
        <v>651</v>
      </c>
      <c r="B137" s="100"/>
      <c r="C137" s="216" t="s">
        <v>211</v>
      </c>
      <c r="D137" s="54" t="s">
        <v>175</v>
      </c>
      <c r="E137" s="54">
        <v>4.4000000000000004</v>
      </c>
      <c r="F137" s="54">
        <v>4.4000000000000004</v>
      </c>
      <c r="G137" s="54"/>
      <c r="H137" s="54"/>
      <c r="I137" s="49"/>
      <c r="J137" s="168"/>
      <c r="K137" s="168"/>
      <c r="L137" s="168"/>
      <c r="M137" s="50"/>
      <c r="N137" s="12"/>
    </row>
    <row r="138" spans="1:17" x14ac:dyDescent="0.2">
      <c r="A138" s="44" t="s">
        <v>652</v>
      </c>
      <c r="B138" s="100"/>
      <c r="C138" s="53" t="s">
        <v>234</v>
      </c>
      <c r="D138" s="212" t="s">
        <v>51</v>
      </c>
      <c r="E138" s="54">
        <v>2.6</v>
      </c>
      <c r="F138" s="54">
        <v>2.6</v>
      </c>
      <c r="G138" s="54"/>
      <c r="H138" s="54"/>
      <c r="I138" s="49"/>
      <c r="J138" s="168"/>
      <c r="K138" s="168"/>
      <c r="L138" s="168"/>
      <c r="M138" s="50"/>
      <c r="N138" s="12"/>
    </row>
    <row r="139" spans="1:17" x14ac:dyDescent="0.2">
      <c r="A139" s="80" t="s">
        <v>240</v>
      </c>
      <c r="B139" s="81"/>
      <c r="C139" s="82" t="s">
        <v>1183</v>
      </c>
      <c r="D139" s="83"/>
      <c r="E139" s="96"/>
      <c r="F139" s="96"/>
      <c r="G139" s="96"/>
      <c r="H139" s="96"/>
      <c r="I139" s="96"/>
      <c r="J139" s="96"/>
      <c r="K139" s="96"/>
      <c r="L139" s="96"/>
      <c r="M139" s="96"/>
      <c r="N139" s="12"/>
    </row>
    <row r="140" spans="1:17" ht="51" x14ac:dyDescent="0.2">
      <c r="A140" s="44" t="s">
        <v>658</v>
      </c>
      <c r="B140" s="100"/>
      <c r="C140" s="92" t="s">
        <v>192</v>
      </c>
      <c r="D140" s="54" t="s">
        <v>37</v>
      </c>
      <c r="E140" s="54">
        <v>26</v>
      </c>
      <c r="F140" s="54">
        <v>26</v>
      </c>
      <c r="G140" s="54"/>
      <c r="H140" s="54"/>
      <c r="I140" s="49"/>
      <c r="J140" s="168"/>
      <c r="K140" s="168"/>
      <c r="L140" s="168"/>
      <c r="M140" s="50"/>
      <c r="N140" s="12"/>
    </row>
    <row r="141" spans="1:17" x14ac:dyDescent="0.2">
      <c r="A141" s="44" t="s">
        <v>659</v>
      </c>
      <c r="B141" s="100"/>
      <c r="C141" s="216" t="s">
        <v>1388</v>
      </c>
      <c r="D141" s="215" t="s">
        <v>111</v>
      </c>
      <c r="E141" s="54">
        <v>1</v>
      </c>
      <c r="F141" s="54">
        <v>1</v>
      </c>
      <c r="G141" s="54"/>
      <c r="H141" s="54"/>
      <c r="I141" s="49"/>
      <c r="J141" s="168"/>
      <c r="K141" s="168"/>
      <c r="L141" s="168"/>
      <c r="M141" s="50"/>
      <c r="N141" s="12"/>
    </row>
    <row r="142" spans="1:17" x14ac:dyDescent="0.2">
      <c r="A142" s="304"/>
      <c r="B142" s="100"/>
      <c r="C142" s="53"/>
      <c r="D142" s="212"/>
      <c r="E142" s="54"/>
      <c r="F142" s="54"/>
      <c r="G142" s="54"/>
      <c r="H142" s="234"/>
      <c r="I142" s="234"/>
      <c r="J142" s="234"/>
      <c r="K142" s="234"/>
      <c r="L142" s="234"/>
      <c r="M142" s="234"/>
    </row>
    <row r="143" spans="1:17" x14ac:dyDescent="0.2">
      <c r="A143" s="197"/>
      <c r="B143" s="71"/>
      <c r="C143" s="91" t="s">
        <v>273</v>
      </c>
      <c r="D143" s="85"/>
      <c r="E143" s="377"/>
      <c r="F143" s="377"/>
      <c r="G143" s="377"/>
      <c r="H143" s="156"/>
      <c r="I143" s="156"/>
      <c r="J143" s="156"/>
      <c r="K143" s="86"/>
      <c r="L143" s="86"/>
      <c r="M143" s="86"/>
    </row>
    <row r="144" spans="1:17" x14ac:dyDescent="0.2">
      <c r="A144" s="80" t="s">
        <v>276</v>
      </c>
      <c r="B144" s="81"/>
      <c r="C144" s="82" t="s">
        <v>274</v>
      </c>
      <c r="D144" s="83"/>
      <c r="E144" s="96"/>
      <c r="F144" s="96"/>
      <c r="G144" s="96"/>
      <c r="H144" s="96"/>
      <c r="I144" s="96"/>
      <c r="J144" s="96"/>
      <c r="K144" s="96"/>
      <c r="L144" s="96"/>
      <c r="M144" s="96"/>
    </row>
    <row r="145" spans="1:13" ht="25.5" x14ac:dyDescent="0.2">
      <c r="A145" s="167" t="s">
        <v>604</v>
      </c>
      <c r="B145" s="195"/>
      <c r="C145" s="216" t="s">
        <v>280</v>
      </c>
      <c r="D145" s="54" t="s">
        <v>51</v>
      </c>
      <c r="E145" s="54">
        <v>283</v>
      </c>
      <c r="F145" s="54"/>
      <c r="G145" s="54">
        <v>283</v>
      </c>
      <c r="H145" s="54"/>
      <c r="I145" s="49"/>
      <c r="J145" s="168"/>
      <c r="K145" s="168"/>
      <c r="L145" s="168"/>
      <c r="M145" s="50"/>
    </row>
    <row r="146" spans="1:13" x14ac:dyDescent="0.2">
      <c r="A146" s="167" t="s">
        <v>812</v>
      </c>
      <c r="B146" s="195"/>
      <c r="C146" s="216" t="s">
        <v>282</v>
      </c>
      <c r="D146" s="54" t="s">
        <v>51</v>
      </c>
      <c r="E146" s="54">
        <v>283</v>
      </c>
      <c r="F146" s="54"/>
      <c r="G146" s="54">
        <v>283</v>
      </c>
      <c r="H146" s="54"/>
      <c r="I146" s="49"/>
      <c r="J146" s="168"/>
      <c r="K146" s="168"/>
      <c r="L146" s="168"/>
      <c r="M146" s="50"/>
    </row>
    <row r="147" spans="1:13" ht="25.5" x14ac:dyDescent="0.2">
      <c r="A147" s="167" t="s">
        <v>813</v>
      </c>
      <c r="B147" s="195"/>
      <c r="C147" s="216" t="s">
        <v>277</v>
      </c>
      <c r="D147" s="54" t="s">
        <v>37</v>
      </c>
      <c r="E147" s="54">
        <v>8</v>
      </c>
      <c r="F147" s="54"/>
      <c r="G147" s="54">
        <v>8</v>
      </c>
      <c r="H147" s="54"/>
      <c r="I147" s="49"/>
      <c r="J147" s="168"/>
      <c r="K147" s="168"/>
      <c r="L147" s="168"/>
      <c r="M147" s="50"/>
    </row>
    <row r="148" spans="1:13" x14ac:dyDescent="0.2">
      <c r="A148" s="167" t="s">
        <v>814</v>
      </c>
      <c r="B148" s="106"/>
      <c r="C148" s="216" t="s">
        <v>296</v>
      </c>
      <c r="D148" s="54" t="s">
        <v>51</v>
      </c>
      <c r="E148" s="54">
        <v>283</v>
      </c>
      <c r="F148" s="54"/>
      <c r="G148" s="54">
        <v>283</v>
      </c>
      <c r="H148" s="54"/>
      <c r="I148" s="49"/>
      <c r="J148" s="168"/>
      <c r="K148" s="168"/>
      <c r="L148" s="168"/>
      <c r="M148" s="50"/>
    </row>
    <row r="149" spans="1:13" ht="38.25" x14ac:dyDescent="0.2">
      <c r="A149" s="167" t="s">
        <v>815</v>
      </c>
      <c r="B149" s="106"/>
      <c r="C149" s="216" t="s">
        <v>327</v>
      </c>
      <c r="D149" s="54" t="s">
        <v>328</v>
      </c>
      <c r="E149" s="54">
        <v>1</v>
      </c>
      <c r="F149" s="54"/>
      <c r="G149" s="54">
        <v>1</v>
      </c>
      <c r="H149" s="54"/>
      <c r="I149" s="49"/>
      <c r="J149" s="168"/>
      <c r="K149" s="168"/>
      <c r="L149" s="168"/>
      <c r="M149" s="50"/>
    </row>
    <row r="150" spans="1:13" x14ac:dyDescent="0.2">
      <c r="A150" s="80" t="s">
        <v>330</v>
      </c>
      <c r="B150" s="81"/>
      <c r="C150" s="82" t="s">
        <v>275</v>
      </c>
      <c r="D150" s="83"/>
      <c r="E150" s="96"/>
      <c r="F150" s="96"/>
      <c r="G150" s="96"/>
      <c r="H150" s="96"/>
      <c r="I150" s="96"/>
      <c r="J150" s="96"/>
      <c r="K150" s="96"/>
      <c r="L150" s="96"/>
      <c r="M150" s="96"/>
    </row>
    <row r="151" spans="1:13" x14ac:dyDescent="0.2">
      <c r="A151" s="167" t="s">
        <v>605</v>
      </c>
      <c r="B151" s="106"/>
      <c r="C151" s="216" t="s">
        <v>302</v>
      </c>
      <c r="D151" s="54" t="s">
        <v>37</v>
      </c>
      <c r="E151" s="54">
        <v>48</v>
      </c>
      <c r="F151" s="54"/>
      <c r="G151" s="54">
        <v>48</v>
      </c>
      <c r="H151" s="54"/>
      <c r="I151" s="49"/>
      <c r="J151" s="168"/>
      <c r="K151" s="168"/>
      <c r="L151" s="168"/>
      <c r="M151" s="50"/>
    </row>
    <row r="152" spans="1:13" x14ac:dyDescent="0.2">
      <c r="A152" s="167" t="s">
        <v>816</v>
      </c>
      <c r="B152" s="106"/>
      <c r="C152" s="216" t="s">
        <v>305</v>
      </c>
      <c r="D152" s="54" t="s">
        <v>51</v>
      </c>
      <c r="E152" s="54">
        <v>33</v>
      </c>
      <c r="F152" s="54"/>
      <c r="G152" s="54">
        <v>33</v>
      </c>
      <c r="H152" s="54"/>
      <c r="I152" s="49"/>
      <c r="J152" s="168"/>
      <c r="K152" s="168"/>
      <c r="L152" s="168"/>
      <c r="M152" s="50"/>
    </row>
    <row r="153" spans="1:13" x14ac:dyDescent="0.2">
      <c r="A153" s="167" t="s">
        <v>817</v>
      </c>
      <c r="B153" s="106"/>
      <c r="C153" s="216" t="s">
        <v>309</v>
      </c>
      <c r="D153" s="54" t="s">
        <v>37</v>
      </c>
      <c r="E153" s="54">
        <v>2</v>
      </c>
      <c r="F153" s="54"/>
      <c r="G153" s="54">
        <v>2</v>
      </c>
      <c r="H153" s="54"/>
      <c r="I153" s="49"/>
      <c r="J153" s="168"/>
      <c r="K153" s="168"/>
      <c r="L153" s="168"/>
      <c r="M153" s="50"/>
    </row>
    <row r="154" spans="1:13" x14ac:dyDescent="0.2">
      <c r="A154" s="167" t="s">
        <v>818</v>
      </c>
      <c r="B154" s="106"/>
      <c r="C154" s="216" t="s">
        <v>278</v>
      </c>
      <c r="D154" s="54" t="s">
        <v>37</v>
      </c>
      <c r="E154" s="54">
        <v>16</v>
      </c>
      <c r="F154" s="54"/>
      <c r="G154" s="54">
        <v>16</v>
      </c>
      <c r="H154" s="54"/>
      <c r="I154" s="49"/>
      <c r="J154" s="168"/>
      <c r="K154" s="168"/>
      <c r="L154" s="168"/>
      <c r="M154" s="50"/>
    </row>
    <row r="155" spans="1:13" x14ac:dyDescent="0.2">
      <c r="A155" s="167" t="s">
        <v>819</v>
      </c>
      <c r="B155" s="106"/>
      <c r="C155" s="216" t="s">
        <v>323</v>
      </c>
      <c r="D155" s="54" t="s">
        <v>324</v>
      </c>
      <c r="E155" s="54">
        <v>0.6</v>
      </c>
      <c r="F155" s="54"/>
      <c r="G155" s="54">
        <v>0.6</v>
      </c>
      <c r="H155" s="54"/>
      <c r="I155" s="49"/>
      <c r="J155" s="168"/>
      <c r="K155" s="168"/>
      <c r="L155" s="168"/>
      <c r="M155" s="50"/>
    </row>
    <row r="156" spans="1:13" x14ac:dyDescent="0.2">
      <c r="A156" s="167" t="s">
        <v>820</v>
      </c>
      <c r="B156" s="106"/>
      <c r="C156" s="216" t="s">
        <v>325</v>
      </c>
      <c r="D156" s="54" t="s">
        <v>37</v>
      </c>
      <c r="E156" s="54">
        <v>2</v>
      </c>
      <c r="F156" s="54"/>
      <c r="G156" s="54">
        <v>2</v>
      </c>
      <c r="H156" s="54"/>
      <c r="I156" s="49"/>
      <c r="J156" s="168"/>
      <c r="K156" s="168"/>
      <c r="L156" s="168"/>
      <c r="M156" s="50"/>
    </row>
    <row r="157" spans="1:13" x14ac:dyDescent="0.2">
      <c r="A157" s="166"/>
      <c r="B157" s="71"/>
      <c r="C157" s="91" t="s">
        <v>931</v>
      </c>
      <c r="D157" s="85"/>
      <c r="E157" s="377"/>
      <c r="F157" s="377"/>
      <c r="G157" s="377"/>
      <c r="H157" s="156"/>
      <c r="I157" s="156"/>
      <c r="J157" s="156"/>
      <c r="K157" s="86"/>
      <c r="L157" s="86"/>
      <c r="M157" s="86"/>
    </row>
    <row r="158" spans="1:13" x14ac:dyDescent="0.2">
      <c r="A158" s="166"/>
      <c r="B158" s="71"/>
      <c r="C158" s="91" t="s">
        <v>1832</v>
      </c>
      <c r="D158" s="85"/>
      <c r="E158" s="377"/>
      <c r="F158" s="377"/>
      <c r="G158" s="377"/>
      <c r="H158" s="156"/>
      <c r="I158" s="156"/>
      <c r="J158" s="156"/>
      <c r="K158" s="86"/>
      <c r="L158" s="86"/>
      <c r="M158" s="86"/>
    </row>
    <row r="159" spans="1:13" x14ac:dyDescent="0.2">
      <c r="A159" s="282"/>
      <c r="B159" s="283"/>
      <c r="C159" s="727" t="s">
        <v>1831</v>
      </c>
      <c r="D159" s="322"/>
      <c r="E159" s="234"/>
      <c r="F159" s="234"/>
      <c r="G159" s="234"/>
      <c r="H159" s="234"/>
      <c r="I159" s="234"/>
      <c r="J159" s="234"/>
      <c r="K159" s="234"/>
      <c r="L159" s="234"/>
      <c r="M159" s="234"/>
    </row>
    <row r="160" spans="1:13" x14ac:dyDescent="0.2">
      <c r="A160" s="80" t="s">
        <v>479</v>
      </c>
      <c r="B160" s="81"/>
      <c r="C160" s="82" t="s">
        <v>1103</v>
      </c>
      <c r="D160" s="83"/>
      <c r="E160" s="96"/>
      <c r="F160" s="96"/>
      <c r="G160" s="96"/>
      <c r="H160" s="96"/>
      <c r="I160" s="96"/>
      <c r="J160" s="96"/>
      <c r="K160" s="96"/>
      <c r="L160" s="96"/>
      <c r="M160" s="96"/>
    </row>
    <row r="161" spans="1:13" x14ac:dyDescent="0.2">
      <c r="A161" s="167" t="s">
        <v>874</v>
      </c>
      <c r="B161" s="106"/>
      <c r="C161" s="216" t="s">
        <v>932</v>
      </c>
      <c r="D161" s="54" t="s">
        <v>37</v>
      </c>
      <c r="E161" s="54"/>
      <c r="F161" s="54"/>
      <c r="G161" s="54"/>
      <c r="H161" s="54"/>
      <c r="I161" s="49"/>
      <c r="J161" s="168"/>
      <c r="K161" s="168"/>
      <c r="L161" s="168"/>
      <c r="M161" s="50"/>
    </row>
    <row r="162" spans="1:13" ht="25.5" x14ac:dyDescent="0.2">
      <c r="A162" s="167" t="s">
        <v>875</v>
      </c>
      <c r="B162" s="106"/>
      <c r="C162" s="216" t="s">
        <v>933</v>
      </c>
      <c r="D162" s="54" t="s">
        <v>51</v>
      </c>
      <c r="E162" s="54"/>
      <c r="F162" s="55"/>
      <c r="G162" s="55"/>
      <c r="H162" s="54"/>
      <c r="I162" s="49"/>
      <c r="J162" s="168"/>
      <c r="K162" s="168"/>
      <c r="L162" s="168"/>
      <c r="M162" s="50"/>
    </row>
    <row r="163" spans="1:13" ht="25.5" x14ac:dyDescent="0.2">
      <c r="A163" s="167" t="s">
        <v>876</v>
      </c>
      <c r="B163" s="106"/>
      <c r="C163" s="216" t="s">
        <v>934</v>
      </c>
      <c r="D163" s="54" t="s">
        <v>51</v>
      </c>
      <c r="E163" s="54"/>
      <c r="F163" s="54"/>
      <c r="G163" s="54"/>
      <c r="H163" s="54"/>
      <c r="I163" s="49"/>
      <c r="J163" s="168"/>
      <c r="K163" s="168"/>
      <c r="L163" s="168"/>
      <c r="M163" s="50"/>
    </row>
    <row r="164" spans="1:13" ht="25.5" x14ac:dyDescent="0.2">
      <c r="A164" s="167" t="s">
        <v>877</v>
      </c>
      <c r="B164" s="106"/>
      <c r="C164" s="216" t="s">
        <v>935</v>
      </c>
      <c r="D164" s="54" t="s">
        <v>51</v>
      </c>
      <c r="E164" s="54"/>
      <c r="F164" s="54"/>
      <c r="G164" s="54"/>
      <c r="H164" s="54"/>
      <c r="I164" s="49"/>
      <c r="J164" s="168"/>
      <c r="K164" s="168"/>
      <c r="L164" s="168"/>
      <c r="M164" s="50"/>
    </row>
    <row r="165" spans="1:13" ht="25.5" x14ac:dyDescent="0.2">
      <c r="A165" s="167" t="s">
        <v>878</v>
      </c>
      <c r="B165" s="106"/>
      <c r="C165" s="216" t="s">
        <v>936</v>
      </c>
      <c r="D165" s="54" t="s">
        <v>51</v>
      </c>
      <c r="E165" s="54"/>
      <c r="F165" s="55"/>
      <c r="G165" s="55"/>
      <c r="H165" s="54"/>
      <c r="I165" s="49"/>
      <c r="J165" s="168"/>
      <c r="K165" s="168"/>
      <c r="L165" s="168"/>
      <c r="M165" s="50"/>
    </row>
    <row r="166" spans="1:13" x14ac:dyDescent="0.2">
      <c r="A166" s="167" t="s">
        <v>879</v>
      </c>
      <c r="B166" s="106"/>
      <c r="C166" s="216" t="s">
        <v>937</v>
      </c>
      <c r="D166" s="54" t="s">
        <v>51</v>
      </c>
      <c r="E166" s="54"/>
      <c r="F166" s="55"/>
      <c r="G166" s="55"/>
      <c r="H166" s="54"/>
      <c r="I166" s="49"/>
      <c r="J166" s="168"/>
      <c r="K166" s="168"/>
      <c r="L166" s="168"/>
      <c r="M166" s="50"/>
    </row>
    <row r="167" spans="1:13" x14ac:dyDescent="0.2">
      <c r="A167" s="167" t="s">
        <v>910</v>
      </c>
      <c r="B167" s="106"/>
      <c r="C167" s="216" t="s">
        <v>942</v>
      </c>
      <c r="D167" s="54" t="s">
        <v>15</v>
      </c>
      <c r="E167" s="54"/>
      <c r="F167" s="54"/>
      <c r="G167" s="54"/>
      <c r="H167" s="54"/>
      <c r="I167" s="49"/>
      <c r="J167" s="168"/>
      <c r="K167" s="168"/>
      <c r="L167" s="168"/>
      <c r="M167" s="50"/>
    </row>
    <row r="168" spans="1:13" x14ac:dyDescent="0.2">
      <c r="A168" s="167" t="s">
        <v>911</v>
      </c>
      <c r="B168" s="106"/>
      <c r="C168" s="216" t="s">
        <v>943</v>
      </c>
      <c r="D168" s="54" t="s">
        <v>15</v>
      </c>
      <c r="E168" s="54"/>
      <c r="F168" s="54"/>
      <c r="G168" s="54"/>
      <c r="H168" s="54"/>
      <c r="I168" s="49"/>
      <c r="J168" s="168"/>
      <c r="K168" s="168"/>
      <c r="L168" s="168"/>
      <c r="M168" s="50"/>
    </row>
    <row r="169" spans="1:13" x14ac:dyDescent="0.2">
      <c r="A169" s="167" t="s">
        <v>912</v>
      </c>
      <c r="B169" s="106"/>
      <c r="C169" s="216" t="s">
        <v>944</v>
      </c>
      <c r="D169" s="54" t="s">
        <v>15</v>
      </c>
      <c r="E169" s="54"/>
      <c r="F169" s="54"/>
      <c r="G169" s="54"/>
      <c r="H169" s="54"/>
      <c r="I169" s="49"/>
      <c r="J169" s="168"/>
      <c r="K169" s="168"/>
      <c r="L169" s="168"/>
      <c r="M169" s="50"/>
    </row>
    <row r="170" spans="1:13" x14ac:dyDescent="0.2">
      <c r="A170" s="167" t="s">
        <v>913</v>
      </c>
      <c r="B170" s="106"/>
      <c r="C170" s="216" t="s">
        <v>945</v>
      </c>
      <c r="D170" s="54" t="s">
        <v>15</v>
      </c>
      <c r="E170" s="54"/>
      <c r="F170" s="54"/>
      <c r="G170" s="54"/>
      <c r="H170" s="54"/>
      <c r="I170" s="49"/>
      <c r="J170" s="168"/>
      <c r="K170" s="168"/>
      <c r="L170" s="168"/>
      <c r="M170" s="50"/>
    </row>
    <row r="171" spans="1:13" x14ac:dyDescent="0.2">
      <c r="A171" s="167" t="s">
        <v>914</v>
      </c>
      <c r="B171" s="106"/>
      <c r="C171" s="216" t="s">
        <v>951</v>
      </c>
      <c r="D171" s="54" t="s">
        <v>37</v>
      </c>
      <c r="E171" s="54"/>
      <c r="F171" s="54"/>
      <c r="G171" s="54"/>
      <c r="H171" s="54"/>
      <c r="I171" s="49"/>
      <c r="J171" s="168"/>
      <c r="K171" s="168"/>
      <c r="L171" s="168"/>
      <c r="M171" s="50"/>
    </row>
    <row r="172" spans="1:13" x14ac:dyDescent="0.2">
      <c r="A172" s="167" t="s">
        <v>915</v>
      </c>
      <c r="B172" s="106"/>
      <c r="C172" s="216" t="s">
        <v>953</v>
      </c>
      <c r="D172" s="54" t="s">
        <v>51</v>
      </c>
      <c r="E172" s="54"/>
      <c r="F172" s="54"/>
      <c r="G172" s="54"/>
      <c r="H172" s="54"/>
      <c r="I172" s="49"/>
      <c r="J172" s="168"/>
      <c r="K172" s="168"/>
      <c r="L172" s="168"/>
      <c r="M172" s="50"/>
    </row>
    <row r="173" spans="1:13" x14ac:dyDescent="0.2">
      <c r="A173" s="167" t="s">
        <v>916</v>
      </c>
      <c r="B173" s="106"/>
      <c r="C173" s="216" t="s">
        <v>954</v>
      </c>
      <c r="D173" s="54" t="s">
        <v>51</v>
      </c>
      <c r="E173" s="54"/>
      <c r="F173" s="54"/>
      <c r="G173" s="54"/>
      <c r="H173" s="54"/>
      <c r="I173" s="49"/>
      <c r="J173" s="168"/>
      <c r="K173" s="168"/>
      <c r="L173" s="168"/>
      <c r="M173" s="50"/>
    </row>
    <row r="174" spans="1:13" x14ac:dyDescent="0.2">
      <c r="A174" s="167" t="s">
        <v>917</v>
      </c>
      <c r="B174" s="106"/>
      <c r="C174" s="216" t="s">
        <v>955</v>
      </c>
      <c r="D174" s="54" t="s">
        <v>51</v>
      </c>
      <c r="E174" s="54"/>
      <c r="F174" s="54"/>
      <c r="G174" s="54"/>
      <c r="H174" s="54"/>
      <c r="I174" s="49"/>
      <c r="J174" s="168"/>
      <c r="K174" s="168"/>
      <c r="L174" s="168"/>
      <c r="M174" s="50"/>
    </row>
    <row r="175" spans="1:13" x14ac:dyDescent="0.2">
      <c r="A175" s="167" t="s">
        <v>918</v>
      </c>
      <c r="B175" s="106"/>
      <c r="C175" s="216" t="s">
        <v>956</v>
      </c>
      <c r="D175" s="54" t="s">
        <v>51</v>
      </c>
      <c r="E175" s="54"/>
      <c r="F175" s="54"/>
      <c r="G175" s="54"/>
      <c r="H175" s="54"/>
      <c r="I175" s="49"/>
      <c r="J175" s="168"/>
      <c r="K175" s="168"/>
      <c r="L175" s="168"/>
      <c r="M175" s="50"/>
    </row>
    <row r="176" spans="1:13" x14ac:dyDescent="0.2">
      <c r="A176" s="167" t="s">
        <v>919</v>
      </c>
      <c r="B176" s="106"/>
      <c r="C176" s="216" t="s">
        <v>957</v>
      </c>
      <c r="D176" s="54" t="s">
        <v>51</v>
      </c>
      <c r="E176" s="54"/>
      <c r="F176" s="54"/>
      <c r="G176" s="54"/>
      <c r="H176" s="54"/>
      <c r="I176" s="49"/>
      <c r="J176" s="168"/>
      <c r="K176" s="168"/>
      <c r="L176" s="168"/>
      <c r="M176" s="50"/>
    </row>
    <row r="177" spans="1:13" x14ac:dyDescent="0.2">
      <c r="A177" s="167" t="s">
        <v>920</v>
      </c>
      <c r="B177" s="106"/>
      <c r="C177" s="216" t="s">
        <v>958</v>
      </c>
      <c r="D177" s="54" t="s">
        <v>51</v>
      </c>
      <c r="E177" s="54"/>
      <c r="F177" s="54"/>
      <c r="G177" s="54"/>
      <c r="H177" s="54"/>
      <c r="I177" s="49"/>
      <c r="J177" s="168"/>
      <c r="K177" s="168"/>
      <c r="L177" s="168"/>
      <c r="M177" s="50"/>
    </row>
    <row r="178" spans="1:13" x14ac:dyDescent="0.2">
      <c r="A178" s="167" t="s">
        <v>984</v>
      </c>
      <c r="B178" s="106"/>
      <c r="C178" s="216" t="s">
        <v>959</v>
      </c>
      <c r="D178" s="54" t="s">
        <v>371</v>
      </c>
      <c r="E178" s="54"/>
      <c r="F178" s="54"/>
      <c r="G178" s="54"/>
      <c r="H178" s="54"/>
      <c r="I178" s="49"/>
      <c r="J178" s="168"/>
      <c r="K178" s="168"/>
      <c r="L178" s="168"/>
      <c r="M178" s="50"/>
    </row>
    <row r="179" spans="1:13" x14ac:dyDescent="0.2">
      <c r="A179" s="167" t="s">
        <v>985</v>
      </c>
      <c r="B179" s="106"/>
      <c r="C179" s="216" t="s">
        <v>962</v>
      </c>
      <c r="D179" s="54" t="s">
        <v>37</v>
      </c>
      <c r="E179" s="54"/>
      <c r="F179" s="54"/>
      <c r="G179" s="54"/>
      <c r="H179" s="54"/>
      <c r="I179" s="49"/>
      <c r="J179" s="168"/>
      <c r="K179" s="168"/>
      <c r="L179" s="168"/>
      <c r="M179" s="50"/>
    </row>
    <row r="180" spans="1:13" ht="25.5" x14ac:dyDescent="0.2">
      <c r="A180" s="167" t="s">
        <v>986</v>
      </c>
      <c r="B180" s="106"/>
      <c r="C180" s="216" t="s">
        <v>963</v>
      </c>
      <c r="D180" s="54" t="s">
        <v>37</v>
      </c>
      <c r="E180" s="54"/>
      <c r="F180" s="54"/>
      <c r="G180" s="54"/>
      <c r="H180" s="54"/>
      <c r="I180" s="49"/>
      <c r="J180" s="168"/>
      <c r="K180" s="168"/>
      <c r="L180" s="168"/>
      <c r="M180" s="50"/>
    </row>
    <row r="181" spans="1:13" ht="25.5" x14ac:dyDescent="0.2">
      <c r="A181" s="167" t="s">
        <v>987</v>
      </c>
      <c r="B181" s="106"/>
      <c r="C181" s="216" t="s">
        <v>964</v>
      </c>
      <c r="D181" s="54" t="s">
        <v>37</v>
      </c>
      <c r="E181" s="54"/>
      <c r="F181" s="54"/>
      <c r="G181" s="54"/>
      <c r="H181" s="54"/>
      <c r="I181" s="49"/>
      <c r="J181" s="168"/>
      <c r="K181" s="168"/>
      <c r="L181" s="168"/>
      <c r="M181" s="50"/>
    </row>
    <row r="182" spans="1:13" x14ac:dyDescent="0.2">
      <c r="A182" s="167" t="s">
        <v>988</v>
      </c>
      <c r="B182" s="106"/>
      <c r="C182" s="216" t="s">
        <v>965</v>
      </c>
      <c r="D182" s="54" t="s">
        <v>966</v>
      </c>
      <c r="E182" s="54"/>
      <c r="F182" s="54"/>
      <c r="G182" s="54"/>
      <c r="H182" s="54"/>
      <c r="I182" s="49"/>
      <c r="J182" s="168"/>
      <c r="K182" s="168"/>
      <c r="L182" s="168"/>
      <c r="M182" s="50"/>
    </row>
    <row r="183" spans="1:13" ht="25.5" x14ac:dyDescent="0.2">
      <c r="A183" s="167" t="s">
        <v>989</v>
      </c>
      <c r="B183" s="106"/>
      <c r="C183" s="216" t="s">
        <v>967</v>
      </c>
      <c r="D183" s="54" t="s">
        <v>37</v>
      </c>
      <c r="E183" s="54"/>
      <c r="F183" s="54"/>
      <c r="G183" s="54"/>
      <c r="H183" s="54"/>
      <c r="I183" s="49"/>
      <c r="J183" s="168"/>
      <c r="K183" s="168"/>
      <c r="L183" s="168"/>
      <c r="M183" s="50"/>
    </row>
    <row r="184" spans="1:13" x14ac:dyDescent="0.2">
      <c r="A184" s="167" t="s">
        <v>990</v>
      </c>
      <c r="B184" s="106"/>
      <c r="C184" s="216" t="s">
        <v>970</v>
      </c>
      <c r="D184" s="54" t="s">
        <v>37</v>
      </c>
      <c r="E184" s="54"/>
      <c r="F184" s="54"/>
      <c r="G184" s="54"/>
      <c r="H184" s="54"/>
      <c r="I184" s="49"/>
      <c r="J184" s="168"/>
      <c r="K184" s="168"/>
      <c r="L184" s="168"/>
      <c r="M184" s="50"/>
    </row>
    <row r="185" spans="1:13" ht="25.5" x14ac:dyDescent="0.2">
      <c r="A185" s="167" t="s">
        <v>991</v>
      </c>
      <c r="B185" s="106"/>
      <c r="C185" s="216" t="s">
        <v>971</v>
      </c>
      <c r="D185" s="54" t="s">
        <v>37</v>
      </c>
      <c r="E185" s="54"/>
      <c r="F185" s="54"/>
      <c r="G185" s="54"/>
      <c r="H185" s="54"/>
      <c r="I185" s="49"/>
      <c r="J185" s="168"/>
      <c r="K185" s="168"/>
      <c r="L185" s="168"/>
      <c r="M185" s="50"/>
    </row>
    <row r="186" spans="1:13" ht="25.5" x14ac:dyDescent="0.2">
      <c r="A186" s="167" t="s">
        <v>992</v>
      </c>
      <c r="B186" s="106"/>
      <c r="C186" s="216" t="s">
        <v>972</v>
      </c>
      <c r="D186" s="54" t="s">
        <v>37</v>
      </c>
      <c r="E186" s="54"/>
      <c r="F186" s="54"/>
      <c r="G186" s="54"/>
      <c r="H186" s="54"/>
      <c r="I186" s="49"/>
      <c r="J186" s="168"/>
      <c r="K186" s="168"/>
      <c r="L186" s="168"/>
      <c r="M186" s="50"/>
    </row>
    <row r="187" spans="1:13" ht="25.5" x14ac:dyDescent="0.2">
      <c r="A187" s="167" t="s">
        <v>993</v>
      </c>
      <c r="B187" s="106"/>
      <c r="C187" s="216" t="s">
        <v>973</v>
      </c>
      <c r="D187" s="54" t="s">
        <v>37</v>
      </c>
      <c r="E187" s="54"/>
      <c r="F187" s="54"/>
      <c r="G187" s="54"/>
      <c r="H187" s="54"/>
      <c r="I187" s="49"/>
      <c r="J187" s="168"/>
      <c r="K187" s="168"/>
      <c r="L187" s="168"/>
      <c r="M187" s="50"/>
    </row>
    <row r="188" spans="1:13" ht="25.5" x14ac:dyDescent="0.2">
      <c r="A188" s="167" t="s">
        <v>994</v>
      </c>
      <c r="B188" s="106"/>
      <c r="C188" s="216" t="s">
        <v>975</v>
      </c>
      <c r="D188" s="54" t="s">
        <v>37</v>
      </c>
      <c r="E188" s="54"/>
      <c r="F188" s="54"/>
      <c r="G188" s="54"/>
      <c r="H188" s="54"/>
      <c r="I188" s="49"/>
      <c r="J188" s="168"/>
      <c r="K188" s="168"/>
      <c r="L188" s="168"/>
      <c r="M188" s="50"/>
    </row>
    <row r="189" spans="1:13" ht="25.5" x14ac:dyDescent="0.2">
      <c r="A189" s="167" t="s">
        <v>995</v>
      </c>
      <c r="B189" s="106"/>
      <c r="C189" s="216" t="s">
        <v>978</v>
      </c>
      <c r="D189" s="54" t="s">
        <v>37</v>
      </c>
      <c r="E189" s="54"/>
      <c r="F189" s="54"/>
      <c r="G189" s="54"/>
      <c r="H189" s="54"/>
      <c r="I189" s="49"/>
      <c r="J189" s="168"/>
      <c r="K189" s="168"/>
      <c r="L189" s="168"/>
      <c r="M189" s="50"/>
    </row>
    <row r="190" spans="1:13" x14ac:dyDescent="0.2">
      <c r="A190" s="167" t="s">
        <v>996</v>
      </c>
      <c r="B190" s="106"/>
      <c r="C190" s="216" t="s">
        <v>979</v>
      </c>
      <c r="D190" s="54" t="s">
        <v>37</v>
      </c>
      <c r="E190" s="54"/>
      <c r="F190" s="54"/>
      <c r="G190" s="54"/>
      <c r="H190" s="54"/>
      <c r="I190" s="49"/>
      <c r="J190" s="168"/>
      <c r="K190" s="168"/>
      <c r="L190" s="168"/>
      <c r="M190" s="50"/>
    </row>
    <row r="191" spans="1:13" x14ac:dyDescent="0.2">
      <c r="A191" s="167" t="s">
        <v>997</v>
      </c>
      <c r="B191" s="106"/>
      <c r="C191" s="216" t="s">
        <v>980</v>
      </c>
      <c r="D191" s="54" t="s">
        <v>394</v>
      </c>
      <c r="E191" s="54"/>
      <c r="F191" s="54"/>
      <c r="G191" s="54"/>
      <c r="H191" s="54"/>
      <c r="I191" s="49"/>
      <c r="J191" s="168"/>
      <c r="K191" s="168"/>
      <c r="L191" s="168"/>
      <c r="M191" s="50"/>
    </row>
    <row r="192" spans="1:13" x14ac:dyDescent="0.2">
      <c r="A192" s="167" t="s">
        <v>1318</v>
      </c>
      <c r="B192" s="106"/>
      <c r="C192" s="216" t="s">
        <v>981</v>
      </c>
      <c r="D192" s="54" t="s">
        <v>394</v>
      </c>
      <c r="E192" s="54"/>
      <c r="F192" s="54"/>
      <c r="G192" s="54"/>
      <c r="H192" s="54"/>
      <c r="I192" s="49"/>
      <c r="J192" s="168"/>
      <c r="K192" s="168"/>
      <c r="L192" s="168"/>
      <c r="M192" s="50"/>
    </row>
    <row r="193" spans="1:13" x14ac:dyDescent="0.2">
      <c r="A193" s="167" t="s">
        <v>1319</v>
      </c>
      <c r="B193" s="106"/>
      <c r="C193" s="216" t="s">
        <v>982</v>
      </c>
      <c r="D193" s="54" t="s">
        <v>394</v>
      </c>
      <c r="E193" s="54"/>
      <c r="F193" s="54"/>
      <c r="G193" s="54"/>
      <c r="H193" s="54"/>
      <c r="I193" s="49"/>
      <c r="J193" s="168"/>
      <c r="K193" s="168"/>
      <c r="L193" s="168"/>
      <c r="M193" s="50"/>
    </row>
    <row r="194" spans="1:13" x14ac:dyDescent="0.2">
      <c r="A194" s="167" t="s">
        <v>1320</v>
      </c>
      <c r="B194" s="106"/>
      <c r="C194" s="216" t="s">
        <v>983</v>
      </c>
      <c r="D194" s="54" t="s">
        <v>394</v>
      </c>
      <c r="E194" s="54"/>
      <c r="F194" s="54"/>
      <c r="G194" s="54"/>
      <c r="H194" s="54"/>
      <c r="I194" s="49"/>
      <c r="J194" s="168"/>
      <c r="K194" s="168"/>
      <c r="L194" s="168"/>
      <c r="M194" s="50"/>
    </row>
    <row r="195" spans="1:13" x14ac:dyDescent="0.2">
      <c r="A195" s="80" t="s">
        <v>873</v>
      </c>
      <c r="B195" s="81"/>
      <c r="C195" s="82" t="s">
        <v>1104</v>
      </c>
      <c r="D195" s="83"/>
      <c r="E195" s="96"/>
      <c r="F195" s="96"/>
      <c r="G195" s="96"/>
      <c r="H195" s="96"/>
      <c r="I195" s="96"/>
      <c r="J195" s="96"/>
      <c r="K195" s="96"/>
      <c r="L195" s="96"/>
      <c r="M195" s="96"/>
    </row>
    <row r="196" spans="1:13" x14ac:dyDescent="0.2">
      <c r="A196" s="167" t="s">
        <v>880</v>
      </c>
      <c r="B196" s="106"/>
      <c r="C196" s="216" t="s">
        <v>999</v>
      </c>
      <c r="D196" s="54" t="s">
        <v>51</v>
      </c>
      <c r="E196" s="54"/>
      <c r="F196" s="55"/>
      <c r="G196" s="55"/>
      <c r="H196" s="54"/>
      <c r="I196" s="49"/>
      <c r="J196" s="168"/>
      <c r="K196" s="168"/>
      <c r="L196" s="168"/>
      <c r="M196" s="50"/>
    </row>
    <row r="197" spans="1:13" x14ac:dyDescent="0.2">
      <c r="A197" s="167" t="s">
        <v>881</v>
      </c>
      <c r="B197" s="106"/>
      <c r="C197" s="216" t="s">
        <v>1000</v>
      </c>
      <c r="D197" s="54" t="s">
        <v>51</v>
      </c>
      <c r="E197" s="54"/>
      <c r="F197" s="55"/>
      <c r="G197" s="55"/>
      <c r="H197" s="54"/>
      <c r="I197" s="49"/>
      <c r="J197" s="168"/>
      <c r="K197" s="168"/>
      <c r="L197" s="168"/>
      <c r="M197" s="50"/>
    </row>
    <row r="198" spans="1:13" x14ac:dyDescent="0.2">
      <c r="A198" s="167" t="s">
        <v>882</v>
      </c>
      <c r="B198" s="106"/>
      <c r="C198" s="216" t="s">
        <v>1002</v>
      </c>
      <c r="D198" s="54" t="s">
        <v>51</v>
      </c>
      <c r="E198" s="54"/>
      <c r="F198" s="54"/>
      <c r="G198" s="54"/>
      <c r="H198" s="54"/>
      <c r="I198" s="49"/>
      <c r="J198" s="168"/>
      <c r="K198" s="168"/>
      <c r="L198" s="168"/>
      <c r="M198" s="50"/>
    </row>
    <row r="199" spans="1:13" x14ac:dyDescent="0.2">
      <c r="A199" s="167" t="s">
        <v>883</v>
      </c>
      <c r="B199" s="106"/>
      <c r="C199" s="216" t="s">
        <v>1003</v>
      </c>
      <c r="D199" s="54" t="s">
        <v>51</v>
      </c>
      <c r="E199" s="54"/>
      <c r="F199" s="54"/>
      <c r="G199" s="54"/>
      <c r="H199" s="54"/>
      <c r="I199" s="49"/>
      <c r="J199" s="168"/>
      <c r="K199" s="168"/>
      <c r="L199" s="168"/>
      <c r="M199" s="50"/>
    </row>
    <row r="200" spans="1:13" x14ac:dyDescent="0.2">
      <c r="A200" s="167" t="s">
        <v>884</v>
      </c>
      <c r="B200" s="106"/>
      <c r="C200" s="216" t="s">
        <v>1004</v>
      </c>
      <c r="D200" s="54" t="s">
        <v>111</v>
      </c>
      <c r="E200" s="54"/>
      <c r="F200" s="54"/>
      <c r="G200" s="54"/>
      <c r="H200" s="54"/>
      <c r="I200" s="49"/>
      <c r="J200" s="168"/>
      <c r="K200" s="168"/>
      <c r="L200" s="168"/>
      <c r="M200" s="50"/>
    </row>
    <row r="201" spans="1:13" x14ac:dyDescent="0.2">
      <c r="A201" s="167" t="s">
        <v>885</v>
      </c>
      <c r="B201" s="106"/>
      <c r="C201" s="216" t="s">
        <v>1005</v>
      </c>
      <c r="D201" s="54" t="s">
        <v>111</v>
      </c>
      <c r="E201" s="54"/>
      <c r="F201" s="54"/>
      <c r="G201" s="54"/>
      <c r="H201" s="54"/>
      <c r="I201" s="49"/>
      <c r="J201" s="168"/>
      <c r="K201" s="168"/>
      <c r="L201" s="168"/>
      <c r="M201" s="50"/>
    </row>
    <row r="202" spans="1:13" x14ac:dyDescent="0.2">
      <c r="A202" s="167" t="s">
        <v>886</v>
      </c>
      <c r="B202" s="106"/>
      <c r="C202" s="216" t="s">
        <v>1006</v>
      </c>
      <c r="D202" s="54" t="s">
        <v>111</v>
      </c>
      <c r="E202" s="54"/>
      <c r="F202" s="54"/>
      <c r="G202" s="54"/>
      <c r="H202" s="54"/>
      <c r="I202" s="49"/>
      <c r="J202" s="168"/>
      <c r="K202" s="168"/>
      <c r="L202" s="168"/>
      <c r="M202" s="50"/>
    </row>
    <row r="203" spans="1:13" x14ac:dyDescent="0.2">
      <c r="A203" s="167" t="s">
        <v>887</v>
      </c>
      <c r="B203" s="106"/>
      <c r="C203" s="216" t="s">
        <v>1008</v>
      </c>
      <c r="D203" s="54" t="s">
        <v>111</v>
      </c>
      <c r="E203" s="54"/>
      <c r="F203" s="54"/>
      <c r="G203" s="54"/>
      <c r="H203" s="54"/>
      <c r="I203" s="49"/>
      <c r="J203" s="168"/>
      <c r="K203" s="168"/>
      <c r="L203" s="168"/>
      <c r="M203" s="50"/>
    </row>
    <row r="204" spans="1:13" x14ac:dyDescent="0.2">
      <c r="A204" s="167" t="s">
        <v>888</v>
      </c>
      <c r="B204" s="106"/>
      <c r="C204" s="216" t="s">
        <v>1010</v>
      </c>
      <c r="D204" s="54" t="s">
        <v>51</v>
      </c>
      <c r="E204" s="54"/>
      <c r="F204" s="55"/>
      <c r="G204" s="55"/>
      <c r="H204" s="54"/>
      <c r="I204" s="49"/>
      <c r="J204" s="168"/>
      <c r="K204" s="168"/>
      <c r="L204" s="168"/>
      <c r="M204" s="50"/>
    </row>
    <row r="205" spans="1:13" x14ac:dyDescent="0.2">
      <c r="A205" s="167" t="s">
        <v>889</v>
      </c>
      <c r="B205" s="106"/>
      <c r="C205" s="216" t="s">
        <v>1011</v>
      </c>
      <c r="D205" s="54" t="s">
        <v>51</v>
      </c>
      <c r="E205" s="54"/>
      <c r="F205" s="55"/>
      <c r="G205" s="55"/>
      <c r="H205" s="54"/>
      <c r="I205" s="49"/>
      <c r="J205" s="168"/>
      <c r="K205" s="168"/>
      <c r="L205" s="168"/>
      <c r="M205" s="50"/>
    </row>
    <row r="206" spans="1:13" x14ac:dyDescent="0.2">
      <c r="A206" s="167" t="s">
        <v>890</v>
      </c>
      <c r="B206" s="106"/>
      <c r="C206" s="216" t="s">
        <v>1012</v>
      </c>
      <c r="D206" s="54" t="s">
        <v>51</v>
      </c>
      <c r="E206" s="54"/>
      <c r="F206" s="54"/>
      <c r="G206" s="54"/>
      <c r="H206" s="54"/>
      <c r="I206" s="49"/>
      <c r="J206" s="168"/>
      <c r="K206" s="168"/>
      <c r="L206" s="168"/>
      <c r="M206" s="50"/>
    </row>
    <row r="207" spans="1:13" x14ac:dyDescent="0.2">
      <c r="A207" s="167" t="s">
        <v>891</v>
      </c>
      <c r="B207" s="106"/>
      <c r="C207" s="216" t="s">
        <v>1013</v>
      </c>
      <c r="D207" s="54" t="s">
        <v>51</v>
      </c>
      <c r="E207" s="54"/>
      <c r="F207" s="54"/>
      <c r="G207" s="54"/>
      <c r="H207" s="54"/>
      <c r="I207" s="49"/>
      <c r="J207" s="168"/>
      <c r="K207" s="168"/>
      <c r="L207" s="168"/>
      <c r="M207" s="50"/>
    </row>
    <row r="208" spans="1:13" x14ac:dyDescent="0.2">
      <c r="A208" s="167" t="s">
        <v>892</v>
      </c>
      <c r="B208" s="106"/>
      <c r="C208" s="216" t="s">
        <v>1014</v>
      </c>
      <c r="D208" s="54" t="s">
        <v>51</v>
      </c>
      <c r="E208" s="54"/>
      <c r="F208" s="54"/>
      <c r="G208" s="54"/>
      <c r="H208" s="54"/>
      <c r="I208" s="49"/>
      <c r="J208" s="168"/>
      <c r="K208" s="168"/>
      <c r="L208" s="168"/>
      <c r="M208" s="50"/>
    </row>
    <row r="209" spans="1:13" x14ac:dyDescent="0.2">
      <c r="A209" s="167" t="s">
        <v>893</v>
      </c>
      <c r="B209" s="106"/>
      <c r="C209" s="216" t="s">
        <v>1015</v>
      </c>
      <c r="D209" s="54" t="s">
        <v>51</v>
      </c>
      <c r="E209" s="54"/>
      <c r="F209" s="54"/>
      <c r="G209" s="54"/>
      <c r="H209" s="54"/>
      <c r="I209" s="49"/>
      <c r="J209" s="168"/>
      <c r="K209" s="168"/>
      <c r="L209" s="168"/>
      <c r="M209" s="50"/>
    </row>
    <row r="210" spans="1:13" x14ac:dyDescent="0.2">
      <c r="A210" s="167" t="s">
        <v>894</v>
      </c>
      <c r="B210" s="106"/>
      <c r="C210" s="216" t="s">
        <v>1017</v>
      </c>
      <c r="D210" s="54" t="s">
        <v>37</v>
      </c>
      <c r="E210" s="54"/>
      <c r="F210" s="54"/>
      <c r="G210" s="54"/>
      <c r="H210" s="54"/>
      <c r="I210" s="49"/>
      <c r="J210" s="168"/>
      <c r="K210" s="168"/>
      <c r="L210" s="168"/>
      <c r="M210" s="50"/>
    </row>
    <row r="211" spans="1:13" x14ac:dyDescent="0.2">
      <c r="A211" s="167" t="s">
        <v>895</v>
      </c>
      <c r="B211" s="106"/>
      <c r="C211" s="216" t="s">
        <v>1018</v>
      </c>
      <c r="D211" s="54" t="s">
        <v>37</v>
      </c>
      <c r="E211" s="54"/>
      <c r="F211" s="54"/>
      <c r="G211" s="54"/>
      <c r="H211" s="54"/>
      <c r="I211" s="49"/>
      <c r="J211" s="168"/>
      <c r="K211" s="168"/>
      <c r="L211" s="168"/>
      <c r="M211" s="50"/>
    </row>
    <row r="212" spans="1:13" x14ac:dyDescent="0.2">
      <c r="A212" s="167" t="s">
        <v>896</v>
      </c>
      <c r="B212" s="106"/>
      <c r="C212" s="216" t="s">
        <v>1025</v>
      </c>
      <c r="D212" s="54" t="s">
        <v>37</v>
      </c>
      <c r="E212" s="54"/>
      <c r="F212" s="54"/>
      <c r="G212" s="54"/>
      <c r="H212" s="54"/>
      <c r="I212" s="49"/>
      <c r="J212" s="168"/>
      <c r="K212" s="168"/>
      <c r="L212" s="168"/>
      <c r="M212" s="50"/>
    </row>
    <row r="213" spans="1:13" ht="25.5" x14ac:dyDescent="0.2">
      <c r="A213" s="167" t="s">
        <v>897</v>
      </c>
      <c r="B213" s="106"/>
      <c r="C213" s="216" t="s">
        <v>1026</v>
      </c>
      <c r="D213" s="54" t="s">
        <v>111</v>
      </c>
      <c r="E213" s="54"/>
      <c r="F213" s="54"/>
      <c r="G213" s="54"/>
      <c r="H213" s="54"/>
      <c r="I213" s="49"/>
      <c r="J213" s="168"/>
      <c r="K213" s="168"/>
      <c r="L213" s="168"/>
      <c r="M213" s="50"/>
    </row>
    <row r="214" spans="1:13" x14ac:dyDescent="0.2">
      <c r="A214" s="167" t="s">
        <v>898</v>
      </c>
      <c r="B214" s="106"/>
      <c r="C214" s="216" t="s">
        <v>1027</v>
      </c>
      <c r="D214" s="54" t="s">
        <v>111</v>
      </c>
      <c r="E214" s="54"/>
      <c r="F214" s="54"/>
      <c r="G214" s="54"/>
      <c r="H214" s="54"/>
      <c r="I214" s="49"/>
      <c r="J214" s="168"/>
      <c r="K214" s="168"/>
      <c r="L214" s="168"/>
      <c r="M214" s="50"/>
    </row>
    <row r="215" spans="1:13" ht="25.5" x14ac:dyDescent="0.2">
      <c r="A215" s="167" t="s">
        <v>899</v>
      </c>
      <c r="B215" s="106"/>
      <c r="C215" s="216" t="s">
        <v>1028</v>
      </c>
      <c r="D215" s="54" t="s">
        <v>111</v>
      </c>
      <c r="E215" s="54"/>
      <c r="F215" s="54"/>
      <c r="G215" s="54"/>
      <c r="H215" s="54"/>
      <c r="I215" s="49"/>
      <c r="J215" s="168"/>
      <c r="K215" s="168"/>
      <c r="L215" s="168"/>
      <c r="M215" s="50"/>
    </row>
    <row r="216" spans="1:13" x14ac:dyDescent="0.2">
      <c r="A216" s="167" t="s">
        <v>900</v>
      </c>
      <c r="B216" s="106"/>
      <c r="C216" s="216" t="s">
        <v>1029</v>
      </c>
      <c r="D216" s="54" t="s">
        <v>111</v>
      </c>
      <c r="E216" s="54"/>
      <c r="F216" s="54"/>
      <c r="G216" s="54"/>
      <c r="H216" s="54"/>
      <c r="I216" s="49"/>
      <c r="J216" s="168"/>
      <c r="K216" s="168"/>
      <c r="L216" s="168"/>
      <c r="M216" s="50"/>
    </row>
    <row r="217" spans="1:13" ht="25.5" x14ac:dyDescent="0.2">
      <c r="A217" s="167" t="s">
        <v>901</v>
      </c>
      <c r="B217" s="106"/>
      <c r="C217" s="216" t="s">
        <v>1030</v>
      </c>
      <c r="D217" s="54" t="s">
        <v>111</v>
      </c>
      <c r="E217" s="54"/>
      <c r="F217" s="54"/>
      <c r="G217" s="54"/>
      <c r="H217" s="54"/>
      <c r="I217" s="49"/>
      <c r="J217" s="168"/>
      <c r="K217" s="168"/>
      <c r="L217" s="168"/>
      <c r="M217" s="50"/>
    </row>
    <row r="218" spans="1:13" ht="25.5" x14ac:dyDescent="0.2">
      <c r="A218" s="167" t="s">
        <v>902</v>
      </c>
      <c r="B218" s="106"/>
      <c r="C218" s="216" t="s">
        <v>1033</v>
      </c>
      <c r="D218" s="54" t="s">
        <v>111</v>
      </c>
      <c r="E218" s="54"/>
      <c r="F218" s="54"/>
      <c r="G218" s="54"/>
      <c r="H218" s="54"/>
      <c r="I218" s="49"/>
      <c r="J218" s="168"/>
      <c r="K218" s="168"/>
      <c r="L218" s="168"/>
      <c r="M218" s="50"/>
    </row>
    <row r="219" spans="1:13" x14ac:dyDescent="0.2">
      <c r="A219" s="167" t="s">
        <v>903</v>
      </c>
      <c r="B219" s="106"/>
      <c r="C219" s="216" t="s">
        <v>1037</v>
      </c>
      <c r="D219" s="54" t="s">
        <v>111</v>
      </c>
      <c r="E219" s="54"/>
      <c r="F219" s="54"/>
      <c r="G219" s="54"/>
      <c r="H219" s="54"/>
      <c r="I219" s="49"/>
      <c r="J219" s="168"/>
      <c r="K219" s="168"/>
      <c r="L219" s="168"/>
      <c r="M219" s="50"/>
    </row>
    <row r="220" spans="1:13" x14ac:dyDescent="0.2">
      <c r="A220" s="167" t="s">
        <v>904</v>
      </c>
      <c r="B220" s="106"/>
      <c r="C220" s="216" t="s">
        <v>1038</v>
      </c>
      <c r="D220" s="54" t="s">
        <v>111</v>
      </c>
      <c r="E220" s="54"/>
      <c r="F220" s="54"/>
      <c r="G220" s="54"/>
      <c r="H220" s="54"/>
      <c r="I220" s="49"/>
      <c r="J220" s="168"/>
      <c r="K220" s="168"/>
      <c r="L220" s="168"/>
      <c r="M220" s="50"/>
    </row>
    <row r="221" spans="1:13" x14ac:dyDescent="0.2">
      <c r="A221" s="167" t="s">
        <v>905</v>
      </c>
      <c r="B221" s="106"/>
      <c r="C221" s="216" t="s">
        <v>1039</v>
      </c>
      <c r="D221" s="54" t="s">
        <v>111</v>
      </c>
      <c r="E221" s="54"/>
      <c r="F221" s="54"/>
      <c r="G221" s="54"/>
      <c r="H221" s="54"/>
      <c r="I221" s="49"/>
      <c r="J221" s="168"/>
      <c r="K221" s="168"/>
      <c r="L221" s="168"/>
      <c r="M221" s="50"/>
    </row>
    <row r="222" spans="1:13" x14ac:dyDescent="0.2">
      <c r="A222" s="167" t="s">
        <v>906</v>
      </c>
      <c r="B222" s="106"/>
      <c r="C222" s="216" t="s">
        <v>1040</v>
      </c>
      <c r="D222" s="54" t="s">
        <v>111</v>
      </c>
      <c r="E222" s="54"/>
      <c r="F222" s="54"/>
      <c r="G222" s="54"/>
      <c r="H222" s="54"/>
      <c r="I222" s="49"/>
      <c r="J222" s="168"/>
      <c r="K222" s="168"/>
      <c r="L222" s="168"/>
      <c r="M222" s="50"/>
    </row>
    <row r="223" spans="1:13" x14ac:dyDescent="0.2">
      <c r="A223" s="167" t="s">
        <v>907</v>
      </c>
      <c r="B223" s="106"/>
      <c r="C223" s="216" t="s">
        <v>1041</v>
      </c>
      <c r="D223" s="54" t="s">
        <v>37</v>
      </c>
      <c r="E223" s="54"/>
      <c r="F223" s="54"/>
      <c r="G223" s="54"/>
      <c r="H223" s="54"/>
      <c r="I223" s="49"/>
      <c r="J223" s="168"/>
      <c r="K223" s="168"/>
      <c r="L223" s="168"/>
      <c r="M223" s="50"/>
    </row>
    <row r="224" spans="1:13" x14ac:dyDescent="0.2">
      <c r="A224" s="167" t="s">
        <v>908</v>
      </c>
      <c r="B224" s="106"/>
      <c r="C224" s="216" t="s">
        <v>1042</v>
      </c>
      <c r="D224" s="54" t="s">
        <v>37</v>
      </c>
      <c r="E224" s="54"/>
      <c r="F224" s="54"/>
      <c r="G224" s="54"/>
      <c r="H224" s="54"/>
      <c r="I224" s="49"/>
      <c r="J224" s="168"/>
      <c r="K224" s="168"/>
      <c r="L224" s="168"/>
      <c r="M224" s="50"/>
    </row>
    <row r="225" spans="1:13" x14ac:dyDescent="0.2">
      <c r="A225" s="167" t="s">
        <v>1089</v>
      </c>
      <c r="B225" s="106"/>
      <c r="C225" s="216" t="s">
        <v>1043</v>
      </c>
      <c r="D225" s="54" t="s">
        <v>37</v>
      </c>
      <c r="E225" s="54"/>
      <c r="F225" s="54"/>
      <c r="G225" s="54"/>
      <c r="H225" s="54"/>
      <c r="I225" s="49"/>
      <c r="J225" s="168"/>
      <c r="K225" s="168"/>
      <c r="L225" s="168"/>
      <c r="M225" s="50"/>
    </row>
    <row r="226" spans="1:13" x14ac:dyDescent="0.2">
      <c r="A226" s="167" t="s">
        <v>1090</v>
      </c>
      <c r="B226" s="106"/>
      <c r="C226" s="216" t="s">
        <v>1044</v>
      </c>
      <c r="D226" s="54" t="s">
        <v>37</v>
      </c>
      <c r="E226" s="54"/>
      <c r="F226" s="54"/>
      <c r="G226" s="54"/>
      <c r="H226" s="54"/>
      <c r="I226" s="49"/>
      <c r="J226" s="168"/>
      <c r="K226" s="168"/>
      <c r="L226" s="168"/>
      <c r="M226" s="50"/>
    </row>
    <row r="227" spans="1:13" x14ac:dyDescent="0.2">
      <c r="A227" s="167" t="s">
        <v>1091</v>
      </c>
      <c r="B227" s="106"/>
      <c r="C227" s="216" t="s">
        <v>1045</v>
      </c>
      <c r="D227" s="54" t="s">
        <v>37</v>
      </c>
      <c r="E227" s="54"/>
      <c r="F227" s="54"/>
      <c r="G227" s="54"/>
      <c r="H227" s="54"/>
      <c r="I227" s="49"/>
      <c r="J227" s="168"/>
      <c r="K227" s="168"/>
      <c r="L227" s="168"/>
      <c r="M227" s="50"/>
    </row>
    <row r="228" spans="1:13" x14ac:dyDescent="0.2">
      <c r="A228" s="167" t="s">
        <v>1092</v>
      </c>
      <c r="B228" s="106"/>
      <c r="C228" s="216" t="s">
        <v>1048</v>
      </c>
      <c r="D228" s="54" t="s">
        <v>37</v>
      </c>
      <c r="E228" s="54"/>
      <c r="F228" s="54"/>
      <c r="G228" s="54"/>
      <c r="H228" s="54"/>
      <c r="I228" s="49"/>
      <c r="J228" s="168"/>
      <c r="K228" s="168"/>
      <c r="L228" s="168"/>
      <c r="M228" s="50"/>
    </row>
    <row r="229" spans="1:13" x14ac:dyDescent="0.2">
      <c r="A229" s="167" t="s">
        <v>1093</v>
      </c>
      <c r="B229" s="106"/>
      <c r="C229" s="216" t="s">
        <v>1050</v>
      </c>
      <c r="D229" s="54" t="s">
        <v>37</v>
      </c>
      <c r="E229" s="54"/>
      <c r="F229" s="54"/>
      <c r="G229" s="54"/>
      <c r="H229" s="54"/>
      <c r="I229" s="49"/>
      <c r="J229" s="168"/>
      <c r="K229" s="168"/>
      <c r="L229" s="168"/>
      <c r="M229" s="50"/>
    </row>
    <row r="230" spans="1:13" x14ac:dyDescent="0.2">
      <c r="A230" s="167" t="s">
        <v>1094</v>
      </c>
      <c r="B230" s="106"/>
      <c r="C230" s="216" t="s">
        <v>1055</v>
      </c>
      <c r="D230" s="54" t="s">
        <v>37</v>
      </c>
      <c r="E230" s="54"/>
      <c r="F230" s="54"/>
      <c r="G230" s="54"/>
      <c r="H230" s="54"/>
      <c r="I230" s="49"/>
      <c r="J230" s="168"/>
      <c r="K230" s="168"/>
      <c r="L230" s="168"/>
      <c r="M230" s="50"/>
    </row>
    <row r="231" spans="1:13" x14ac:dyDescent="0.2">
      <c r="A231" s="167" t="s">
        <v>1095</v>
      </c>
      <c r="B231" s="106"/>
      <c r="C231" s="216" t="s">
        <v>1056</v>
      </c>
      <c r="D231" s="54" t="s">
        <v>37</v>
      </c>
      <c r="E231" s="54"/>
      <c r="F231" s="54"/>
      <c r="G231" s="54"/>
      <c r="H231" s="54"/>
      <c r="I231" s="49"/>
      <c r="J231" s="168"/>
      <c r="K231" s="168"/>
      <c r="L231" s="168"/>
      <c r="M231" s="50"/>
    </row>
    <row r="232" spans="1:13" x14ac:dyDescent="0.2">
      <c r="A232" s="167" t="s">
        <v>1096</v>
      </c>
      <c r="B232" s="106"/>
      <c r="C232" s="216" t="s">
        <v>1057</v>
      </c>
      <c r="D232" s="54" t="s">
        <v>37</v>
      </c>
      <c r="E232" s="54"/>
      <c r="F232" s="54"/>
      <c r="G232" s="54"/>
      <c r="H232" s="54"/>
      <c r="I232" s="49"/>
      <c r="J232" s="168"/>
      <c r="K232" s="168"/>
      <c r="L232" s="168"/>
      <c r="M232" s="50"/>
    </row>
    <row r="233" spans="1:13" x14ac:dyDescent="0.2">
      <c r="A233" s="167" t="s">
        <v>1097</v>
      </c>
      <c r="B233" s="106"/>
      <c r="C233" s="216" t="s">
        <v>1062</v>
      </c>
      <c r="D233" s="54" t="s">
        <v>37</v>
      </c>
      <c r="E233" s="54"/>
      <c r="F233" s="54"/>
      <c r="G233" s="54"/>
      <c r="H233" s="54"/>
      <c r="I233" s="49"/>
      <c r="J233" s="168"/>
      <c r="K233" s="168"/>
      <c r="L233" s="168"/>
      <c r="M233" s="50"/>
    </row>
    <row r="234" spans="1:13" ht="25.5" x14ac:dyDescent="0.2">
      <c r="A234" s="167" t="s">
        <v>1098</v>
      </c>
      <c r="B234" s="106"/>
      <c r="C234" s="216" t="s">
        <v>1063</v>
      </c>
      <c r="D234" s="54" t="s">
        <v>51</v>
      </c>
      <c r="E234" s="54"/>
      <c r="F234" s="54"/>
      <c r="G234" s="54"/>
      <c r="H234" s="54"/>
      <c r="I234" s="49"/>
      <c r="J234" s="168"/>
      <c r="K234" s="168"/>
      <c r="L234" s="168"/>
      <c r="M234" s="50"/>
    </row>
    <row r="235" spans="1:13" x14ac:dyDescent="0.2">
      <c r="A235" s="167" t="s">
        <v>1099</v>
      </c>
      <c r="B235" s="106"/>
      <c r="C235" s="216" t="s">
        <v>1064</v>
      </c>
      <c r="D235" s="54" t="s">
        <v>37</v>
      </c>
      <c r="E235" s="54"/>
      <c r="F235" s="54"/>
      <c r="G235" s="54"/>
      <c r="H235" s="54"/>
      <c r="I235" s="49"/>
      <c r="J235" s="168"/>
      <c r="K235" s="168"/>
      <c r="L235" s="168"/>
      <c r="M235" s="50"/>
    </row>
    <row r="236" spans="1:13" x14ac:dyDescent="0.2">
      <c r="A236" s="167" t="s">
        <v>1100</v>
      </c>
      <c r="B236" s="106"/>
      <c r="C236" s="216" t="s">
        <v>1065</v>
      </c>
      <c r="D236" s="54" t="s">
        <v>37</v>
      </c>
      <c r="E236" s="54"/>
      <c r="F236" s="54"/>
      <c r="G236" s="54"/>
      <c r="H236" s="54"/>
      <c r="I236" s="49"/>
      <c r="J236" s="168"/>
      <c r="K236" s="168"/>
      <c r="L236" s="168"/>
      <c r="M236" s="50"/>
    </row>
    <row r="237" spans="1:13" ht="38.25" x14ac:dyDescent="0.2">
      <c r="A237" s="167" t="s">
        <v>1101</v>
      </c>
      <c r="B237" s="106"/>
      <c r="C237" s="216" t="s">
        <v>1066</v>
      </c>
      <c r="D237" s="54" t="s">
        <v>37</v>
      </c>
      <c r="E237" s="54"/>
      <c r="F237" s="54"/>
      <c r="G237" s="54"/>
      <c r="H237" s="54"/>
      <c r="I237" s="49"/>
      <c r="J237" s="168"/>
      <c r="K237" s="168"/>
      <c r="L237" s="168"/>
      <c r="M237" s="50"/>
    </row>
    <row r="238" spans="1:13" x14ac:dyDescent="0.2">
      <c r="A238" s="167" t="s">
        <v>1345</v>
      </c>
      <c r="B238" s="106"/>
      <c r="C238" s="216" t="s">
        <v>1067</v>
      </c>
      <c r="D238" s="54" t="s">
        <v>1068</v>
      </c>
      <c r="E238" s="54"/>
      <c r="F238" s="54"/>
      <c r="G238" s="54"/>
      <c r="H238" s="54"/>
      <c r="I238" s="49"/>
      <c r="J238" s="168"/>
      <c r="K238" s="168"/>
      <c r="L238" s="168"/>
      <c r="M238" s="50"/>
    </row>
    <row r="239" spans="1:13" x14ac:dyDescent="0.2">
      <c r="A239" s="167" t="s">
        <v>1695</v>
      </c>
      <c r="B239" s="106"/>
      <c r="C239" s="216" t="s">
        <v>1071</v>
      </c>
      <c r="D239" s="54" t="s">
        <v>1072</v>
      </c>
      <c r="E239" s="54"/>
      <c r="F239" s="54"/>
      <c r="G239" s="54"/>
      <c r="H239" s="54"/>
      <c r="I239" s="49"/>
      <c r="J239" s="168"/>
      <c r="K239" s="168"/>
      <c r="L239" s="168"/>
      <c r="M239" s="50"/>
    </row>
    <row r="240" spans="1:13" x14ac:dyDescent="0.2">
      <c r="A240" s="167" t="s">
        <v>1696</v>
      </c>
      <c r="B240" s="106"/>
      <c r="C240" s="216" t="s">
        <v>1073</v>
      </c>
      <c r="D240" s="54" t="s">
        <v>493</v>
      </c>
      <c r="E240" s="54"/>
      <c r="F240" s="54"/>
      <c r="G240" s="54"/>
      <c r="H240" s="54"/>
      <c r="I240" s="49"/>
      <c r="J240" s="168"/>
      <c r="K240" s="168"/>
      <c r="L240" s="168"/>
      <c r="M240" s="50"/>
    </row>
    <row r="241" spans="1:13" x14ac:dyDescent="0.2">
      <c r="A241" s="167" t="s">
        <v>1697</v>
      </c>
      <c r="B241" s="106"/>
      <c r="C241" s="216" t="s">
        <v>1074</v>
      </c>
      <c r="D241" s="54" t="s">
        <v>493</v>
      </c>
      <c r="E241" s="54"/>
      <c r="F241" s="54"/>
      <c r="G241" s="54"/>
      <c r="H241" s="54"/>
      <c r="I241" s="49"/>
      <c r="J241" s="168"/>
      <c r="K241" s="168"/>
      <c r="L241" s="168"/>
      <c r="M241" s="50"/>
    </row>
    <row r="242" spans="1:13" x14ac:dyDescent="0.2">
      <c r="A242" s="167" t="s">
        <v>1698</v>
      </c>
      <c r="B242" s="106"/>
      <c r="C242" s="216" t="s">
        <v>1075</v>
      </c>
      <c r="D242" s="54" t="s">
        <v>493</v>
      </c>
      <c r="E242" s="54"/>
      <c r="F242" s="54"/>
      <c r="G242" s="54"/>
      <c r="H242" s="54"/>
      <c r="I242" s="49"/>
      <c r="J242" s="168"/>
      <c r="K242" s="168"/>
      <c r="L242" s="168"/>
      <c r="M242" s="50"/>
    </row>
    <row r="243" spans="1:13" x14ac:dyDescent="0.2">
      <c r="A243" s="167" t="s">
        <v>1699</v>
      </c>
      <c r="B243" s="106"/>
      <c r="C243" s="216" t="s">
        <v>1076</v>
      </c>
      <c r="D243" s="54" t="s">
        <v>493</v>
      </c>
      <c r="E243" s="54"/>
      <c r="F243" s="54"/>
      <c r="G243" s="54"/>
      <c r="H243" s="54"/>
      <c r="I243" s="49"/>
      <c r="J243" s="168"/>
      <c r="K243" s="168"/>
      <c r="L243" s="168"/>
      <c r="M243" s="50"/>
    </row>
    <row r="244" spans="1:13" x14ac:dyDescent="0.2">
      <c r="A244" s="167" t="s">
        <v>1700</v>
      </c>
      <c r="B244" s="106"/>
      <c r="C244" s="216" t="s">
        <v>1077</v>
      </c>
      <c r="D244" s="54" t="s">
        <v>493</v>
      </c>
      <c r="E244" s="54"/>
      <c r="F244" s="54"/>
      <c r="G244" s="54"/>
      <c r="H244" s="54"/>
      <c r="I244" s="49"/>
      <c r="J244" s="168"/>
      <c r="K244" s="168"/>
      <c r="L244" s="168"/>
      <c r="M244" s="50"/>
    </row>
    <row r="245" spans="1:13" x14ac:dyDescent="0.2">
      <c r="A245" s="167"/>
      <c r="B245" s="228"/>
      <c r="C245" s="403" t="s">
        <v>1102</v>
      </c>
      <c r="D245" s="411"/>
      <c r="E245" s="530"/>
      <c r="F245" s="530"/>
      <c r="G245" s="530"/>
      <c r="H245" s="104"/>
      <c r="I245" s="104"/>
      <c r="J245" s="104"/>
      <c r="K245" s="104"/>
      <c r="L245" s="104"/>
      <c r="M245" s="104"/>
    </row>
    <row r="246" spans="1:13" x14ac:dyDescent="0.2">
      <c r="A246" s="80" t="s">
        <v>1194</v>
      </c>
      <c r="B246" s="81"/>
      <c r="C246" s="82" t="s">
        <v>1103</v>
      </c>
      <c r="D246" s="83"/>
      <c r="E246" s="96"/>
      <c r="F246" s="96"/>
      <c r="G246" s="96"/>
      <c r="H246" s="96"/>
      <c r="I246" s="96"/>
      <c r="J246" s="96"/>
      <c r="K246" s="96"/>
      <c r="L246" s="96"/>
      <c r="M246" s="96"/>
    </row>
    <row r="247" spans="1:13" ht="25.5" x14ac:dyDescent="0.2">
      <c r="A247" s="167" t="s">
        <v>1195</v>
      </c>
      <c r="B247" s="262"/>
      <c r="C247" s="241" t="s">
        <v>1079</v>
      </c>
      <c r="D247" s="227" t="s">
        <v>51</v>
      </c>
      <c r="E247" s="227"/>
      <c r="F247" s="55"/>
      <c r="G247" s="55"/>
      <c r="H247" s="55"/>
      <c r="I247" s="531"/>
      <c r="J247" s="168"/>
      <c r="K247" s="168"/>
      <c r="L247" s="168"/>
      <c r="M247" s="50"/>
    </row>
    <row r="248" spans="1:13" ht="25.5" x14ac:dyDescent="0.2">
      <c r="A248" s="167" t="s">
        <v>1196</v>
      </c>
      <c r="B248" s="262"/>
      <c r="C248" s="241" t="s">
        <v>1080</v>
      </c>
      <c r="D248" s="227" t="s">
        <v>51</v>
      </c>
      <c r="E248" s="227"/>
      <c r="F248" s="55"/>
      <c r="G248" s="55"/>
      <c r="H248" s="55"/>
      <c r="I248" s="531"/>
      <c r="J248" s="168"/>
      <c r="K248" s="168"/>
      <c r="L248" s="168"/>
      <c r="M248" s="50"/>
    </row>
    <row r="249" spans="1:13" ht="25.5" x14ac:dyDescent="0.2">
      <c r="A249" s="167" t="s">
        <v>1197</v>
      </c>
      <c r="B249" s="262"/>
      <c r="C249" s="241" t="s">
        <v>936</v>
      </c>
      <c r="D249" s="227" t="s">
        <v>51</v>
      </c>
      <c r="E249" s="227"/>
      <c r="F249" s="55"/>
      <c r="G249" s="55"/>
      <c r="H249" s="55"/>
      <c r="I249" s="531"/>
      <c r="J249" s="168"/>
      <c r="K249" s="168"/>
      <c r="L249" s="168"/>
      <c r="M249" s="50"/>
    </row>
    <row r="250" spans="1:13" x14ac:dyDescent="0.2">
      <c r="A250" s="167" t="s">
        <v>1198</v>
      </c>
      <c r="B250" s="262"/>
      <c r="C250" s="241" t="s">
        <v>942</v>
      </c>
      <c r="D250" s="227" t="s">
        <v>15</v>
      </c>
      <c r="E250" s="227"/>
      <c r="F250" s="55"/>
      <c r="G250" s="55"/>
      <c r="H250" s="55"/>
      <c r="I250" s="531"/>
      <c r="J250" s="168"/>
      <c r="K250" s="168"/>
      <c r="L250" s="168"/>
      <c r="M250" s="50"/>
    </row>
    <row r="251" spans="1:13" x14ac:dyDescent="0.2">
      <c r="A251" s="167" t="s">
        <v>1199</v>
      </c>
      <c r="B251" s="262"/>
      <c r="C251" s="241" t="s">
        <v>953</v>
      </c>
      <c r="D251" s="227" t="s">
        <v>51</v>
      </c>
      <c r="E251" s="227"/>
      <c r="F251" s="55"/>
      <c r="G251" s="55"/>
      <c r="H251" s="55"/>
      <c r="I251" s="531"/>
      <c r="J251" s="168"/>
      <c r="K251" s="168"/>
      <c r="L251" s="168"/>
      <c r="M251" s="50"/>
    </row>
    <row r="252" spans="1:13" x14ac:dyDescent="0.2">
      <c r="A252" s="80" t="s">
        <v>1201</v>
      </c>
      <c r="B252" s="81"/>
      <c r="C252" s="82" t="s">
        <v>1104</v>
      </c>
      <c r="D252" s="83"/>
      <c r="E252" s="96"/>
      <c r="F252" s="96"/>
      <c r="G252" s="96"/>
      <c r="H252" s="96"/>
      <c r="I252" s="96"/>
      <c r="J252" s="96"/>
      <c r="K252" s="96"/>
      <c r="L252" s="96"/>
      <c r="M252" s="96"/>
    </row>
    <row r="253" spans="1:13" x14ac:dyDescent="0.2">
      <c r="A253" s="167" t="s">
        <v>1202</v>
      </c>
      <c r="B253" s="346"/>
      <c r="C253" s="266" t="s">
        <v>998</v>
      </c>
      <c r="D253" s="267" t="s">
        <v>51</v>
      </c>
      <c r="E253" s="267"/>
      <c r="F253" s="55"/>
      <c r="G253" s="55"/>
      <c r="H253" s="55"/>
      <c r="I253" s="531"/>
      <c r="J253" s="168"/>
      <c r="K253" s="168"/>
      <c r="L253" s="168"/>
      <c r="M253" s="50"/>
    </row>
    <row r="254" spans="1:13" x14ac:dyDescent="0.2">
      <c r="A254" s="167" t="s">
        <v>1203</v>
      </c>
      <c r="B254" s="346"/>
      <c r="C254" s="266" t="s">
        <v>1083</v>
      </c>
      <c r="D254" s="267" t="s">
        <v>51</v>
      </c>
      <c r="E254" s="267"/>
      <c r="F254" s="55"/>
      <c r="G254" s="55"/>
      <c r="H254" s="55"/>
      <c r="I254" s="531"/>
      <c r="J254" s="168"/>
      <c r="K254" s="168"/>
      <c r="L254" s="168"/>
      <c r="M254" s="50"/>
    </row>
    <row r="255" spans="1:13" x14ac:dyDescent="0.2">
      <c r="A255" s="167" t="s">
        <v>1204</v>
      </c>
      <c r="B255" s="346"/>
      <c r="C255" s="343" t="s">
        <v>1084</v>
      </c>
      <c r="D255" s="319" t="s">
        <v>51</v>
      </c>
      <c r="E255" s="319"/>
      <c r="F255" s="55"/>
      <c r="G255" s="55"/>
      <c r="H255" s="55"/>
      <c r="I255" s="531"/>
      <c r="J255" s="168"/>
      <c r="K255" s="168"/>
      <c r="L255" s="168"/>
      <c r="M255" s="50"/>
    </row>
    <row r="256" spans="1:13" x14ac:dyDescent="0.2">
      <c r="A256" s="167" t="s">
        <v>1205</v>
      </c>
      <c r="B256" s="346"/>
      <c r="C256" s="343" t="s">
        <v>1085</v>
      </c>
      <c r="D256" s="319" t="s">
        <v>51</v>
      </c>
      <c r="E256" s="319"/>
      <c r="F256" s="55"/>
      <c r="G256" s="55"/>
      <c r="H256" s="55"/>
      <c r="I256" s="531"/>
      <c r="J256" s="168"/>
      <c r="K256" s="168"/>
      <c r="L256" s="168"/>
      <c r="M256" s="50"/>
    </row>
    <row r="257" spans="1:13" x14ac:dyDescent="0.2">
      <c r="A257" s="167" t="s">
        <v>1206</v>
      </c>
      <c r="B257" s="346"/>
      <c r="C257" s="343" t="s">
        <v>1086</v>
      </c>
      <c r="D257" s="319" t="s">
        <v>51</v>
      </c>
      <c r="E257" s="319"/>
      <c r="F257" s="55"/>
      <c r="G257" s="55"/>
      <c r="H257" s="55"/>
      <c r="I257" s="531"/>
      <c r="J257" s="168"/>
      <c r="K257" s="168"/>
      <c r="L257" s="168"/>
      <c r="M257" s="50"/>
    </row>
    <row r="258" spans="1:13" x14ac:dyDescent="0.2">
      <c r="A258" s="167" t="s">
        <v>1207</v>
      </c>
      <c r="B258" s="265"/>
      <c r="C258" s="335" t="s">
        <v>1010</v>
      </c>
      <c r="D258" s="267" t="s">
        <v>301</v>
      </c>
      <c r="E258" s="267"/>
      <c r="F258" s="55"/>
      <c r="G258" s="55"/>
      <c r="H258" s="55"/>
      <c r="I258" s="531"/>
      <c r="J258" s="168"/>
      <c r="K258" s="168"/>
      <c r="L258" s="168"/>
      <c r="M258" s="50"/>
    </row>
    <row r="259" spans="1:13" x14ac:dyDescent="0.2">
      <c r="A259" s="167" t="s">
        <v>1208</v>
      </c>
      <c r="B259" s="265"/>
      <c r="C259" s="343" t="s">
        <v>1087</v>
      </c>
      <c r="D259" s="267" t="s">
        <v>37</v>
      </c>
      <c r="E259" s="267"/>
      <c r="F259" s="55"/>
      <c r="G259" s="55"/>
      <c r="H259" s="55"/>
      <c r="I259" s="531"/>
      <c r="J259" s="168"/>
      <c r="K259" s="168"/>
      <c r="L259" s="168"/>
      <c r="M259" s="50"/>
    </row>
    <row r="260" spans="1:13" x14ac:dyDescent="0.2">
      <c r="A260" s="167" t="s">
        <v>1270</v>
      </c>
      <c r="B260" s="265"/>
      <c r="C260" s="343" t="s">
        <v>1088</v>
      </c>
      <c r="D260" s="319" t="s">
        <v>37</v>
      </c>
      <c r="E260" s="319"/>
      <c r="F260" s="55"/>
      <c r="G260" s="55"/>
      <c r="H260" s="55"/>
      <c r="I260" s="531"/>
      <c r="J260" s="168"/>
      <c r="K260" s="168"/>
      <c r="L260" s="168"/>
      <c r="M260" s="50"/>
    </row>
    <row r="261" spans="1:13" x14ac:dyDescent="0.2">
      <c r="A261" s="167" t="s">
        <v>1271</v>
      </c>
      <c r="B261" s="265"/>
      <c r="C261" s="342" t="s">
        <v>1074</v>
      </c>
      <c r="D261" s="319" t="s">
        <v>493</v>
      </c>
      <c r="E261" s="319"/>
      <c r="F261" s="55"/>
      <c r="G261" s="55"/>
      <c r="H261" s="55"/>
      <c r="I261" s="531"/>
      <c r="J261" s="168"/>
      <c r="K261" s="168"/>
      <c r="L261" s="168"/>
      <c r="M261" s="50"/>
    </row>
    <row r="262" spans="1:13" x14ac:dyDescent="0.2">
      <c r="A262" s="167" t="s">
        <v>1272</v>
      </c>
      <c r="B262" s="265"/>
      <c r="C262" s="343" t="s">
        <v>1075</v>
      </c>
      <c r="D262" s="319" t="s">
        <v>493</v>
      </c>
      <c r="E262" s="319"/>
      <c r="F262" s="55"/>
      <c r="G262" s="55"/>
      <c r="H262" s="55"/>
      <c r="I262" s="531"/>
      <c r="J262" s="168"/>
      <c r="K262" s="168"/>
      <c r="L262" s="168"/>
      <c r="M262" s="50"/>
    </row>
    <row r="263" spans="1:13" x14ac:dyDescent="0.2">
      <c r="A263" s="167" t="s">
        <v>1571</v>
      </c>
      <c r="B263" s="265"/>
      <c r="C263" s="343" t="s">
        <v>1077</v>
      </c>
      <c r="D263" s="319" t="s">
        <v>493</v>
      </c>
      <c r="E263" s="319"/>
      <c r="F263" s="55"/>
      <c r="G263" s="55"/>
      <c r="H263" s="55"/>
      <c r="I263" s="531"/>
      <c r="J263" s="168"/>
      <c r="K263" s="168"/>
      <c r="L263" s="168"/>
      <c r="M263" s="50"/>
    </row>
    <row r="264" spans="1:13" ht="25.5" x14ac:dyDescent="0.2">
      <c r="A264" s="167"/>
      <c r="B264" s="228"/>
      <c r="C264" s="348" t="s">
        <v>1113</v>
      </c>
      <c r="D264" s="279"/>
      <c r="E264" s="279"/>
      <c r="F264" s="279"/>
      <c r="G264" s="279"/>
      <c r="H264" s="279"/>
      <c r="I264" s="531"/>
      <c r="J264" s="168"/>
      <c r="K264" s="168"/>
      <c r="L264" s="168"/>
      <c r="M264" s="50"/>
    </row>
    <row r="265" spans="1:13" x14ac:dyDescent="0.2">
      <c r="A265" s="80" t="s">
        <v>1209</v>
      </c>
      <c r="B265" s="81"/>
      <c r="C265" s="82" t="s">
        <v>1103</v>
      </c>
      <c r="D265" s="83"/>
      <c r="E265" s="96"/>
      <c r="F265" s="96"/>
      <c r="G265" s="96"/>
      <c r="H265" s="96"/>
      <c r="I265" s="96"/>
      <c r="J265" s="96"/>
      <c r="K265" s="96"/>
      <c r="L265" s="96"/>
      <c r="M265" s="96"/>
    </row>
    <row r="266" spans="1:13" x14ac:dyDescent="0.2">
      <c r="A266" s="167" t="s">
        <v>1210</v>
      </c>
      <c r="B266" s="265"/>
      <c r="C266" s="266" t="s">
        <v>1115</v>
      </c>
      <c r="D266" s="267" t="s">
        <v>371</v>
      </c>
      <c r="E266" s="267"/>
      <c r="F266" s="267"/>
      <c r="G266" s="267"/>
      <c r="H266" s="267"/>
      <c r="I266" s="531"/>
      <c r="J266" s="168"/>
      <c r="K266" s="168"/>
      <c r="L266" s="168"/>
      <c r="M266" s="50"/>
    </row>
    <row r="267" spans="1:13" x14ac:dyDescent="0.2">
      <c r="A267" s="167" t="s">
        <v>1211</v>
      </c>
      <c r="B267" s="265"/>
      <c r="C267" s="266" t="s">
        <v>1116</v>
      </c>
      <c r="D267" s="267" t="s">
        <v>37</v>
      </c>
      <c r="E267" s="267"/>
      <c r="F267" s="267"/>
      <c r="G267" s="267"/>
      <c r="H267" s="267"/>
      <c r="I267" s="531"/>
      <c r="J267" s="168"/>
      <c r="K267" s="168"/>
      <c r="L267" s="168"/>
      <c r="M267" s="50"/>
    </row>
    <row r="268" spans="1:13" x14ac:dyDescent="0.2">
      <c r="A268" s="167" t="s">
        <v>1212</v>
      </c>
      <c r="B268" s="262"/>
      <c r="C268" s="241" t="s">
        <v>1117</v>
      </c>
      <c r="D268" s="227" t="s">
        <v>37</v>
      </c>
      <c r="E268" s="227"/>
      <c r="F268" s="227"/>
      <c r="G268" s="227"/>
      <c r="H268" s="227"/>
      <c r="I268" s="531"/>
      <c r="J268" s="168"/>
      <c r="K268" s="168"/>
      <c r="L268" s="168"/>
      <c r="M268" s="50"/>
    </row>
    <row r="269" spans="1:13" x14ac:dyDescent="0.2">
      <c r="A269" s="167" t="s">
        <v>1213</v>
      </c>
      <c r="B269" s="262"/>
      <c r="C269" s="241" t="s">
        <v>1118</v>
      </c>
      <c r="D269" s="227" t="s">
        <v>1119</v>
      </c>
      <c r="E269" s="227"/>
      <c r="F269" s="227"/>
      <c r="G269" s="227"/>
      <c r="H269" s="227"/>
      <c r="I269" s="531"/>
      <c r="J269" s="168"/>
      <c r="K269" s="168"/>
      <c r="L269" s="168"/>
      <c r="M269" s="50"/>
    </row>
    <row r="270" spans="1:13" x14ac:dyDescent="0.2">
      <c r="A270" s="167" t="s">
        <v>1273</v>
      </c>
      <c r="B270" s="262"/>
      <c r="C270" s="272" t="s">
        <v>1120</v>
      </c>
      <c r="D270" s="260" t="s">
        <v>1121</v>
      </c>
      <c r="E270" s="406"/>
      <c r="F270" s="406"/>
      <c r="G270" s="260"/>
      <c r="H270" s="260"/>
      <c r="I270" s="531"/>
      <c r="J270" s="168"/>
      <c r="K270" s="168"/>
      <c r="L270" s="168"/>
      <c r="M270" s="50"/>
    </row>
    <row r="271" spans="1:13" x14ac:dyDescent="0.2">
      <c r="A271" s="167" t="s">
        <v>1274</v>
      </c>
      <c r="B271" s="262"/>
      <c r="C271" s="241" t="s">
        <v>959</v>
      </c>
      <c r="D271" s="227" t="s">
        <v>371</v>
      </c>
      <c r="E271" s="227"/>
      <c r="F271" s="227"/>
      <c r="G271" s="227"/>
      <c r="H271" s="227"/>
      <c r="I271" s="531"/>
      <c r="J271" s="168"/>
      <c r="K271" s="168"/>
      <c r="L271" s="168"/>
      <c r="M271" s="50"/>
    </row>
    <row r="272" spans="1:13" x14ac:dyDescent="0.2">
      <c r="A272" s="167" t="s">
        <v>1275</v>
      </c>
      <c r="B272" s="404"/>
      <c r="C272" s="405" t="s">
        <v>1122</v>
      </c>
      <c r="D272" s="406" t="s">
        <v>51</v>
      </c>
      <c r="E272" s="406"/>
      <c r="F272" s="406"/>
      <c r="G272" s="406"/>
      <c r="H272" s="406"/>
      <c r="I272" s="531"/>
      <c r="J272" s="168"/>
      <c r="K272" s="168"/>
      <c r="L272" s="168"/>
      <c r="M272" s="50"/>
    </row>
    <row r="273" spans="1:13" x14ac:dyDescent="0.2">
      <c r="A273" s="167" t="s">
        <v>1276</v>
      </c>
      <c r="B273" s="404"/>
      <c r="C273" s="405" t="s">
        <v>983</v>
      </c>
      <c r="D273" s="406" t="s">
        <v>394</v>
      </c>
      <c r="E273" s="406"/>
      <c r="F273" s="406"/>
      <c r="G273" s="406"/>
      <c r="H273" s="406"/>
      <c r="I273" s="531"/>
      <c r="J273" s="168"/>
      <c r="K273" s="168"/>
      <c r="L273" s="168"/>
      <c r="M273" s="50"/>
    </row>
    <row r="274" spans="1:13" x14ac:dyDescent="0.2">
      <c r="A274" s="167" t="s">
        <v>1277</v>
      </c>
      <c r="B274" s="265"/>
      <c r="C274" s="266" t="s">
        <v>1123</v>
      </c>
      <c r="D274" s="267" t="s">
        <v>111</v>
      </c>
      <c r="E274" s="267"/>
      <c r="F274" s="267"/>
      <c r="G274" s="267"/>
      <c r="H274" s="267"/>
      <c r="I274" s="531"/>
      <c r="J274" s="168"/>
      <c r="K274" s="168"/>
      <c r="L274" s="168"/>
      <c r="M274" s="50"/>
    </row>
    <row r="275" spans="1:13" x14ac:dyDescent="0.2">
      <c r="A275" s="80" t="s">
        <v>1214</v>
      </c>
      <c r="B275" s="81"/>
      <c r="C275" s="82" t="s">
        <v>1104</v>
      </c>
      <c r="D275" s="83"/>
      <c r="E275" s="96"/>
      <c r="F275" s="96"/>
      <c r="G275" s="96"/>
      <c r="H275" s="96"/>
      <c r="I275" s="96"/>
      <c r="J275" s="96"/>
      <c r="K275" s="96"/>
      <c r="L275" s="96"/>
      <c r="M275" s="96"/>
    </row>
    <row r="276" spans="1:13" x14ac:dyDescent="0.2">
      <c r="A276" s="167" t="s">
        <v>1215</v>
      </c>
      <c r="B276" s="404"/>
      <c r="C276" s="405" t="s">
        <v>1124</v>
      </c>
      <c r="D276" s="406" t="s">
        <v>37</v>
      </c>
      <c r="E276" s="406"/>
      <c r="F276" s="406"/>
      <c r="G276" s="406"/>
      <c r="H276" s="406"/>
      <c r="I276" s="531"/>
      <c r="J276" s="168"/>
      <c r="K276" s="168"/>
      <c r="L276" s="168"/>
      <c r="M276" s="50"/>
    </row>
    <row r="277" spans="1:13" x14ac:dyDescent="0.2">
      <c r="A277" s="167" t="s">
        <v>1216</v>
      </c>
      <c r="B277" s="404"/>
      <c r="C277" s="405" t="s">
        <v>1125</v>
      </c>
      <c r="D277" s="406" t="s">
        <v>37</v>
      </c>
      <c r="E277" s="406"/>
      <c r="F277" s="406"/>
      <c r="G277" s="406"/>
      <c r="H277" s="406"/>
      <c r="I277" s="531"/>
      <c r="J277" s="168"/>
      <c r="K277" s="168"/>
      <c r="L277" s="168"/>
      <c r="M277" s="50"/>
    </row>
    <row r="278" spans="1:13" x14ac:dyDescent="0.2">
      <c r="A278" s="167" t="s">
        <v>1217</v>
      </c>
      <c r="B278" s="280"/>
      <c r="C278" s="405" t="s">
        <v>1126</v>
      </c>
      <c r="D278" s="406" t="s">
        <v>37</v>
      </c>
      <c r="E278" s="406"/>
      <c r="F278" s="406"/>
      <c r="G278" s="406"/>
      <c r="H278" s="406"/>
      <c r="I278" s="531"/>
      <c r="J278" s="168"/>
      <c r="K278" s="168"/>
      <c r="L278" s="168"/>
      <c r="M278" s="50"/>
    </row>
    <row r="279" spans="1:13" x14ac:dyDescent="0.2">
      <c r="A279" s="167" t="s">
        <v>1218</v>
      </c>
      <c r="B279" s="404"/>
      <c r="C279" s="405" t="s">
        <v>1127</v>
      </c>
      <c r="D279" s="406" t="s">
        <v>37</v>
      </c>
      <c r="E279" s="406"/>
      <c r="F279" s="406"/>
      <c r="G279" s="406"/>
      <c r="H279" s="406"/>
      <c r="I279" s="531"/>
      <c r="J279" s="168"/>
      <c r="K279" s="168"/>
      <c r="L279" s="168"/>
      <c r="M279" s="50"/>
    </row>
    <row r="280" spans="1:13" x14ac:dyDescent="0.2">
      <c r="A280" s="167" t="s">
        <v>1219</v>
      </c>
      <c r="B280" s="404"/>
      <c r="C280" s="405" t="s">
        <v>1128</v>
      </c>
      <c r="D280" s="406" t="s">
        <v>37</v>
      </c>
      <c r="E280" s="406"/>
      <c r="F280" s="406"/>
      <c r="G280" s="406"/>
      <c r="H280" s="406"/>
      <c r="I280" s="531"/>
      <c r="J280" s="168"/>
      <c r="K280" s="168"/>
      <c r="L280" s="168"/>
      <c r="M280" s="50"/>
    </row>
    <row r="281" spans="1:13" x14ac:dyDescent="0.2">
      <c r="A281" s="167" t="s">
        <v>1220</v>
      </c>
      <c r="B281" s="404"/>
      <c r="C281" s="405" t="s">
        <v>1129</v>
      </c>
      <c r="D281" s="406" t="s">
        <v>111</v>
      </c>
      <c r="E281" s="406"/>
      <c r="F281" s="406"/>
      <c r="G281" s="406"/>
      <c r="H281" s="406"/>
      <c r="I281" s="531"/>
      <c r="J281" s="168"/>
      <c r="K281" s="168"/>
      <c r="L281" s="168"/>
      <c r="M281" s="50"/>
    </row>
    <row r="282" spans="1:13" x14ac:dyDescent="0.2">
      <c r="A282" s="167" t="s">
        <v>1221</v>
      </c>
      <c r="B282" s="404"/>
      <c r="C282" s="405" t="s">
        <v>1130</v>
      </c>
      <c r="D282" s="406" t="s">
        <v>37</v>
      </c>
      <c r="E282" s="406"/>
      <c r="F282" s="406"/>
      <c r="G282" s="406"/>
      <c r="H282" s="406"/>
      <c r="I282" s="531"/>
      <c r="J282" s="168"/>
      <c r="K282" s="168"/>
      <c r="L282" s="168"/>
      <c r="M282" s="50"/>
    </row>
    <row r="283" spans="1:13" x14ac:dyDescent="0.2">
      <c r="A283" s="167" t="s">
        <v>1222</v>
      </c>
      <c r="B283" s="404"/>
      <c r="C283" s="405" t="s">
        <v>1131</v>
      </c>
      <c r="D283" s="406" t="s">
        <v>37</v>
      </c>
      <c r="E283" s="406"/>
      <c r="F283" s="406"/>
      <c r="G283" s="406"/>
      <c r="H283" s="406"/>
      <c r="I283" s="531"/>
      <c r="J283" s="168"/>
      <c r="K283" s="168"/>
      <c r="L283" s="168"/>
      <c r="M283" s="50"/>
    </row>
    <row r="284" spans="1:13" x14ac:dyDescent="0.2">
      <c r="A284" s="167" t="s">
        <v>1625</v>
      </c>
      <c r="B284" s="404"/>
      <c r="C284" s="405" t="s">
        <v>1132</v>
      </c>
      <c r="D284" s="406" t="s">
        <v>111</v>
      </c>
      <c r="E284" s="406"/>
      <c r="F284" s="406"/>
      <c r="G284" s="406"/>
      <c r="H284" s="406"/>
      <c r="I284" s="531"/>
      <c r="J284" s="168"/>
      <c r="K284" s="168"/>
      <c r="L284" s="168"/>
      <c r="M284" s="50"/>
    </row>
    <row r="285" spans="1:13" x14ac:dyDescent="0.2">
      <c r="A285" s="167" t="s">
        <v>1626</v>
      </c>
      <c r="B285" s="404"/>
      <c r="C285" s="405" t="s">
        <v>1133</v>
      </c>
      <c r="D285" s="406" t="s">
        <v>37</v>
      </c>
      <c r="E285" s="406"/>
      <c r="F285" s="406"/>
      <c r="G285" s="406"/>
      <c r="H285" s="406"/>
      <c r="I285" s="531"/>
      <c r="J285" s="168"/>
      <c r="K285" s="168"/>
      <c r="L285" s="168"/>
      <c r="M285" s="50"/>
    </row>
    <row r="286" spans="1:13" x14ac:dyDescent="0.2">
      <c r="A286" s="167" t="s">
        <v>1627</v>
      </c>
      <c r="B286" s="280"/>
      <c r="C286" s="405" t="s">
        <v>1134</v>
      </c>
      <c r="D286" s="406" t="s">
        <v>37</v>
      </c>
      <c r="E286" s="406"/>
      <c r="F286" s="406"/>
      <c r="G286" s="406"/>
      <c r="H286" s="406"/>
      <c r="I286" s="531"/>
      <c r="J286" s="168"/>
      <c r="K286" s="168"/>
      <c r="L286" s="168"/>
      <c r="M286" s="50"/>
    </row>
    <row r="287" spans="1:13" x14ac:dyDescent="0.2">
      <c r="A287" s="167" t="s">
        <v>1628</v>
      </c>
      <c r="B287" s="280"/>
      <c r="C287" s="405" t="s">
        <v>1135</v>
      </c>
      <c r="D287" s="406" t="s">
        <v>37</v>
      </c>
      <c r="E287" s="406"/>
      <c r="F287" s="406"/>
      <c r="G287" s="406"/>
      <c r="H287" s="406"/>
      <c r="I287" s="531"/>
      <c r="J287" s="168"/>
      <c r="K287" s="168"/>
      <c r="L287" s="168"/>
      <c r="M287" s="50"/>
    </row>
    <row r="288" spans="1:13" x14ac:dyDescent="0.2">
      <c r="A288" s="167" t="s">
        <v>1629</v>
      </c>
      <c r="B288" s="404"/>
      <c r="C288" s="405" t="s">
        <v>1136</v>
      </c>
      <c r="D288" s="406" t="s">
        <v>37</v>
      </c>
      <c r="E288" s="406"/>
      <c r="F288" s="406"/>
      <c r="G288" s="406"/>
      <c r="H288" s="406"/>
      <c r="I288" s="531"/>
      <c r="J288" s="168"/>
      <c r="K288" s="168"/>
      <c r="L288" s="168"/>
      <c r="M288" s="50"/>
    </row>
    <row r="289" spans="1:13" x14ac:dyDescent="0.2">
      <c r="A289" s="167" t="s">
        <v>1630</v>
      </c>
      <c r="B289" s="404"/>
      <c r="C289" s="405" t="s">
        <v>1138</v>
      </c>
      <c r="D289" s="406" t="s">
        <v>37</v>
      </c>
      <c r="E289" s="406"/>
      <c r="F289" s="406"/>
      <c r="G289" s="406"/>
      <c r="H289" s="406"/>
      <c r="I289" s="531"/>
      <c r="J289" s="168"/>
      <c r="K289" s="168"/>
      <c r="L289" s="168"/>
      <c r="M289" s="50"/>
    </row>
    <row r="290" spans="1:13" x14ac:dyDescent="0.2">
      <c r="A290" s="167" t="s">
        <v>1701</v>
      </c>
      <c r="B290" s="404"/>
      <c r="C290" s="405" t="s">
        <v>1140</v>
      </c>
      <c r="D290" s="406" t="s">
        <v>37</v>
      </c>
      <c r="E290" s="406"/>
      <c r="F290" s="406"/>
      <c r="G290" s="406"/>
      <c r="H290" s="406"/>
      <c r="I290" s="531"/>
      <c r="J290" s="168"/>
      <c r="K290" s="168"/>
      <c r="L290" s="168"/>
      <c r="M290" s="50"/>
    </row>
    <row r="291" spans="1:13" x14ac:dyDescent="0.2">
      <c r="A291" s="167" t="s">
        <v>1702</v>
      </c>
      <c r="B291" s="280"/>
      <c r="C291" s="405" t="s">
        <v>1141</v>
      </c>
      <c r="D291" s="406" t="s">
        <v>111</v>
      </c>
      <c r="E291" s="406"/>
      <c r="F291" s="406"/>
      <c r="G291" s="406"/>
      <c r="H291" s="406"/>
      <c r="I291" s="531"/>
      <c r="J291" s="168"/>
      <c r="K291" s="168"/>
      <c r="L291" s="168"/>
      <c r="M291" s="50"/>
    </row>
    <row r="292" spans="1:13" x14ac:dyDescent="0.2">
      <c r="A292" s="167" t="s">
        <v>1703</v>
      </c>
      <c r="B292" s="404"/>
      <c r="C292" s="405" t="s">
        <v>1142</v>
      </c>
      <c r="D292" s="406" t="s">
        <v>51</v>
      </c>
      <c r="E292" s="406"/>
      <c r="F292" s="406"/>
      <c r="G292" s="406"/>
      <c r="H292" s="406"/>
      <c r="I292" s="531"/>
      <c r="J292" s="168"/>
      <c r="K292" s="168"/>
      <c r="L292" s="168"/>
      <c r="M292" s="50"/>
    </row>
    <row r="293" spans="1:13" x14ac:dyDescent="0.2">
      <c r="A293" s="167" t="s">
        <v>1704</v>
      </c>
      <c r="B293" s="404"/>
      <c r="C293" s="405" t="s">
        <v>1143</v>
      </c>
      <c r="D293" s="406" t="s">
        <v>37</v>
      </c>
      <c r="E293" s="406"/>
      <c r="F293" s="406"/>
      <c r="G293" s="406"/>
      <c r="H293" s="406"/>
      <c r="I293" s="531"/>
      <c r="J293" s="168"/>
      <c r="K293" s="168"/>
      <c r="L293" s="168"/>
      <c r="M293" s="50"/>
    </row>
    <row r="294" spans="1:13" x14ac:dyDescent="0.2">
      <c r="A294" s="167" t="s">
        <v>1705</v>
      </c>
      <c r="B294" s="404"/>
      <c r="C294" s="405" t="s">
        <v>1144</v>
      </c>
      <c r="D294" s="406" t="s">
        <v>37</v>
      </c>
      <c r="E294" s="406"/>
      <c r="F294" s="406"/>
      <c r="G294" s="406"/>
      <c r="H294" s="406"/>
      <c r="I294" s="531"/>
      <c r="J294" s="168"/>
      <c r="K294" s="168"/>
      <c r="L294" s="168"/>
      <c r="M294" s="50"/>
    </row>
    <row r="295" spans="1:13" x14ac:dyDescent="0.2">
      <c r="A295" s="167" t="s">
        <v>1706</v>
      </c>
      <c r="B295" s="404"/>
      <c r="C295" s="405" t="s">
        <v>1145</v>
      </c>
      <c r="D295" s="406" t="s">
        <v>51</v>
      </c>
      <c r="E295" s="406"/>
      <c r="F295" s="406"/>
      <c r="G295" s="406"/>
      <c r="H295" s="406"/>
      <c r="I295" s="531"/>
      <c r="J295" s="168"/>
      <c r="K295" s="168"/>
      <c r="L295" s="168"/>
      <c r="M295" s="50"/>
    </row>
    <row r="296" spans="1:13" x14ac:dyDescent="0.2">
      <c r="A296" s="167" t="s">
        <v>1707</v>
      </c>
      <c r="B296" s="404"/>
      <c r="C296" s="405" t="s">
        <v>1146</v>
      </c>
      <c r="D296" s="406" t="s">
        <v>37</v>
      </c>
      <c r="E296" s="406"/>
      <c r="F296" s="406"/>
      <c r="G296" s="406"/>
      <c r="H296" s="406"/>
      <c r="I296" s="531"/>
      <c r="J296" s="168"/>
      <c r="K296" s="168"/>
      <c r="L296" s="168"/>
      <c r="M296" s="50"/>
    </row>
    <row r="297" spans="1:13" ht="25.5" x14ac:dyDescent="0.2">
      <c r="A297" s="167" t="s">
        <v>1708</v>
      </c>
      <c r="B297" s="265"/>
      <c r="C297" s="266" t="s">
        <v>1147</v>
      </c>
      <c r="D297" s="406" t="s">
        <v>37</v>
      </c>
      <c r="E297" s="406"/>
      <c r="F297" s="406"/>
      <c r="G297" s="406"/>
      <c r="H297" s="406"/>
      <c r="I297" s="531"/>
      <c r="J297" s="168"/>
      <c r="K297" s="168"/>
      <c r="L297" s="168"/>
      <c r="M297" s="50"/>
    </row>
    <row r="298" spans="1:13" x14ac:dyDescent="0.2">
      <c r="A298" s="80" t="s">
        <v>1223</v>
      </c>
      <c r="B298" s="81"/>
      <c r="C298" s="82" t="s">
        <v>1149</v>
      </c>
      <c r="D298" s="83"/>
      <c r="E298" s="96"/>
      <c r="F298" s="96"/>
      <c r="G298" s="96"/>
      <c r="H298" s="96"/>
      <c r="I298" s="96"/>
      <c r="J298" s="96"/>
      <c r="K298" s="96"/>
      <c r="L298" s="96"/>
      <c r="M298" s="96"/>
    </row>
    <row r="299" spans="1:13" x14ac:dyDescent="0.2">
      <c r="A299" s="167" t="s">
        <v>1224</v>
      </c>
      <c r="B299" s="284"/>
      <c r="C299" s="285" t="s">
        <v>1150</v>
      </c>
      <c r="D299" s="286" t="s">
        <v>37</v>
      </c>
      <c r="E299" s="286"/>
      <c r="F299" s="286"/>
      <c r="G299" s="286"/>
      <c r="H299" s="286"/>
      <c r="I299" s="531"/>
      <c r="J299" s="168"/>
      <c r="K299" s="168"/>
      <c r="L299" s="168"/>
      <c r="M299" s="50"/>
    </row>
    <row r="300" spans="1:13" x14ac:dyDescent="0.2">
      <c r="A300" s="167" t="s">
        <v>1225</v>
      </c>
      <c r="B300" s="265"/>
      <c r="C300" s="266" t="s">
        <v>1151</v>
      </c>
      <c r="D300" s="267" t="s">
        <v>37</v>
      </c>
      <c r="E300" s="267"/>
      <c r="F300" s="267"/>
      <c r="G300" s="267"/>
      <c r="H300" s="267"/>
      <c r="I300" s="531"/>
      <c r="J300" s="168"/>
      <c r="K300" s="168"/>
      <c r="L300" s="168"/>
      <c r="M300" s="50"/>
    </row>
    <row r="301" spans="1:13" x14ac:dyDescent="0.2">
      <c r="A301" s="167" t="s">
        <v>1226</v>
      </c>
      <c r="B301" s="265"/>
      <c r="C301" s="266" t="s">
        <v>1153</v>
      </c>
      <c r="D301" s="267" t="s">
        <v>37</v>
      </c>
      <c r="E301" s="267"/>
      <c r="F301" s="267"/>
      <c r="G301" s="267"/>
      <c r="H301" s="267"/>
      <c r="I301" s="531"/>
      <c r="J301" s="168"/>
      <c r="K301" s="168"/>
      <c r="L301" s="168"/>
      <c r="M301" s="50"/>
    </row>
    <row r="302" spans="1:13" x14ac:dyDescent="0.2">
      <c r="A302" s="167" t="s">
        <v>1343</v>
      </c>
      <c r="B302" s="265"/>
      <c r="C302" s="266" t="s">
        <v>1156</v>
      </c>
      <c r="D302" s="267" t="s">
        <v>37</v>
      </c>
      <c r="E302" s="267"/>
      <c r="F302" s="267"/>
      <c r="G302" s="267"/>
      <c r="H302" s="267"/>
      <c r="I302" s="531"/>
      <c r="J302" s="168"/>
      <c r="K302" s="168"/>
      <c r="L302" s="168"/>
      <c r="M302" s="50"/>
    </row>
    <row r="303" spans="1:13" x14ac:dyDescent="0.2">
      <c r="A303" s="167" t="s">
        <v>1390</v>
      </c>
      <c r="B303" s="265"/>
      <c r="C303" s="266" t="s">
        <v>1157</v>
      </c>
      <c r="D303" s="267" t="s">
        <v>1119</v>
      </c>
      <c r="E303" s="267"/>
      <c r="F303" s="267"/>
      <c r="G303" s="267"/>
      <c r="H303" s="267"/>
      <c r="I303" s="531"/>
      <c r="J303" s="168"/>
      <c r="K303" s="168"/>
      <c r="L303" s="168"/>
      <c r="M303" s="50"/>
    </row>
    <row r="304" spans="1:13" x14ac:dyDescent="0.2">
      <c r="A304" s="167" t="s">
        <v>1391</v>
      </c>
      <c r="B304" s="265"/>
      <c r="C304" s="266" t="s">
        <v>1161</v>
      </c>
      <c r="D304" s="267" t="s">
        <v>1162</v>
      </c>
      <c r="E304" s="267"/>
      <c r="F304" s="267"/>
      <c r="G304" s="267"/>
      <c r="H304" s="267"/>
      <c r="I304" s="531"/>
      <c r="J304" s="168"/>
      <c r="K304" s="168"/>
      <c r="L304" s="168"/>
      <c r="M304" s="50"/>
    </row>
    <row r="305" spans="1:15" x14ac:dyDescent="0.2">
      <c r="A305" s="167" t="s">
        <v>1392</v>
      </c>
      <c r="B305" s="265"/>
      <c r="C305" s="266" t="s">
        <v>1164</v>
      </c>
      <c r="D305" s="267" t="s">
        <v>1165</v>
      </c>
      <c r="E305" s="267"/>
      <c r="F305" s="267"/>
      <c r="G305" s="267"/>
      <c r="H305" s="267"/>
      <c r="I305" s="531"/>
      <c r="J305" s="168"/>
      <c r="K305" s="168"/>
      <c r="L305" s="168"/>
      <c r="M305" s="50"/>
    </row>
    <row r="306" spans="1:15" x14ac:dyDescent="0.2">
      <c r="A306" s="167" t="s">
        <v>1393</v>
      </c>
      <c r="B306" s="265"/>
      <c r="C306" s="266" t="s">
        <v>1115</v>
      </c>
      <c r="D306" s="267" t="s">
        <v>371</v>
      </c>
      <c r="E306" s="267"/>
      <c r="F306" s="267"/>
      <c r="G306" s="267"/>
      <c r="H306" s="267"/>
      <c r="I306" s="531"/>
      <c r="J306" s="168"/>
      <c r="K306" s="168"/>
      <c r="L306" s="168"/>
      <c r="M306" s="50"/>
      <c r="O306" s="15"/>
    </row>
    <row r="307" spans="1:15" x14ac:dyDescent="0.2">
      <c r="A307" s="80" t="s">
        <v>1227</v>
      </c>
      <c r="B307" s="81"/>
      <c r="C307" s="82" t="s">
        <v>1183</v>
      </c>
      <c r="D307" s="83"/>
      <c r="E307" s="96"/>
      <c r="F307" s="96"/>
      <c r="G307" s="96"/>
      <c r="H307" s="96"/>
      <c r="I307" s="96"/>
      <c r="J307" s="96"/>
      <c r="K307" s="96"/>
      <c r="L307" s="96"/>
      <c r="M307" s="96"/>
    </row>
    <row r="308" spans="1:15" x14ac:dyDescent="0.2">
      <c r="A308" s="167" t="s">
        <v>1228</v>
      </c>
      <c r="B308" s="262"/>
      <c r="C308" s="272" t="s">
        <v>1184</v>
      </c>
      <c r="D308" s="260" t="s">
        <v>1185</v>
      </c>
      <c r="E308" s="260"/>
      <c r="F308" s="260"/>
      <c r="G308" s="260"/>
      <c r="H308" s="260"/>
      <c r="I308" s="531"/>
      <c r="J308" s="168"/>
      <c r="K308" s="168"/>
      <c r="L308" s="168"/>
      <c r="M308" s="50"/>
    </row>
    <row r="309" spans="1:15" x14ac:dyDescent="0.2">
      <c r="A309" s="167" t="s">
        <v>1283</v>
      </c>
      <c r="B309" s="262"/>
      <c r="C309" s="244" t="s">
        <v>1187</v>
      </c>
      <c r="D309" s="260" t="s">
        <v>32</v>
      </c>
      <c r="E309" s="260"/>
      <c r="F309" s="260"/>
      <c r="G309" s="260"/>
      <c r="H309" s="260"/>
      <c r="I309" s="531"/>
      <c r="J309" s="168"/>
      <c r="K309" s="168"/>
      <c r="L309" s="168"/>
      <c r="M309" s="50"/>
    </row>
    <row r="310" spans="1:15" x14ac:dyDescent="0.2">
      <c r="A310" s="167" t="s">
        <v>1284</v>
      </c>
      <c r="B310" s="262"/>
      <c r="C310" s="244" t="s">
        <v>1188</v>
      </c>
      <c r="D310" s="260" t="s">
        <v>32</v>
      </c>
      <c r="E310" s="260"/>
      <c r="F310" s="260"/>
      <c r="G310" s="260"/>
      <c r="H310" s="260"/>
      <c r="I310" s="531"/>
      <c r="J310" s="168"/>
      <c r="K310" s="168"/>
      <c r="L310" s="168"/>
      <c r="M310" s="50"/>
    </row>
    <row r="311" spans="1:15" x14ac:dyDescent="0.2">
      <c r="A311" s="167" t="s">
        <v>1285</v>
      </c>
      <c r="B311" s="262"/>
      <c r="C311" s="241" t="s">
        <v>1193</v>
      </c>
      <c r="D311" s="227" t="s">
        <v>15</v>
      </c>
      <c r="E311" s="227"/>
      <c r="F311" s="227"/>
      <c r="G311" s="227"/>
      <c r="H311" s="227"/>
      <c r="I311" s="531"/>
      <c r="J311" s="168"/>
      <c r="K311" s="168"/>
      <c r="L311" s="168"/>
      <c r="M311" s="50"/>
    </row>
    <row r="312" spans="1:15" x14ac:dyDescent="0.2">
      <c r="A312" s="166"/>
      <c r="B312" s="71"/>
      <c r="C312" s="91" t="s">
        <v>1417</v>
      </c>
      <c r="D312" s="85"/>
      <c r="E312" s="377"/>
      <c r="F312" s="377"/>
      <c r="G312" s="377"/>
      <c r="H312" s="156"/>
      <c r="I312" s="156"/>
      <c r="J312" s="156"/>
      <c r="K312" s="86"/>
      <c r="L312" s="86"/>
      <c r="M312" s="86"/>
    </row>
    <row r="313" spans="1:15" x14ac:dyDescent="0.2">
      <c r="A313" s="80" t="s">
        <v>1229</v>
      </c>
      <c r="B313" s="81"/>
      <c r="C313" s="82" t="s">
        <v>1103</v>
      </c>
      <c r="D313" s="83"/>
      <c r="E313" s="96"/>
      <c r="F313" s="96"/>
      <c r="G313" s="96"/>
      <c r="H313" s="96"/>
      <c r="I313" s="96"/>
      <c r="J313" s="96"/>
      <c r="K313" s="96"/>
      <c r="L313" s="96"/>
      <c r="M313" s="96"/>
    </row>
    <row r="314" spans="1:15" x14ac:dyDescent="0.2">
      <c r="A314" s="167" t="s">
        <v>1230</v>
      </c>
      <c r="B314" s="262"/>
      <c r="C314" s="354" t="s">
        <v>1418</v>
      </c>
      <c r="D314" s="355" t="s">
        <v>37</v>
      </c>
      <c r="E314" s="417">
        <v>17</v>
      </c>
      <c r="F314" s="417">
        <v>17</v>
      </c>
      <c r="G314" s="417"/>
      <c r="H314" s="417"/>
      <c r="I314" s="531"/>
      <c r="J314" s="168"/>
      <c r="K314" s="168"/>
      <c r="L314" s="168"/>
      <c r="M314" s="50"/>
    </row>
    <row r="315" spans="1:15" x14ac:dyDescent="0.2">
      <c r="A315" s="167" t="s">
        <v>1231</v>
      </c>
      <c r="B315" s="262"/>
      <c r="C315" s="226" t="s">
        <v>1419</v>
      </c>
      <c r="D315" s="355" t="s">
        <v>37</v>
      </c>
      <c r="E315" s="417">
        <v>17</v>
      </c>
      <c r="F315" s="417">
        <v>17</v>
      </c>
      <c r="G315" s="417"/>
      <c r="H315" s="417"/>
      <c r="I315" s="531"/>
      <c r="J315" s="168"/>
      <c r="K315" s="168"/>
      <c r="L315" s="168"/>
      <c r="M315" s="50"/>
    </row>
    <row r="316" spans="1:15" x14ac:dyDescent="0.2">
      <c r="A316" s="167" t="s">
        <v>1232</v>
      </c>
      <c r="B316" s="262"/>
      <c r="C316" s="226" t="s">
        <v>1420</v>
      </c>
      <c r="D316" s="355" t="s">
        <v>37</v>
      </c>
      <c r="E316" s="417">
        <v>17</v>
      </c>
      <c r="F316" s="417">
        <v>17</v>
      </c>
      <c r="G316" s="417"/>
      <c r="H316" s="417"/>
      <c r="I316" s="531"/>
      <c r="J316" s="168"/>
      <c r="K316" s="168"/>
      <c r="L316" s="168"/>
      <c r="M316" s="50"/>
    </row>
    <row r="317" spans="1:15" x14ac:dyDescent="0.2">
      <c r="A317" s="167" t="s">
        <v>1631</v>
      </c>
      <c r="B317" s="262"/>
      <c r="C317" s="226" t="s">
        <v>1421</v>
      </c>
      <c r="D317" s="355" t="s">
        <v>37</v>
      </c>
      <c r="E317" s="417">
        <v>17</v>
      </c>
      <c r="F317" s="417">
        <v>17</v>
      </c>
      <c r="G317" s="417"/>
      <c r="H317" s="417"/>
      <c r="I317" s="531"/>
      <c r="J317" s="168"/>
      <c r="K317" s="168"/>
      <c r="L317" s="168"/>
      <c r="M317" s="50"/>
    </row>
    <row r="318" spans="1:15" x14ac:dyDescent="0.2">
      <c r="A318" s="167" t="s">
        <v>1632</v>
      </c>
      <c r="B318" s="262"/>
      <c r="C318" s="356" t="s">
        <v>1426</v>
      </c>
      <c r="D318" s="357" t="s">
        <v>37</v>
      </c>
      <c r="E318" s="214">
        <v>17</v>
      </c>
      <c r="F318" s="214">
        <v>17</v>
      </c>
      <c r="G318" s="214"/>
      <c r="H318" s="214"/>
      <c r="I318" s="531"/>
      <c r="J318" s="168"/>
      <c r="K318" s="168"/>
      <c r="L318" s="168"/>
      <c r="M318" s="50"/>
    </row>
    <row r="319" spans="1:15" x14ac:dyDescent="0.2">
      <c r="A319" s="167" t="s">
        <v>1633</v>
      </c>
      <c r="B319" s="262"/>
      <c r="C319" s="358" t="s">
        <v>1427</v>
      </c>
      <c r="D319" s="359" t="s">
        <v>37</v>
      </c>
      <c r="E319" s="214">
        <v>17</v>
      </c>
      <c r="F319" s="214">
        <v>17</v>
      </c>
      <c r="G319" s="214"/>
      <c r="H319" s="214"/>
      <c r="I319" s="531"/>
      <c r="J319" s="168"/>
      <c r="K319" s="168"/>
      <c r="L319" s="168"/>
      <c r="M319" s="50"/>
    </row>
    <row r="320" spans="1:15" ht="25.5" x14ac:dyDescent="0.2">
      <c r="A320" s="167" t="s">
        <v>1634</v>
      </c>
      <c r="B320" s="262"/>
      <c r="C320" s="358" t="s">
        <v>1428</v>
      </c>
      <c r="D320" s="359" t="s">
        <v>37</v>
      </c>
      <c r="E320" s="214">
        <v>17</v>
      </c>
      <c r="F320" s="214">
        <v>17</v>
      </c>
      <c r="G320" s="214"/>
      <c r="H320" s="214"/>
      <c r="I320" s="531"/>
      <c r="J320" s="168"/>
      <c r="K320" s="168"/>
      <c r="L320" s="168"/>
      <c r="M320" s="50"/>
    </row>
    <row r="321" spans="1:13" x14ac:dyDescent="0.2">
      <c r="A321" s="167" t="s">
        <v>1635</v>
      </c>
      <c r="B321" s="262"/>
      <c r="C321" s="360" t="s">
        <v>1429</v>
      </c>
      <c r="D321" s="359" t="s">
        <v>111</v>
      </c>
      <c r="E321" s="214">
        <v>17</v>
      </c>
      <c r="F321" s="214">
        <v>17</v>
      </c>
      <c r="G321" s="214"/>
      <c r="H321" s="214"/>
      <c r="I321" s="531"/>
      <c r="J321" s="168"/>
      <c r="K321" s="168"/>
      <c r="L321" s="168"/>
      <c r="M321" s="50"/>
    </row>
    <row r="322" spans="1:13" x14ac:dyDescent="0.2">
      <c r="A322" s="167" t="s">
        <v>1709</v>
      </c>
      <c r="B322" s="262"/>
      <c r="C322" s="360" t="s">
        <v>1430</v>
      </c>
      <c r="D322" s="361" t="s">
        <v>51</v>
      </c>
      <c r="E322" s="214">
        <v>170</v>
      </c>
      <c r="F322" s="214">
        <v>170</v>
      </c>
      <c r="G322" s="214"/>
      <c r="H322" s="214"/>
      <c r="I322" s="531"/>
      <c r="J322" s="168"/>
      <c r="K322" s="168"/>
      <c r="L322" s="168"/>
      <c r="M322" s="50"/>
    </row>
    <row r="323" spans="1:13" x14ac:dyDescent="0.2">
      <c r="A323" s="167" t="s">
        <v>1710</v>
      </c>
      <c r="B323" s="262"/>
      <c r="C323" s="360" t="s">
        <v>1431</v>
      </c>
      <c r="D323" s="362" t="s">
        <v>51</v>
      </c>
      <c r="E323" s="214">
        <v>658</v>
      </c>
      <c r="F323" s="214">
        <v>658</v>
      </c>
      <c r="G323" s="214"/>
      <c r="H323" s="214"/>
      <c r="I323" s="531"/>
      <c r="J323" s="168"/>
      <c r="K323" s="168"/>
      <c r="L323" s="168"/>
      <c r="M323" s="50"/>
    </row>
    <row r="324" spans="1:13" ht="15.75" customHeight="1" x14ac:dyDescent="0.2">
      <c r="A324" s="167" t="s">
        <v>1711</v>
      </c>
      <c r="B324" s="262"/>
      <c r="C324" s="360" t="s">
        <v>1432</v>
      </c>
      <c r="D324" s="361" t="s">
        <v>51</v>
      </c>
      <c r="E324" s="214">
        <v>658</v>
      </c>
      <c r="F324" s="214">
        <v>658</v>
      </c>
      <c r="G324" s="214"/>
      <c r="H324" s="214"/>
      <c r="I324" s="531"/>
      <c r="J324" s="168"/>
      <c r="K324" s="168"/>
      <c r="L324" s="168"/>
      <c r="M324" s="50"/>
    </row>
    <row r="325" spans="1:13" x14ac:dyDescent="0.2">
      <c r="A325" s="167" t="s">
        <v>1712</v>
      </c>
      <c r="B325" s="262"/>
      <c r="C325" s="360" t="s">
        <v>1433</v>
      </c>
      <c r="D325" s="361" t="s">
        <v>51</v>
      </c>
      <c r="E325" s="214">
        <v>658</v>
      </c>
      <c r="F325" s="214">
        <v>658</v>
      </c>
      <c r="G325" s="214"/>
      <c r="H325" s="214"/>
      <c r="I325" s="531"/>
      <c r="J325" s="168"/>
      <c r="K325" s="168"/>
      <c r="L325" s="168"/>
      <c r="M325" s="50"/>
    </row>
    <row r="326" spans="1:13" x14ac:dyDescent="0.2">
      <c r="A326" s="167" t="s">
        <v>1713</v>
      </c>
      <c r="B326" s="262"/>
      <c r="C326" s="360" t="s">
        <v>1434</v>
      </c>
      <c r="D326" s="362" t="s">
        <v>51</v>
      </c>
      <c r="E326" s="214">
        <v>658</v>
      </c>
      <c r="F326" s="214">
        <v>658</v>
      </c>
      <c r="G326" s="214"/>
      <c r="H326" s="214"/>
      <c r="I326" s="531"/>
      <c r="J326" s="168"/>
      <c r="K326" s="168"/>
      <c r="L326" s="168"/>
      <c r="M326" s="50"/>
    </row>
    <row r="327" spans="1:13" x14ac:dyDescent="0.2">
      <c r="A327" s="167" t="s">
        <v>1714</v>
      </c>
      <c r="B327" s="262"/>
      <c r="C327" s="360" t="s">
        <v>1435</v>
      </c>
      <c r="D327" s="361" t="s">
        <v>51</v>
      </c>
      <c r="E327" s="214">
        <v>658</v>
      </c>
      <c r="F327" s="214">
        <v>658</v>
      </c>
      <c r="G327" s="214"/>
      <c r="H327" s="214"/>
      <c r="I327" s="531"/>
      <c r="J327" s="168"/>
      <c r="K327" s="168"/>
      <c r="L327" s="168"/>
      <c r="M327" s="50"/>
    </row>
    <row r="328" spans="1:13" x14ac:dyDescent="0.2">
      <c r="A328" s="167" t="s">
        <v>1718</v>
      </c>
      <c r="B328" s="262"/>
      <c r="C328" s="365" t="s">
        <v>1472</v>
      </c>
      <c r="D328" s="364" t="s">
        <v>37</v>
      </c>
      <c r="E328" s="214">
        <v>1</v>
      </c>
      <c r="F328" s="214">
        <v>1</v>
      </c>
      <c r="G328" s="214"/>
      <c r="H328" s="214"/>
      <c r="I328" s="531"/>
      <c r="J328" s="168"/>
      <c r="K328" s="168"/>
      <c r="L328" s="168"/>
      <c r="M328" s="50"/>
    </row>
    <row r="329" spans="1:13" x14ac:dyDescent="0.2">
      <c r="A329" s="167" t="s">
        <v>1719</v>
      </c>
      <c r="B329" s="262"/>
      <c r="C329" s="366" t="s">
        <v>1439</v>
      </c>
      <c r="D329" s="364" t="s">
        <v>37</v>
      </c>
      <c r="E329" s="214">
        <v>17</v>
      </c>
      <c r="F329" s="214">
        <v>17</v>
      </c>
      <c r="G329" s="214"/>
      <c r="H329" s="214"/>
      <c r="I329" s="531"/>
      <c r="J329" s="168"/>
      <c r="K329" s="168"/>
      <c r="L329" s="168"/>
      <c r="M329" s="50"/>
    </row>
    <row r="330" spans="1:13" x14ac:dyDescent="0.2">
      <c r="A330" s="167" t="s">
        <v>1720</v>
      </c>
      <c r="B330" s="262"/>
      <c r="C330" s="367" t="s">
        <v>1441</v>
      </c>
      <c r="D330" s="364" t="s">
        <v>51</v>
      </c>
      <c r="E330" s="214">
        <v>658</v>
      </c>
      <c r="F330" s="214">
        <v>658</v>
      </c>
      <c r="G330" s="214"/>
      <c r="H330" s="214"/>
      <c r="I330" s="531"/>
      <c r="J330" s="168"/>
      <c r="K330" s="168"/>
      <c r="L330" s="168"/>
      <c r="M330" s="50"/>
    </row>
    <row r="331" spans="1:13" x14ac:dyDescent="0.2">
      <c r="A331" s="167" t="s">
        <v>1721</v>
      </c>
      <c r="B331" s="262"/>
      <c r="C331" s="363" t="s">
        <v>1442</v>
      </c>
      <c r="D331" s="364" t="s">
        <v>51</v>
      </c>
      <c r="E331" s="214">
        <v>658</v>
      </c>
      <c r="F331" s="214">
        <v>658</v>
      </c>
      <c r="G331" s="214"/>
      <c r="H331" s="214"/>
      <c r="I331" s="531"/>
      <c r="J331" s="168"/>
      <c r="K331" s="168"/>
      <c r="L331" s="168"/>
      <c r="M331" s="50"/>
    </row>
    <row r="332" spans="1:13" x14ac:dyDescent="0.2">
      <c r="A332" s="167" t="s">
        <v>1722</v>
      </c>
      <c r="B332" s="262"/>
      <c r="C332" s="365" t="s">
        <v>1443</v>
      </c>
      <c r="D332" s="357" t="s">
        <v>371</v>
      </c>
      <c r="E332" s="214">
        <v>2</v>
      </c>
      <c r="F332" s="214">
        <v>2</v>
      </c>
      <c r="G332" s="214"/>
      <c r="H332" s="214"/>
      <c r="I332" s="531"/>
      <c r="J332" s="168"/>
      <c r="K332" s="168"/>
      <c r="L332" s="168"/>
      <c r="M332" s="50"/>
    </row>
    <row r="333" spans="1:13" x14ac:dyDescent="0.2">
      <c r="A333" s="167" t="s">
        <v>1723</v>
      </c>
      <c r="B333" s="262"/>
      <c r="C333" s="390" t="s">
        <v>1444</v>
      </c>
      <c r="D333" s="54" t="s">
        <v>15</v>
      </c>
      <c r="E333" s="214">
        <v>25</v>
      </c>
      <c r="F333" s="214">
        <v>25</v>
      </c>
      <c r="G333" s="214"/>
      <c r="H333" s="214"/>
      <c r="I333" s="531"/>
      <c r="J333" s="168"/>
      <c r="K333" s="168"/>
      <c r="L333" s="168"/>
      <c r="M333" s="50"/>
    </row>
    <row r="334" spans="1:13" x14ac:dyDescent="0.2">
      <c r="A334" s="167" t="s">
        <v>1724</v>
      </c>
      <c r="B334" s="262"/>
      <c r="C334" s="390" t="s">
        <v>1476</v>
      </c>
      <c r="D334" s="54" t="s">
        <v>15</v>
      </c>
      <c r="E334" s="214">
        <v>10</v>
      </c>
      <c r="F334" s="214">
        <v>10</v>
      </c>
      <c r="G334" s="214"/>
      <c r="H334" s="214"/>
      <c r="I334" s="531"/>
      <c r="J334" s="168"/>
      <c r="K334" s="168"/>
      <c r="L334" s="168"/>
      <c r="M334" s="50"/>
    </row>
    <row r="335" spans="1:13" x14ac:dyDescent="0.2">
      <c r="A335" s="80" t="s">
        <v>1491</v>
      </c>
      <c r="B335" s="81"/>
      <c r="C335" s="82" t="s">
        <v>773</v>
      </c>
      <c r="D335" s="83"/>
      <c r="E335" s="96"/>
      <c r="F335" s="96"/>
      <c r="G335" s="96"/>
      <c r="H335" s="96"/>
      <c r="I335" s="96"/>
      <c r="J335" s="96"/>
      <c r="K335" s="96"/>
      <c r="L335" s="96"/>
      <c r="M335" s="96"/>
    </row>
    <row r="336" spans="1:13" x14ac:dyDescent="0.2">
      <c r="A336" s="167" t="s">
        <v>1289</v>
      </c>
      <c r="B336" s="262"/>
      <c r="C336" s="388" t="s">
        <v>1445</v>
      </c>
      <c r="D336" s="389" t="s">
        <v>37</v>
      </c>
      <c r="E336" s="214">
        <v>15</v>
      </c>
      <c r="F336" s="214">
        <v>15</v>
      </c>
      <c r="G336" s="214"/>
      <c r="H336" s="214"/>
      <c r="I336" s="531"/>
      <c r="J336" s="168"/>
      <c r="K336" s="168"/>
      <c r="L336" s="168"/>
      <c r="M336" s="50"/>
    </row>
    <row r="337" spans="1:13" x14ac:dyDescent="0.2">
      <c r="A337" s="80" t="s">
        <v>1492</v>
      </c>
      <c r="B337" s="81"/>
      <c r="C337" s="82" t="s">
        <v>1104</v>
      </c>
      <c r="D337" s="83"/>
      <c r="E337" s="96"/>
      <c r="F337" s="96"/>
      <c r="G337" s="96"/>
      <c r="H337" s="96"/>
      <c r="I337" s="96"/>
      <c r="J337" s="96"/>
      <c r="K337" s="96"/>
      <c r="L337" s="96"/>
      <c r="M337" s="96"/>
    </row>
    <row r="338" spans="1:13" x14ac:dyDescent="0.2">
      <c r="A338" s="167" t="s">
        <v>1293</v>
      </c>
      <c r="B338" s="262"/>
      <c r="C338" s="363" t="s">
        <v>1446</v>
      </c>
      <c r="D338" s="371" t="s">
        <v>37</v>
      </c>
      <c r="E338" s="417">
        <v>17</v>
      </c>
      <c r="F338" s="417">
        <v>17</v>
      </c>
      <c r="G338" s="417"/>
      <c r="H338" s="417"/>
      <c r="I338" s="531"/>
      <c r="J338" s="168"/>
      <c r="K338" s="168"/>
      <c r="L338" s="168"/>
      <c r="M338" s="50"/>
    </row>
    <row r="339" spans="1:13" x14ac:dyDescent="0.2">
      <c r="A339" s="167" t="s">
        <v>1294</v>
      </c>
      <c r="B339" s="262"/>
      <c r="C339" s="363" t="s">
        <v>1447</v>
      </c>
      <c r="D339" s="364" t="s">
        <v>37</v>
      </c>
      <c r="E339" s="417">
        <v>17</v>
      </c>
      <c r="F339" s="417">
        <v>17</v>
      </c>
      <c r="G339" s="417"/>
      <c r="H339" s="417"/>
      <c r="I339" s="531"/>
      <c r="J339" s="168"/>
      <c r="K339" s="168"/>
      <c r="L339" s="168"/>
      <c r="M339" s="50"/>
    </row>
    <row r="340" spans="1:13" x14ac:dyDescent="0.2">
      <c r="A340" s="167" t="s">
        <v>1295</v>
      </c>
      <c r="B340" s="262"/>
      <c r="C340" s="363" t="s">
        <v>1449</v>
      </c>
      <c r="D340" s="364" t="s">
        <v>37</v>
      </c>
      <c r="E340" s="417">
        <v>17</v>
      </c>
      <c r="F340" s="417">
        <v>17</v>
      </c>
      <c r="G340" s="417"/>
      <c r="H340" s="417"/>
      <c r="I340" s="531"/>
      <c r="J340" s="168"/>
      <c r="K340" s="168"/>
      <c r="L340" s="168"/>
      <c r="M340" s="50"/>
    </row>
    <row r="341" spans="1:13" x14ac:dyDescent="0.2">
      <c r="A341" s="167" t="s">
        <v>1296</v>
      </c>
      <c r="B341" s="262"/>
      <c r="C341" s="363" t="s">
        <v>1450</v>
      </c>
      <c r="D341" s="364" t="s">
        <v>37</v>
      </c>
      <c r="E341" s="417">
        <v>17</v>
      </c>
      <c r="F341" s="417">
        <v>17</v>
      </c>
      <c r="G341" s="417"/>
      <c r="H341" s="417"/>
      <c r="I341" s="531"/>
      <c r="J341" s="168"/>
      <c r="K341" s="168"/>
      <c r="L341" s="168"/>
      <c r="M341" s="50"/>
    </row>
    <row r="342" spans="1:13" ht="25.5" x14ac:dyDescent="0.2">
      <c r="A342" s="167" t="s">
        <v>1297</v>
      </c>
      <c r="B342" s="262"/>
      <c r="C342" s="363" t="s">
        <v>1451</v>
      </c>
      <c r="D342" s="364" t="s">
        <v>37</v>
      </c>
      <c r="E342" s="417">
        <v>17</v>
      </c>
      <c r="F342" s="417">
        <v>17</v>
      </c>
      <c r="G342" s="417"/>
      <c r="H342" s="417"/>
      <c r="I342" s="531"/>
      <c r="J342" s="168"/>
      <c r="K342" s="168"/>
      <c r="L342" s="168"/>
      <c r="M342" s="50"/>
    </row>
    <row r="343" spans="1:13" x14ac:dyDescent="0.2">
      <c r="A343" s="167" t="s">
        <v>1298</v>
      </c>
      <c r="B343" s="262"/>
      <c r="C343" s="363" t="s">
        <v>1455</v>
      </c>
      <c r="D343" s="364" t="s">
        <v>37</v>
      </c>
      <c r="E343" s="417">
        <v>17</v>
      </c>
      <c r="F343" s="417">
        <v>17</v>
      </c>
      <c r="G343" s="417"/>
      <c r="H343" s="417"/>
      <c r="I343" s="531"/>
      <c r="J343" s="168"/>
      <c r="K343" s="168"/>
      <c r="L343" s="168"/>
      <c r="M343" s="50"/>
    </row>
    <row r="344" spans="1:13" x14ac:dyDescent="0.2">
      <c r="A344" s="167" t="s">
        <v>1299</v>
      </c>
      <c r="B344" s="262"/>
      <c r="C344" s="363" t="s">
        <v>1456</v>
      </c>
      <c r="D344" s="364" t="s">
        <v>111</v>
      </c>
      <c r="E344" s="417">
        <v>18</v>
      </c>
      <c r="F344" s="417">
        <v>18</v>
      </c>
      <c r="G344" s="417"/>
      <c r="H344" s="417"/>
      <c r="I344" s="531"/>
      <c r="J344" s="168"/>
      <c r="K344" s="168"/>
      <c r="L344" s="168"/>
      <c r="M344" s="50"/>
    </row>
    <row r="345" spans="1:13" x14ac:dyDescent="0.2">
      <c r="A345" s="167" t="s">
        <v>1300</v>
      </c>
      <c r="B345" s="262"/>
      <c r="C345" s="363" t="s">
        <v>1457</v>
      </c>
      <c r="D345" s="364" t="s">
        <v>37</v>
      </c>
      <c r="E345" s="214">
        <v>17</v>
      </c>
      <c r="F345" s="214">
        <v>17</v>
      </c>
      <c r="G345" s="214"/>
      <c r="H345" s="214"/>
      <c r="I345" s="531"/>
      <c r="J345" s="168"/>
      <c r="K345" s="168"/>
      <c r="L345" s="168"/>
      <c r="M345" s="50"/>
    </row>
    <row r="346" spans="1:13" x14ac:dyDescent="0.2">
      <c r="A346" s="167" t="s">
        <v>1494</v>
      </c>
      <c r="B346" s="262"/>
      <c r="C346" s="363" t="s">
        <v>1458</v>
      </c>
      <c r="D346" s="364" t="s">
        <v>51</v>
      </c>
      <c r="E346" s="214">
        <v>170</v>
      </c>
      <c r="F346" s="214">
        <v>170</v>
      </c>
      <c r="G346" s="214"/>
      <c r="H346" s="214"/>
      <c r="I346" s="531"/>
      <c r="J346" s="168"/>
      <c r="K346" s="168"/>
      <c r="L346" s="168"/>
      <c r="M346" s="50"/>
    </row>
    <row r="347" spans="1:13" x14ac:dyDescent="0.2">
      <c r="A347" s="167" t="s">
        <v>1495</v>
      </c>
      <c r="B347" s="262"/>
      <c r="C347" s="363" t="s">
        <v>1459</v>
      </c>
      <c r="D347" s="364" t="s">
        <v>51</v>
      </c>
      <c r="E347" s="214">
        <v>658</v>
      </c>
      <c r="F347" s="214">
        <v>658</v>
      </c>
      <c r="G347" s="214"/>
      <c r="H347" s="214"/>
      <c r="I347" s="531"/>
      <c r="J347" s="168"/>
      <c r="K347" s="168"/>
      <c r="L347" s="168"/>
      <c r="M347" s="50"/>
    </row>
    <row r="348" spans="1:13" x14ac:dyDescent="0.2">
      <c r="A348" s="167" t="s">
        <v>1496</v>
      </c>
      <c r="B348" s="262"/>
      <c r="C348" s="363" t="s">
        <v>1461</v>
      </c>
      <c r="D348" s="364" t="s">
        <v>111</v>
      </c>
      <c r="E348" s="214">
        <v>2</v>
      </c>
      <c r="F348" s="214">
        <v>2</v>
      </c>
      <c r="G348" s="214"/>
      <c r="H348" s="214"/>
      <c r="I348" s="531"/>
      <c r="J348" s="168"/>
      <c r="K348" s="168"/>
      <c r="L348" s="168"/>
      <c r="M348" s="50"/>
    </row>
    <row r="349" spans="1:13" x14ac:dyDescent="0.2">
      <c r="A349" s="167" t="s">
        <v>1497</v>
      </c>
      <c r="B349" s="262"/>
      <c r="C349" s="363" t="s">
        <v>1477</v>
      </c>
      <c r="D349" s="364" t="s">
        <v>111</v>
      </c>
      <c r="E349" s="214">
        <v>1</v>
      </c>
      <c r="F349" s="214">
        <v>1</v>
      </c>
      <c r="G349" s="214"/>
      <c r="H349" s="214"/>
      <c r="I349" s="531"/>
      <c r="J349" s="168"/>
      <c r="K349" s="168"/>
      <c r="L349" s="168"/>
      <c r="M349" s="50"/>
    </row>
    <row r="350" spans="1:13" x14ac:dyDescent="0.2">
      <c r="A350" s="167" t="s">
        <v>1498</v>
      </c>
      <c r="B350" s="262"/>
      <c r="C350" s="363" t="s">
        <v>1462</v>
      </c>
      <c r="D350" s="364" t="s">
        <v>51</v>
      </c>
      <c r="E350" s="214">
        <v>658</v>
      </c>
      <c r="F350" s="214">
        <v>658</v>
      </c>
      <c r="G350" s="214"/>
      <c r="H350" s="214"/>
      <c r="I350" s="531"/>
      <c r="J350" s="168"/>
      <c r="K350" s="168"/>
      <c r="L350" s="168"/>
      <c r="M350" s="50"/>
    </row>
    <row r="351" spans="1:13" x14ac:dyDescent="0.2">
      <c r="A351" s="167" t="s">
        <v>1499</v>
      </c>
      <c r="B351" s="262"/>
      <c r="C351" s="363" t="s">
        <v>1463</v>
      </c>
      <c r="D351" s="364" t="s">
        <v>37</v>
      </c>
      <c r="E351" s="417">
        <v>44</v>
      </c>
      <c r="F351" s="417">
        <v>44</v>
      </c>
      <c r="G351" s="417"/>
      <c r="H351" s="417"/>
      <c r="I351" s="531"/>
      <c r="J351" s="168"/>
      <c r="K351" s="168"/>
      <c r="L351" s="168"/>
      <c r="M351" s="50"/>
    </row>
    <row r="352" spans="1:13" x14ac:dyDescent="0.2">
      <c r="A352" s="167" t="s">
        <v>1500</v>
      </c>
      <c r="B352" s="262"/>
      <c r="C352" s="363" t="s">
        <v>1464</v>
      </c>
      <c r="D352" s="364" t="s">
        <v>51</v>
      </c>
      <c r="E352" s="417">
        <v>658</v>
      </c>
      <c r="F352" s="417">
        <v>658</v>
      </c>
      <c r="G352" s="417"/>
      <c r="H352" s="417"/>
      <c r="I352" s="531"/>
      <c r="J352" s="168"/>
      <c r="K352" s="168"/>
      <c r="L352" s="168"/>
      <c r="M352" s="50"/>
    </row>
    <row r="353" spans="1:13" x14ac:dyDescent="0.2">
      <c r="A353" s="167" t="s">
        <v>1501</v>
      </c>
      <c r="B353" s="262"/>
      <c r="C353" s="363" t="s">
        <v>1465</v>
      </c>
      <c r="D353" s="357" t="s">
        <v>272</v>
      </c>
      <c r="E353" s="417">
        <v>40</v>
      </c>
      <c r="F353" s="417">
        <v>40</v>
      </c>
      <c r="G353" s="417"/>
      <c r="H353" s="417"/>
      <c r="I353" s="531"/>
      <c r="J353" s="168"/>
      <c r="K353" s="168"/>
      <c r="L353" s="168"/>
      <c r="M353" s="50"/>
    </row>
    <row r="354" spans="1:13" x14ac:dyDescent="0.2">
      <c r="A354" s="167" t="s">
        <v>1502</v>
      </c>
      <c r="B354" s="262"/>
      <c r="C354" s="365" t="s">
        <v>1466</v>
      </c>
      <c r="D354" s="357" t="s">
        <v>37</v>
      </c>
      <c r="E354" s="417">
        <v>9</v>
      </c>
      <c r="F354" s="417">
        <v>9</v>
      </c>
      <c r="G354" s="417"/>
      <c r="H354" s="417"/>
      <c r="I354" s="531"/>
      <c r="J354" s="168"/>
      <c r="K354" s="168"/>
      <c r="L354" s="168"/>
      <c r="M354" s="50"/>
    </row>
    <row r="355" spans="1:13" x14ac:dyDescent="0.2">
      <c r="A355" s="167" t="s">
        <v>1503</v>
      </c>
      <c r="B355" s="262"/>
      <c r="C355" s="365" t="s">
        <v>1467</v>
      </c>
      <c r="D355" s="357" t="s">
        <v>37</v>
      </c>
      <c r="E355" s="417">
        <v>4</v>
      </c>
      <c r="F355" s="417">
        <v>4</v>
      </c>
      <c r="G355" s="417"/>
      <c r="H355" s="417"/>
      <c r="I355" s="531"/>
      <c r="J355" s="168"/>
      <c r="K355" s="168"/>
      <c r="L355" s="168"/>
      <c r="M355" s="50"/>
    </row>
    <row r="356" spans="1:13" x14ac:dyDescent="0.2">
      <c r="A356" s="167" t="s">
        <v>1504</v>
      </c>
      <c r="B356" s="262"/>
      <c r="C356" s="365" t="s">
        <v>1468</v>
      </c>
      <c r="D356" s="357" t="s">
        <v>37</v>
      </c>
      <c r="E356" s="417">
        <v>1</v>
      </c>
      <c r="F356" s="417">
        <v>1</v>
      </c>
      <c r="G356" s="417"/>
      <c r="H356" s="417"/>
      <c r="I356" s="531"/>
      <c r="J356" s="168"/>
      <c r="K356" s="168"/>
      <c r="L356" s="168"/>
      <c r="M356" s="50"/>
    </row>
    <row r="357" spans="1:13" x14ac:dyDescent="0.2">
      <c r="A357" s="167" t="s">
        <v>1505</v>
      </c>
      <c r="B357" s="262"/>
      <c r="C357" s="390" t="s">
        <v>1469</v>
      </c>
      <c r="D357" s="389" t="s">
        <v>111</v>
      </c>
      <c r="E357" s="417">
        <v>1</v>
      </c>
      <c r="F357" s="417">
        <v>1</v>
      </c>
      <c r="G357" s="417"/>
      <c r="H357" s="417"/>
      <c r="I357" s="531"/>
      <c r="J357" s="168"/>
      <c r="K357" s="168"/>
      <c r="L357" s="168"/>
      <c r="M357" s="50"/>
    </row>
    <row r="358" spans="1:13" x14ac:dyDescent="0.2">
      <c r="A358" s="102"/>
      <c r="B358" s="195"/>
      <c r="C358" s="1076" t="s">
        <v>1478</v>
      </c>
      <c r="D358" s="111"/>
      <c r="E358" s="104"/>
      <c r="F358" s="104"/>
      <c r="G358" s="104"/>
      <c r="H358" s="104"/>
      <c r="I358" s="104"/>
      <c r="J358" s="104"/>
      <c r="K358" s="104"/>
      <c r="L358" s="104"/>
      <c r="M358" s="104"/>
    </row>
    <row r="359" spans="1:13" x14ac:dyDescent="0.2">
      <c r="A359" s="80" t="s">
        <v>1725</v>
      </c>
      <c r="B359" s="81"/>
      <c r="C359" s="82" t="s">
        <v>1103</v>
      </c>
      <c r="D359" s="83"/>
      <c r="E359" s="96"/>
      <c r="F359" s="96"/>
      <c r="G359" s="96"/>
      <c r="H359" s="96"/>
      <c r="I359" s="96"/>
      <c r="J359" s="96"/>
      <c r="K359" s="96"/>
      <c r="L359" s="96"/>
      <c r="M359" s="96"/>
    </row>
    <row r="360" spans="1:13" ht="13.5" customHeight="1" x14ac:dyDescent="0.2">
      <c r="A360" s="167" t="s">
        <v>1302</v>
      </c>
      <c r="B360" s="262"/>
      <c r="C360" s="354" t="s">
        <v>1418</v>
      </c>
      <c r="D360" s="355" t="s">
        <v>37</v>
      </c>
      <c r="E360" s="417">
        <v>8</v>
      </c>
      <c r="F360" s="417"/>
      <c r="G360" s="417"/>
      <c r="H360" s="417">
        <v>8</v>
      </c>
      <c r="I360" s="531"/>
      <c r="J360" s="168"/>
      <c r="K360" s="168"/>
      <c r="L360" s="168"/>
      <c r="M360" s="50"/>
    </row>
    <row r="361" spans="1:13" x14ac:dyDescent="0.2">
      <c r="A361" s="167" t="s">
        <v>1303</v>
      </c>
      <c r="B361" s="262"/>
      <c r="C361" s="226" t="s">
        <v>1419</v>
      </c>
      <c r="D361" s="355" t="s">
        <v>37</v>
      </c>
      <c r="E361" s="417">
        <v>8</v>
      </c>
      <c r="F361" s="417"/>
      <c r="G361" s="417"/>
      <c r="H361" s="417">
        <v>8</v>
      </c>
      <c r="I361" s="531"/>
      <c r="J361" s="168"/>
      <c r="K361" s="168"/>
      <c r="L361" s="168"/>
      <c r="M361" s="50"/>
    </row>
    <row r="362" spans="1:13" ht="13.5" customHeight="1" x14ac:dyDescent="0.2">
      <c r="A362" s="167" t="s">
        <v>1304</v>
      </c>
      <c r="B362" s="262"/>
      <c r="C362" s="226" t="s">
        <v>1479</v>
      </c>
      <c r="D362" s="355" t="s">
        <v>111</v>
      </c>
      <c r="E362" s="417">
        <v>8</v>
      </c>
      <c r="F362" s="417"/>
      <c r="G362" s="417"/>
      <c r="H362" s="417">
        <v>8</v>
      </c>
      <c r="I362" s="531"/>
      <c r="J362" s="168"/>
      <c r="K362" s="168"/>
      <c r="L362" s="168"/>
      <c r="M362" s="50"/>
    </row>
    <row r="363" spans="1:13" x14ac:dyDescent="0.2">
      <c r="A363" s="167" t="s">
        <v>1305</v>
      </c>
      <c r="B363" s="262"/>
      <c r="C363" s="360" t="s">
        <v>1429</v>
      </c>
      <c r="D363" s="359" t="s">
        <v>111</v>
      </c>
      <c r="E363" s="214">
        <v>8</v>
      </c>
      <c r="F363" s="214"/>
      <c r="G363" s="214"/>
      <c r="H363" s="214">
        <v>8</v>
      </c>
      <c r="I363" s="531"/>
      <c r="J363" s="168"/>
      <c r="K363" s="168"/>
      <c r="L363" s="168"/>
      <c r="M363" s="50"/>
    </row>
    <row r="364" spans="1:13" x14ac:dyDescent="0.2">
      <c r="A364" s="167" t="s">
        <v>1306</v>
      </c>
      <c r="B364" s="262"/>
      <c r="C364" s="360" t="s">
        <v>1430</v>
      </c>
      <c r="D364" s="361" t="s">
        <v>51</v>
      </c>
      <c r="E364" s="214">
        <v>40</v>
      </c>
      <c r="F364" s="214"/>
      <c r="G364" s="214"/>
      <c r="H364" s="214">
        <v>40</v>
      </c>
      <c r="I364" s="531"/>
      <c r="J364" s="168"/>
      <c r="K364" s="168"/>
      <c r="L364" s="168"/>
      <c r="M364" s="50"/>
    </row>
    <row r="365" spans="1:13" x14ac:dyDescent="0.2">
      <c r="A365" s="167" t="s">
        <v>1307</v>
      </c>
      <c r="B365" s="262"/>
      <c r="C365" s="360" t="s">
        <v>1431</v>
      </c>
      <c r="D365" s="362" t="s">
        <v>51</v>
      </c>
      <c r="E365" s="214">
        <v>183</v>
      </c>
      <c r="F365" s="214"/>
      <c r="G365" s="214"/>
      <c r="H365" s="214">
        <v>183</v>
      </c>
      <c r="I365" s="531"/>
      <c r="J365" s="168"/>
      <c r="K365" s="168"/>
      <c r="L365" s="168"/>
      <c r="M365" s="50"/>
    </row>
    <row r="366" spans="1:13" x14ac:dyDescent="0.2">
      <c r="A366" s="167" t="s">
        <v>1308</v>
      </c>
      <c r="B366" s="262"/>
      <c r="C366" s="360" t="s">
        <v>1432</v>
      </c>
      <c r="D366" s="361" t="s">
        <v>51</v>
      </c>
      <c r="E366" s="214">
        <v>183</v>
      </c>
      <c r="F366" s="214"/>
      <c r="G366" s="214"/>
      <c r="H366" s="214">
        <v>183</v>
      </c>
      <c r="I366" s="531"/>
      <c r="J366" s="168"/>
      <c r="K366" s="168"/>
      <c r="L366" s="168"/>
      <c r="M366" s="50"/>
    </row>
    <row r="367" spans="1:13" x14ac:dyDescent="0.2">
      <c r="A367" s="167" t="s">
        <v>1309</v>
      </c>
      <c r="B367" s="262"/>
      <c r="C367" s="360" t="s">
        <v>1433</v>
      </c>
      <c r="D367" s="361" t="s">
        <v>51</v>
      </c>
      <c r="E367" s="214">
        <v>183</v>
      </c>
      <c r="F367" s="214"/>
      <c r="G367" s="214"/>
      <c r="H367" s="214">
        <v>183</v>
      </c>
      <c r="I367" s="531"/>
      <c r="J367" s="168"/>
      <c r="K367" s="168"/>
      <c r="L367" s="168"/>
      <c r="M367" s="50"/>
    </row>
    <row r="368" spans="1:13" x14ac:dyDescent="0.2">
      <c r="A368" s="167" t="s">
        <v>1310</v>
      </c>
      <c r="B368" s="262"/>
      <c r="C368" s="360" t="s">
        <v>1434</v>
      </c>
      <c r="D368" s="362" t="s">
        <v>51</v>
      </c>
      <c r="E368" s="214">
        <v>183</v>
      </c>
      <c r="F368" s="214"/>
      <c r="G368" s="214"/>
      <c r="H368" s="214">
        <v>183</v>
      </c>
      <c r="I368" s="531"/>
      <c r="J368" s="168"/>
      <c r="K368" s="168"/>
      <c r="L368" s="168"/>
      <c r="M368" s="50"/>
    </row>
    <row r="369" spans="1:13" x14ac:dyDescent="0.2">
      <c r="A369" s="167" t="s">
        <v>1311</v>
      </c>
      <c r="B369" s="262"/>
      <c r="C369" s="360" t="s">
        <v>1435</v>
      </c>
      <c r="D369" s="361" t="s">
        <v>51</v>
      </c>
      <c r="E369" s="214">
        <v>183</v>
      </c>
      <c r="F369" s="214"/>
      <c r="G369" s="214"/>
      <c r="H369" s="214">
        <v>183</v>
      </c>
      <c r="I369" s="531"/>
      <c r="J369" s="168"/>
      <c r="K369" s="168"/>
      <c r="L369" s="168"/>
      <c r="M369" s="50"/>
    </row>
    <row r="370" spans="1:13" x14ac:dyDescent="0.2">
      <c r="A370" s="167" t="s">
        <v>1312</v>
      </c>
      <c r="B370" s="262"/>
      <c r="C370" s="360" t="s">
        <v>1436</v>
      </c>
      <c r="D370" s="362" t="s">
        <v>51</v>
      </c>
      <c r="E370" s="214">
        <v>183</v>
      </c>
      <c r="F370" s="214"/>
      <c r="G370" s="214"/>
      <c r="H370" s="214">
        <v>183</v>
      </c>
      <c r="I370" s="531"/>
      <c r="J370" s="168"/>
      <c r="K370" s="168"/>
      <c r="L370" s="168"/>
      <c r="M370" s="50"/>
    </row>
    <row r="371" spans="1:13" x14ac:dyDescent="0.2">
      <c r="A371" s="167" t="s">
        <v>1313</v>
      </c>
      <c r="B371" s="262"/>
      <c r="C371" s="363" t="s">
        <v>1437</v>
      </c>
      <c r="D371" s="364" t="s">
        <v>37</v>
      </c>
      <c r="E371" s="214">
        <v>18</v>
      </c>
      <c r="F371" s="214"/>
      <c r="G371" s="214"/>
      <c r="H371" s="214">
        <v>18</v>
      </c>
      <c r="I371" s="531"/>
      <c r="J371" s="168"/>
      <c r="K371" s="168"/>
      <c r="L371" s="168"/>
      <c r="M371" s="50"/>
    </row>
    <row r="372" spans="1:13" x14ac:dyDescent="0.2">
      <c r="A372" s="167" t="s">
        <v>1314</v>
      </c>
      <c r="B372" s="262"/>
      <c r="C372" s="365" t="s">
        <v>1438</v>
      </c>
      <c r="D372" s="364" t="s">
        <v>37</v>
      </c>
      <c r="E372" s="214">
        <v>1</v>
      </c>
      <c r="F372" s="214"/>
      <c r="G372" s="214"/>
      <c r="H372" s="214">
        <v>1</v>
      </c>
      <c r="I372" s="531"/>
      <c r="J372" s="168"/>
      <c r="K372" s="168"/>
      <c r="L372" s="168"/>
      <c r="M372" s="50"/>
    </row>
    <row r="373" spans="1:13" x14ac:dyDescent="0.2">
      <c r="A373" s="167" t="s">
        <v>1315</v>
      </c>
      <c r="B373" s="262"/>
      <c r="C373" s="366" t="s">
        <v>1439</v>
      </c>
      <c r="D373" s="364" t="s">
        <v>37</v>
      </c>
      <c r="E373" s="214">
        <v>8</v>
      </c>
      <c r="F373" s="214"/>
      <c r="G373" s="214"/>
      <c r="H373" s="214">
        <v>8</v>
      </c>
      <c r="I373" s="531"/>
      <c r="J373" s="168"/>
      <c r="K373" s="168"/>
      <c r="L373" s="168"/>
      <c r="M373" s="50"/>
    </row>
    <row r="374" spans="1:13" x14ac:dyDescent="0.2">
      <c r="A374" s="167" t="s">
        <v>1316</v>
      </c>
      <c r="B374" s="262"/>
      <c r="C374" s="367" t="s">
        <v>1441</v>
      </c>
      <c r="D374" s="364" t="s">
        <v>51</v>
      </c>
      <c r="E374" s="214">
        <v>183</v>
      </c>
      <c r="F374" s="214"/>
      <c r="G374" s="214"/>
      <c r="H374" s="214">
        <v>183</v>
      </c>
      <c r="I374" s="531"/>
      <c r="J374" s="168"/>
      <c r="K374" s="168"/>
      <c r="L374" s="168"/>
      <c r="M374" s="50"/>
    </row>
    <row r="375" spans="1:13" x14ac:dyDescent="0.2">
      <c r="A375" s="167" t="s">
        <v>1317</v>
      </c>
      <c r="B375" s="262"/>
      <c r="C375" s="363" t="s">
        <v>1442</v>
      </c>
      <c r="D375" s="364" t="s">
        <v>51</v>
      </c>
      <c r="E375" s="214">
        <v>183</v>
      </c>
      <c r="F375" s="214"/>
      <c r="G375" s="214"/>
      <c r="H375" s="214">
        <v>183</v>
      </c>
      <c r="I375" s="531"/>
      <c r="J375" s="168"/>
      <c r="K375" s="168"/>
      <c r="L375" s="168"/>
      <c r="M375" s="50"/>
    </row>
    <row r="376" spans="1:13" x14ac:dyDescent="0.2">
      <c r="A376" s="80" t="s">
        <v>1726</v>
      </c>
      <c r="B376" s="81"/>
      <c r="C376" s="82" t="s">
        <v>1104</v>
      </c>
      <c r="D376" s="83"/>
      <c r="E376" s="96"/>
      <c r="F376" s="96"/>
      <c r="G376" s="96"/>
      <c r="H376" s="96"/>
      <c r="I376" s="96"/>
      <c r="J376" s="96"/>
      <c r="K376" s="96"/>
      <c r="L376" s="96"/>
      <c r="M376" s="96"/>
    </row>
    <row r="377" spans="1:13" ht="33.75" customHeight="1" x14ac:dyDescent="0.2">
      <c r="A377" s="167" t="s">
        <v>1512</v>
      </c>
      <c r="B377" s="262"/>
      <c r="C377" s="363" t="s">
        <v>1480</v>
      </c>
      <c r="D377" s="371" t="s">
        <v>37</v>
      </c>
      <c r="E377" s="417">
        <v>8</v>
      </c>
      <c r="F377" s="417"/>
      <c r="G377" s="417"/>
      <c r="H377" s="417">
        <v>8</v>
      </c>
      <c r="I377" s="531"/>
      <c r="J377" s="168"/>
      <c r="K377" s="168"/>
      <c r="L377" s="168"/>
      <c r="M377" s="50"/>
    </row>
    <row r="378" spans="1:13" x14ac:dyDescent="0.2">
      <c r="A378" s="167" t="s">
        <v>1513</v>
      </c>
      <c r="B378" s="262"/>
      <c r="C378" s="363" t="s">
        <v>1481</v>
      </c>
      <c r="D378" s="364" t="s">
        <v>37</v>
      </c>
      <c r="E378" s="417">
        <v>8</v>
      </c>
      <c r="F378" s="417"/>
      <c r="G378" s="417"/>
      <c r="H378" s="417">
        <v>8</v>
      </c>
      <c r="I378" s="531"/>
      <c r="J378" s="168"/>
      <c r="K378" s="168"/>
      <c r="L378" s="168"/>
      <c r="M378" s="50"/>
    </row>
    <row r="379" spans="1:13" x14ac:dyDescent="0.2">
      <c r="A379" s="167" t="s">
        <v>1514</v>
      </c>
      <c r="B379" s="262"/>
      <c r="C379" s="363" t="s">
        <v>1456</v>
      </c>
      <c r="D379" s="364" t="s">
        <v>111</v>
      </c>
      <c r="E379" s="417">
        <v>8</v>
      </c>
      <c r="F379" s="417"/>
      <c r="G379" s="417"/>
      <c r="H379" s="417">
        <v>8</v>
      </c>
      <c r="I379" s="531"/>
      <c r="J379" s="168"/>
      <c r="K379" s="168"/>
      <c r="L379" s="168"/>
      <c r="M379" s="50"/>
    </row>
    <row r="380" spans="1:13" x14ac:dyDescent="0.2">
      <c r="A380" s="167" t="s">
        <v>1515</v>
      </c>
      <c r="B380" s="262"/>
      <c r="C380" s="363" t="s">
        <v>1457</v>
      </c>
      <c r="D380" s="364" t="s">
        <v>37</v>
      </c>
      <c r="E380" s="214">
        <v>8</v>
      </c>
      <c r="F380" s="214"/>
      <c r="G380" s="214"/>
      <c r="H380" s="214">
        <v>8</v>
      </c>
      <c r="I380" s="531"/>
      <c r="J380" s="168"/>
      <c r="K380" s="168"/>
      <c r="L380" s="168"/>
      <c r="M380" s="50"/>
    </row>
    <row r="381" spans="1:13" x14ac:dyDescent="0.2">
      <c r="A381" s="167" t="s">
        <v>1516</v>
      </c>
      <c r="B381" s="262"/>
      <c r="C381" s="363" t="s">
        <v>1458</v>
      </c>
      <c r="D381" s="364" t="s">
        <v>51</v>
      </c>
      <c r="E381" s="214">
        <v>40</v>
      </c>
      <c r="F381" s="214"/>
      <c r="G381" s="214"/>
      <c r="H381" s="214">
        <v>40</v>
      </c>
      <c r="I381" s="531"/>
      <c r="J381" s="168"/>
      <c r="K381" s="168"/>
      <c r="L381" s="168"/>
      <c r="M381" s="50"/>
    </row>
    <row r="382" spans="1:13" x14ac:dyDescent="0.2">
      <c r="A382" s="167" t="s">
        <v>1517</v>
      </c>
      <c r="B382" s="262"/>
      <c r="C382" s="363" t="s">
        <v>1460</v>
      </c>
      <c r="D382" s="364" t="s">
        <v>51</v>
      </c>
      <c r="E382" s="214">
        <v>183</v>
      </c>
      <c r="F382" s="214"/>
      <c r="G382" s="214"/>
      <c r="H382" s="214">
        <v>183</v>
      </c>
      <c r="I382" s="531"/>
      <c r="J382" s="168"/>
      <c r="K382" s="168"/>
      <c r="L382" s="168"/>
      <c r="M382" s="50"/>
    </row>
    <row r="383" spans="1:13" x14ac:dyDescent="0.2">
      <c r="A383" s="167" t="s">
        <v>1518</v>
      </c>
      <c r="B383" s="262"/>
      <c r="C383" s="363" t="s">
        <v>1461</v>
      </c>
      <c r="D383" s="364" t="s">
        <v>111</v>
      </c>
      <c r="E383" s="214">
        <v>1</v>
      </c>
      <c r="F383" s="214"/>
      <c r="G383" s="214"/>
      <c r="H383" s="214">
        <v>1</v>
      </c>
      <c r="I383" s="531"/>
      <c r="J383" s="168"/>
      <c r="K383" s="168"/>
      <c r="L383" s="168"/>
      <c r="M383" s="50"/>
    </row>
    <row r="384" spans="1:13" x14ac:dyDescent="0.2">
      <c r="A384" s="167" t="s">
        <v>1519</v>
      </c>
      <c r="B384" s="262"/>
      <c r="C384" s="363" t="s">
        <v>1462</v>
      </c>
      <c r="D384" s="364" t="s">
        <v>51</v>
      </c>
      <c r="E384" s="214">
        <v>183</v>
      </c>
      <c r="F384" s="214"/>
      <c r="G384" s="214"/>
      <c r="H384" s="214">
        <v>183</v>
      </c>
      <c r="I384" s="531"/>
      <c r="J384" s="168"/>
      <c r="K384" s="168"/>
      <c r="L384" s="168"/>
      <c r="M384" s="50"/>
    </row>
    <row r="385" spans="1:17" x14ac:dyDescent="0.2">
      <c r="A385" s="167" t="s">
        <v>1520</v>
      </c>
      <c r="B385" s="262"/>
      <c r="C385" s="363" t="s">
        <v>1463</v>
      </c>
      <c r="D385" s="364" t="s">
        <v>37</v>
      </c>
      <c r="E385" s="417">
        <v>18</v>
      </c>
      <c r="F385" s="417"/>
      <c r="G385" s="417"/>
      <c r="H385" s="417">
        <v>18</v>
      </c>
      <c r="I385" s="531"/>
      <c r="J385" s="168"/>
      <c r="K385" s="168"/>
      <c r="L385" s="168"/>
      <c r="M385" s="50"/>
    </row>
    <row r="386" spans="1:17" x14ac:dyDescent="0.2">
      <c r="A386" s="167" t="s">
        <v>1521</v>
      </c>
      <c r="B386" s="262"/>
      <c r="C386" s="363" t="s">
        <v>1464</v>
      </c>
      <c r="D386" s="364" t="s">
        <v>51</v>
      </c>
      <c r="E386" s="417">
        <v>183</v>
      </c>
      <c r="F386" s="417"/>
      <c r="G386" s="417"/>
      <c r="H386" s="417">
        <v>183</v>
      </c>
      <c r="I386" s="531"/>
      <c r="J386" s="168"/>
      <c r="K386" s="168"/>
      <c r="L386" s="168"/>
      <c r="M386" s="50"/>
    </row>
    <row r="387" spans="1:17" x14ac:dyDescent="0.2">
      <c r="A387" s="167" t="s">
        <v>1522</v>
      </c>
      <c r="B387" s="262"/>
      <c r="C387" s="363" t="s">
        <v>1465</v>
      </c>
      <c r="D387" s="357" t="s">
        <v>272</v>
      </c>
      <c r="E387" s="417">
        <v>11</v>
      </c>
      <c r="F387" s="417"/>
      <c r="G387" s="417"/>
      <c r="H387" s="417">
        <v>11</v>
      </c>
      <c r="I387" s="531"/>
      <c r="J387" s="168"/>
      <c r="K387" s="168"/>
      <c r="L387" s="168"/>
      <c r="M387" s="50"/>
    </row>
    <row r="388" spans="1:17" x14ac:dyDescent="0.2">
      <c r="A388" s="167" t="s">
        <v>1523</v>
      </c>
      <c r="B388" s="262"/>
      <c r="C388" s="390" t="s">
        <v>1469</v>
      </c>
      <c r="D388" s="389" t="s">
        <v>111</v>
      </c>
      <c r="E388" s="417">
        <v>1</v>
      </c>
      <c r="F388" s="417"/>
      <c r="G388" s="417"/>
      <c r="H388" s="417">
        <v>1</v>
      </c>
      <c r="I388" s="531"/>
      <c r="J388" s="168"/>
      <c r="K388" s="168"/>
      <c r="L388" s="168"/>
      <c r="M388" s="50"/>
    </row>
    <row r="389" spans="1:17" ht="13.5" x14ac:dyDescent="0.25">
      <c r="A389" s="167"/>
      <c r="B389" s="262"/>
      <c r="C389" s="241"/>
      <c r="D389" s="227"/>
      <c r="E389" s="227"/>
      <c r="F389" s="227"/>
      <c r="G389" s="227"/>
      <c r="H389" s="227"/>
      <c r="I389" s="531"/>
      <c r="J389" s="95"/>
      <c r="K389" s="49"/>
      <c r="L389" s="49"/>
      <c r="M389" s="49"/>
      <c r="O389" s="522"/>
      <c r="P389" s="508"/>
    </row>
    <row r="390" spans="1:17" x14ac:dyDescent="0.2">
      <c r="A390" s="108"/>
      <c r="B390" s="183"/>
      <c r="C390" s="110"/>
      <c r="D390" s="1094" t="s">
        <v>801</v>
      </c>
      <c r="E390" s="1095"/>
      <c r="F390" s="1095"/>
      <c r="G390" s="1095"/>
      <c r="H390" s="1095"/>
      <c r="I390" s="1096"/>
      <c r="J390" s="213"/>
      <c r="K390" s="213"/>
      <c r="L390" s="213"/>
      <c r="M390" s="213"/>
      <c r="N390" s="15"/>
      <c r="P390" s="464"/>
      <c r="Q390" s="1067"/>
    </row>
    <row r="391" spans="1:17" x14ac:dyDescent="0.2">
      <c r="B391" s="20"/>
      <c r="C391" s="21"/>
      <c r="M391" s="105"/>
    </row>
    <row r="392" spans="1:17" x14ac:dyDescent="0.2">
      <c r="B392" s="20"/>
      <c r="C392" s="21"/>
      <c r="M392" s="105"/>
    </row>
    <row r="393" spans="1:17" x14ac:dyDescent="0.2">
      <c r="B393" s="20"/>
      <c r="C393" s="21"/>
      <c r="M393" s="105"/>
    </row>
    <row r="394" spans="1:17" x14ac:dyDescent="0.2">
      <c r="B394" s="20"/>
      <c r="C394" s="21"/>
      <c r="M394" s="105"/>
    </row>
    <row r="395" spans="1:17" x14ac:dyDescent="0.2">
      <c r="B395" s="20"/>
      <c r="C395" s="21"/>
      <c r="M395" s="105"/>
    </row>
    <row r="396" spans="1:17" x14ac:dyDescent="0.2">
      <c r="B396" s="20"/>
      <c r="C396" s="21"/>
      <c r="M396" s="105"/>
    </row>
    <row r="397" spans="1:17" x14ac:dyDescent="0.2">
      <c r="B397" s="20"/>
      <c r="C397" s="21"/>
      <c r="M397" s="105"/>
    </row>
    <row r="398" spans="1:17" x14ac:dyDescent="0.2">
      <c r="B398" s="20"/>
      <c r="C398" s="21"/>
      <c r="M398" s="105"/>
    </row>
    <row r="399" spans="1:17" x14ac:dyDescent="0.2">
      <c r="B399" s="20"/>
      <c r="C399" s="21"/>
      <c r="M399" s="105"/>
    </row>
    <row r="400" spans="1:17" x14ac:dyDescent="0.2">
      <c r="B400" s="20"/>
      <c r="C400" s="21"/>
      <c r="M400" s="105"/>
    </row>
    <row r="401" spans="2:13" x14ac:dyDescent="0.2">
      <c r="B401" s="20"/>
      <c r="C401" s="21"/>
      <c r="M401" s="105"/>
    </row>
    <row r="402" spans="2:13" x14ac:dyDescent="0.2">
      <c r="B402" s="20"/>
      <c r="C402" s="21"/>
      <c r="M402" s="105"/>
    </row>
    <row r="403" spans="2:13" x14ac:dyDescent="0.2">
      <c r="B403" s="20"/>
      <c r="C403" s="21"/>
      <c r="M403" s="105"/>
    </row>
    <row r="404" spans="2:13" x14ac:dyDescent="0.2">
      <c r="B404" s="20"/>
      <c r="C404" s="21"/>
      <c r="M404" s="105"/>
    </row>
    <row r="405" spans="2:13" x14ac:dyDescent="0.2">
      <c r="B405" s="20"/>
      <c r="C405" s="21"/>
      <c r="M405" s="105"/>
    </row>
    <row r="406" spans="2:13" x14ac:dyDescent="0.2">
      <c r="B406" s="20"/>
      <c r="C406" s="21"/>
      <c r="M406" s="105"/>
    </row>
    <row r="407" spans="2:13" x14ac:dyDescent="0.2">
      <c r="B407" s="20"/>
      <c r="C407" s="21"/>
      <c r="M407" s="105"/>
    </row>
    <row r="408" spans="2:13" x14ac:dyDescent="0.2">
      <c r="B408" s="20"/>
      <c r="C408" s="21"/>
      <c r="M408" s="105"/>
    </row>
    <row r="409" spans="2:13" x14ac:dyDescent="0.2">
      <c r="B409" s="20"/>
      <c r="C409" s="21"/>
      <c r="M409" s="105"/>
    </row>
    <row r="410" spans="2:13" x14ac:dyDescent="0.2">
      <c r="B410" s="20"/>
      <c r="C410" s="21"/>
      <c r="M410" s="105"/>
    </row>
    <row r="411" spans="2:13" x14ac:dyDescent="0.2">
      <c r="B411" s="20"/>
      <c r="C411" s="21"/>
      <c r="M411" s="105"/>
    </row>
    <row r="412" spans="2:13" x14ac:dyDescent="0.2">
      <c r="B412" s="20"/>
      <c r="C412" s="21"/>
      <c r="M412" s="105"/>
    </row>
    <row r="413" spans="2:13" x14ac:dyDescent="0.2">
      <c r="B413" s="20"/>
      <c r="C413" s="21"/>
      <c r="M413" s="105"/>
    </row>
    <row r="414" spans="2:13" x14ac:dyDescent="0.2">
      <c r="B414" s="20"/>
      <c r="C414" s="21"/>
      <c r="M414" s="105"/>
    </row>
    <row r="415" spans="2:13" x14ac:dyDescent="0.2">
      <c r="B415" s="20"/>
      <c r="C415" s="21"/>
      <c r="M415" s="105"/>
    </row>
    <row r="416" spans="2:13" x14ac:dyDescent="0.2">
      <c r="B416" s="20"/>
      <c r="C416" s="21"/>
      <c r="M416" s="105"/>
    </row>
    <row r="417" spans="2:13" x14ac:dyDescent="0.2">
      <c r="B417" s="20"/>
      <c r="C417" s="21"/>
      <c r="M417" s="105"/>
    </row>
    <row r="418" spans="2:13" x14ac:dyDescent="0.2">
      <c r="B418" s="20"/>
      <c r="C418" s="21"/>
      <c r="M418" s="105"/>
    </row>
    <row r="419" spans="2:13" x14ac:dyDescent="0.2">
      <c r="B419" s="20"/>
      <c r="C419" s="21"/>
      <c r="M419" s="105"/>
    </row>
    <row r="420" spans="2:13" x14ac:dyDescent="0.2">
      <c r="B420" s="20"/>
      <c r="C420" s="21"/>
      <c r="M420" s="105"/>
    </row>
    <row r="421" spans="2:13" x14ac:dyDescent="0.2">
      <c r="B421" s="20"/>
      <c r="C421" s="21"/>
      <c r="M421" s="105"/>
    </row>
    <row r="422" spans="2:13" x14ac:dyDescent="0.2">
      <c r="B422" s="20"/>
      <c r="C422" s="21"/>
      <c r="M422" s="105"/>
    </row>
    <row r="423" spans="2:13" x14ac:dyDescent="0.2">
      <c r="B423" s="20"/>
      <c r="C423" s="21"/>
      <c r="M423" s="105"/>
    </row>
    <row r="424" spans="2:13" x14ac:dyDescent="0.2">
      <c r="B424" s="20"/>
      <c r="C424" s="21"/>
      <c r="M424" s="105"/>
    </row>
    <row r="425" spans="2:13" x14ac:dyDescent="0.2">
      <c r="B425" s="20"/>
      <c r="C425" s="21"/>
      <c r="M425" s="105"/>
    </row>
    <row r="426" spans="2:13" x14ac:dyDescent="0.2">
      <c r="B426" s="20"/>
      <c r="C426" s="21"/>
      <c r="M426" s="105"/>
    </row>
    <row r="427" spans="2:13" x14ac:dyDescent="0.2">
      <c r="B427" s="20"/>
      <c r="C427" s="21"/>
      <c r="M427" s="105"/>
    </row>
    <row r="428" spans="2:13" x14ac:dyDescent="0.2">
      <c r="B428" s="20"/>
      <c r="C428" s="21"/>
      <c r="M428" s="105"/>
    </row>
    <row r="429" spans="2:13" x14ac:dyDescent="0.2">
      <c r="B429" s="20"/>
      <c r="C429" s="21"/>
      <c r="M429" s="105"/>
    </row>
    <row r="430" spans="2:13" x14ac:dyDescent="0.2">
      <c r="B430" s="20"/>
      <c r="C430" s="21"/>
      <c r="M430" s="105"/>
    </row>
    <row r="431" spans="2:13" x14ac:dyDescent="0.2">
      <c r="B431" s="20"/>
      <c r="C431" s="21"/>
      <c r="M431" s="105"/>
    </row>
    <row r="432" spans="2:13" x14ac:dyDescent="0.2">
      <c r="B432" s="20"/>
      <c r="C432" s="21"/>
      <c r="M432" s="105"/>
    </row>
    <row r="433" spans="2:13" x14ac:dyDescent="0.2">
      <c r="B433" s="20"/>
      <c r="C433" s="21"/>
      <c r="M433" s="105"/>
    </row>
    <row r="434" spans="2:13" x14ac:dyDescent="0.2">
      <c r="B434" s="20"/>
      <c r="C434" s="21"/>
      <c r="M434" s="105"/>
    </row>
    <row r="435" spans="2:13" x14ac:dyDescent="0.2">
      <c r="B435" s="20"/>
      <c r="C435" s="21"/>
      <c r="M435" s="105"/>
    </row>
    <row r="436" spans="2:13" x14ac:dyDescent="0.2">
      <c r="B436" s="20"/>
      <c r="C436" s="21"/>
      <c r="M436" s="105"/>
    </row>
    <row r="437" spans="2:13" x14ac:dyDescent="0.2">
      <c r="B437" s="20"/>
      <c r="C437" s="21"/>
      <c r="M437" s="105"/>
    </row>
    <row r="438" spans="2:13" x14ac:dyDescent="0.2">
      <c r="B438" s="20"/>
      <c r="C438" s="21"/>
      <c r="M438" s="105"/>
    </row>
    <row r="439" spans="2:13" x14ac:dyDescent="0.2">
      <c r="B439" s="20"/>
      <c r="C439" s="21"/>
      <c r="M439" s="105"/>
    </row>
    <row r="440" spans="2:13" x14ac:dyDescent="0.2">
      <c r="B440" s="20"/>
      <c r="C440" s="21"/>
      <c r="M440" s="105"/>
    </row>
    <row r="441" spans="2:13" x14ac:dyDescent="0.2">
      <c r="B441" s="20"/>
      <c r="C441" s="21"/>
      <c r="M441" s="105"/>
    </row>
    <row r="442" spans="2:13" x14ac:dyDescent="0.2">
      <c r="B442" s="20"/>
      <c r="C442" s="21"/>
      <c r="M442" s="105"/>
    </row>
    <row r="443" spans="2:13" x14ac:dyDescent="0.2">
      <c r="B443" s="20"/>
      <c r="C443" s="21"/>
      <c r="M443" s="105"/>
    </row>
    <row r="444" spans="2:13" x14ac:dyDescent="0.2">
      <c r="B444" s="20"/>
      <c r="C444" s="21"/>
      <c r="M444" s="105"/>
    </row>
    <row r="445" spans="2:13" x14ac:dyDescent="0.2">
      <c r="B445" s="20"/>
      <c r="C445" s="21"/>
      <c r="M445" s="105"/>
    </row>
    <row r="446" spans="2:13" x14ac:dyDescent="0.2">
      <c r="B446" s="20"/>
      <c r="C446" s="21"/>
      <c r="M446" s="105"/>
    </row>
    <row r="447" spans="2:13" x14ac:dyDescent="0.2">
      <c r="B447" s="20"/>
      <c r="C447" s="21"/>
      <c r="M447" s="105"/>
    </row>
    <row r="448" spans="2:13" x14ac:dyDescent="0.2">
      <c r="B448" s="20"/>
      <c r="C448" s="21"/>
      <c r="M448" s="105"/>
    </row>
    <row r="449" spans="2:13" x14ac:dyDescent="0.2">
      <c r="B449" s="20"/>
      <c r="C449" s="21"/>
      <c r="M449" s="105"/>
    </row>
    <row r="450" spans="2:13" x14ac:dyDescent="0.2">
      <c r="B450" s="20"/>
      <c r="C450" s="21"/>
      <c r="M450" s="105"/>
    </row>
    <row r="451" spans="2:13" x14ac:dyDescent="0.2">
      <c r="B451" s="20"/>
      <c r="C451" s="21"/>
      <c r="M451" s="105"/>
    </row>
    <row r="452" spans="2:13" x14ac:dyDescent="0.2">
      <c r="B452" s="20"/>
      <c r="C452" s="21"/>
      <c r="M452" s="105"/>
    </row>
    <row r="453" spans="2:13" x14ac:dyDescent="0.2">
      <c r="B453" s="20"/>
      <c r="C453" s="21"/>
      <c r="M453" s="105"/>
    </row>
    <row r="454" spans="2:13" x14ac:dyDescent="0.2">
      <c r="B454" s="20"/>
      <c r="C454" s="21"/>
      <c r="M454" s="105"/>
    </row>
    <row r="455" spans="2:13" x14ac:dyDescent="0.2">
      <c r="B455" s="20"/>
      <c r="C455" s="21"/>
      <c r="M455" s="105"/>
    </row>
    <row r="456" spans="2:13" x14ac:dyDescent="0.2">
      <c r="B456" s="20"/>
      <c r="C456" s="21"/>
      <c r="M456" s="105"/>
    </row>
    <row r="457" spans="2:13" x14ac:dyDescent="0.2">
      <c r="B457" s="20"/>
      <c r="C457" s="21"/>
      <c r="M457" s="105"/>
    </row>
    <row r="458" spans="2:13" x14ac:dyDescent="0.2">
      <c r="B458" s="20"/>
      <c r="C458" s="21"/>
      <c r="M458" s="105"/>
    </row>
    <row r="459" spans="2:13" x14ac:dyDescent="0.2">
      <c r="B459" s="20"/>
      <c r="C459" s="21"/>
      <c r="M459" s="105"/>
    </row>
    <row r="460" spans="2:13" x14ac:dyDescent="0.2">
      <c r="B460" s="20"/>
      <c r="C460" s="21"/>
      <c r="M460" s="105"/>
    </row>
    <row r="461" spans="2:13" x14ac:dyDescent="0.2">
      <c r="B461" s="20"/>
      <c r="C461" s="21"/>
      <c r="M461" s="105"/>
    </row>
    <row r="462" spans="2:13" x14ac:dyDescent="0.2">
      <c r="B462" s="20"/>
      <c r="C462" s="21"/>
      <c r="M462" s="105"/>
    </row>
    <row r="463" spans="2:13" x14ac:dyDescent="0.2">
      <c r="B463" s="20"/>
      <c r="C463" s="21"/>
      <c r="M463" s="105"/>
    </row>
    <row r="464" spans="2:13" x14ac:dyDescent="0.2">
      <c r="B464" s="20"/>
      <c r="C464" s="21"/>
      <c r="M464" s="105"/>
    </row>
    <row r="465" spans="2:13" x14ac:dyDescent="0.2">
      <c r="B465" s="20"/>
      <c r="C465" s="21"/>
      <c r="M465" s="105"/>
    </row>
    <row r="466" spans="2:13" x14ac:dyDescent="0.2">
      <c r="B466" s="20"/>
      <c r="C466" s="21"/>
      <c r="M466" s="105"/>
    </row>
    <row r="467" spans="2:13" x14ac:dyDescent="0.2">
      <c r="B467" s="20"/>
      <c r="C467" s="21"/>
      <c r="M467" s="105"/>
    </row>
    <row r="468" spans="2:13" x14ac:dyDescent="0.2">
      <c r="B468" s="20"/>
      <c r="C468" s="21"/>
      <c r="M468" s="105"/>
    </row>
    <row r="469" spans="2:13" x14ac:dyDescent="0.2">
      <c r="B469" s="20"/>
      <c r="C469" s="21"/>
      <c r="M469" s="105"/>
    </row>
    <row r="470" spans="2:13" x14ac:dyDescent="0.2">
      <c r="B470" s="20"/>
      <c r="C470" s="21"/>
      <c r="M470" s="105"/>
    </row>
    <row r="471" spans="2:13" x14ac:dyDescent="0.2">
      <c r="B471" s="20"/>
      <c r="C471" s="21"/>
      <c r="M471" s="105"/>
    </row>
    <row r="472" spans="2:13" x14ac:dyDescent="0.2">
      <c r="B472" s="20"/>
      <c r="C472" s="21"/>
      <c r="M472" s="105"/>
    </row>
    <row r="473" spans="2:13" x14ac:dyDescent="0.2">
      <c r="B473" s="20"/>
      <c r="C473" s="21"/>
      <c r="M473" s="105"/>
    </row>
    <row r="474" spans="2:13" x14ac:dyDescent="0.2">
      <c r="B474" s="20"/>
      <c r="C474" s="21"/>
      <c r="M474" s="105"/>
    </row>
    <row r="475" spans="2:13" x14ac:dyDescent="0.2">
      <c r="B475" s="20"/>
      <c r="C475" s="21"/>
      <c r="M475" s="105"/>
    </row>
    <row r="476" spans="2:13" x14ac:dyDescent="0.2">
      <c r="B476" s="20"/>
      <c r="C476" s="21"/>
      <c r="M476" s="105"/>
    </row>
    <row r="477" spans="2:13" x14ac:dyDescent="0.2">
      <c r="B477" s="20"/>
      <c r="C477" s="21"/>
      <c r="M477" s="105"/>
    </row>
    <row r="478" spans="2:13" x14ac:dyDescent="0.2">
      <c r="B478" s="20"/>
      <c r="C478" s="21"/>
      <c r="M478" s="105"/>
    </row>
    <row r="479" spans="2:13" x14ac:dyDescent="0.2">
      <c r="B479" s="20"/>
      <c r="C479" s="21"/>
      <c r="M479" s="105"/>
    </row>
    <row r="480" spans="2:13" x14ac:dyDescent="0.2">
      <c r="B480" s="20"/>
      <c r="C480" s="21"/>
      <c r="M480" s="105"/>
    </row>
    <row r="481" spans="2:13" x14ac:dyDescent="0.2">
      <c r="B481" s="20"/>
      <c r="C481" s="21"/>
      <c r="M481" s="105"/>
    </row>
    <row r="482" spans="2:13" x14ac:dyDescent="0.2">
      <c r="B482" s="20"/>
      <c r="C482" s="21"/>
      <c r="M482" s="105"/>
    </row>
    <row r="483" spans="2:13" x14ac:dyDescent="0.2">
      <c r="B483" s="20"/>
      <c r="C483" s="21"/>
      <c r="M483" s="105"/>
    </row>
    <row r="484" spans="2:13" x14ac:dyDescent="0.2">
      <c r="B484" s="20"/>
      <c r="C484" s="21"/>
      <c r="M484" s="105"/>
    </row>
    <row r="485" spans="2:13" x14ac:dyDescent="0.2">
      <c r="B485" s="20"/>
      <c r="C485" s="21"/>
      <c r="M485" s="105"/>
    </row>
    <row r="486" spans="2:13" x14ac:dyDescent="0.2">
      <c r="B486" s="20"/>
      <c r="C486" s="21"/>
      <c r="M486" s="105"/>
    </row>
    <row r="487" spans="2:13" x14ac:dyDescent="0.2">
      <c r="B487" s="20"/>
      <c r="C487" s="21"/>
      <c r="M487" s="105"/>
    </row>
    <row r="488" spans="2:13" x14ac:dyDescent="0.2">
      <c r="B488" s="20"/>
      <c r="C488" s="21"/>
      <c r="M488" s="105"/>
    </row>
    <row r="489" spans="2:13" x14ac:dyDescent="0.2">
      <c r="B489" s="20"/>
      <c r="C489" s="21"/>
      <c r="M489" s="105"/>
    </row>
    <row r="490" spans="2:13" x14ac:dyDescent="0.2">
      <c r="B490" s="20"/>
      <c r="C490" s="21"/>
      <c r="M490" s="105"/>
    </row>
    <row r="491" spans="2:13" x14ac:dyDescent="0.2">
      <c r="B491" s="20"/>
      <c r="C491" s="21"/>
      <c r="M491" s="105"/>
    </row>
    <row r="492" spans="2:13" x14ac:dyDescent="0.2">
      <c r="B492" s="20"/>
      <c r="C492" s="21"/>
      <c r="M492" s="105"/>
    </row>
    <row r="493" spans="2:13" x14ac:dyDescent="0.2">
      <c r="B493" s="20"/>
      <c r="C493" s="21"/>
      <c r="M493" s="105"/>
    </row>
    <row r="494" spans="2:13" x14ac:dyDescent="0.2">
      <c r="B494" s="20"/>
      <c r="C494" s="21"/>
      <c r="M494" s="105"/>
    </row>
    <row r="495" spans="2:13" x14ac:dyDescent="0.2">
      <c r="B495" s="20"/>
      <c r="C495" s="21"/>
      <c r="M495" s="105"/>
    </row>
    <row r="496" spans="2:13" x14ac:dyDescent="0.2">
      <c r="B496" s="20"/>
      <c r="C496" s="21"/>
      <c r="M496" s="105"/>
    </row>
    <row r="497" spans="2:13" x14ac:dyDescent="0.2">
      <c r="B497" s="20"/>
      <c r="C497" s="21"/>
      <c r="M497" s="105"/>
    </row>
    <row r="498" spans="2:13" x14ac:dyDescent="0.2">
      <c r="B498" s="20"/>
      <c r="C498" s="21"/>
      <c r="M498" s="105"/>
    </row>
    <row r="499" spans="2:13" x14ac:dyDescent="0.2">
      <c r="B499" s="20"/>
      <c r="C499" s="21"/>
      <c r="M499" s="105"/>
    </row>
    <row r="500" spans="2:13" x14ac:dyDescent="0.2">
      <c r="B500" s="20"/>
      <c r="C500" s="21"/>
      <c r="M500" s="105"/>
    </row>
    <row r="501" spans="2:13" x14ac:dyDescent="0.2">
      <c r="B501" s="20"/>
      <c r="C501" s="21"/>
      <c r="M501" s="105"/>
    </row>
    <row r="502" spans="2:13" x14ac:dyDescent="0.2">
      <c r="B502" s="20"/>
      <c r="C502" s="21"/>
      <c r="M502" s="105"/>
    </row>
    <row r="503" spans="2:13" x14ac:dyDescent="0.2">
      <c r="B503" s="20"/>
      <c r="C503" s="21"/>
      <c r="M503" s="105"/>
    </row>
    <row r="504" spans="2:13" x14ac:dyDescent="0.2">
      <c r="B504" s="20"/>
      <c r="C504" s="21"/>
      <c r="M504" s="105"/>
    </row>
    <row r="505" spans="2:13" x14ac:dyDescent="0.2">
      <c r="B505" s="20"/>
      <c r="C505" s="21"/>
      <c r="M505" s="105"/>
    </row>
    <row r="506" spans="2:13" x14ac:dyDescent="0.2">
      <c r="B506" s="20"/>
      <c r="C506" s="21"/>
      <c r="M506" s="105"/>
    </row>
    <row r="507" spans="2:13" x14ac:dyDescent="0.2">
      <c r="B507" s="20"/>
      <c r="C507" s="21"/>
      <c r="M507" s="105"/>
    </row>
    <row r="508" spans="2:13" x14ac:dyDescent="0.2">
      <c r="B508" s="20"/>
      <c r="C508" s="21"/>
      <c r="M508" s="105"/>
    </row>
    <row r="509" spans="2:13" x14ac:dyDescent="0.2">
      <c r="B509" s="20"/>
      <c r="C509" s="21"/>
      <c r="M509" s="105"/>
    </row>
    <row r="510" spans="2:13" x14ac:dyDescent="0.2">
      <c r="B510" s="20"/>
      <c r="C510" s="21"/>
      <c r="M510" s="105"/>
    </row>
    <row r="511" spans="2:13" x14ac:dyDescent="0.2">
      <c r="B511" s="20"/>
      <c r="C511" s="21"/>
      <c r="M511" s="105"/>
    </row>
    <row r="512" spans="2:13" x14ac:dyDescent="0.2">
      <c r="B512" s="20"/>
      <c r="C512" s="21"/>
      <c r="M512" s="105"/>
    </row>
    <row r="513" spans="2:13" x14ac:dyDescent="0.2">
      <c r="B513" s="20"/>
      <c r="C513" s="21"/>
      <c r="M513" s="105"/>
    </row>
    <row r="514" spans="2:13" x14ac:dyDescent="0.2">
      <c r="B514" s="20"/>
      <c r="C514" s="21"/>
      <c r="M514" s="105"/>
    </row>
    <row r="515" spans="2:13" x14ac:dyDescent="0.2">
      <c r="B515" s="20"/>
      <c r="C515" s="21"/>
      <c r="M515" s="105"/>
    </row>
    <row r="516" spans="2:13" x14ac:dyDescent="0.2">
      <c r="B516" s="20"/>
      <c r="C516" s="21"/>
      <c r="M516" s="105"/>
    </row>
    <row r="517" spans="2:13" x14ac:dyDescent="0.2">
      <c r="B517" s="20"/>
      <c r="C517" s="21"/>
      <c r="M517" s="105"/>
    </row>
    <row r="518" spans="2:13" x14ac:dyDescent="0.2">
      <c r="B518" s="20"/>
      <c r="C518" s="21"/>
      <c r="M518" s="105"/>
    </row>
    <row r="519" spans="2:13" x14ac:dyDescent="0.2">
      <c r="B519" s="20"/>
      <c r="C519" s="21"/>
      <c r="M519" s="105"/>
    </row>
    <row r="520" spans="2:13" x14ac:dyDescent="0.2">
      <c r="B520" s="20"/>
      <c r="C520" s="21"/>
      <c r="M520" s="105"/>
    </row>
    <row r="521" spans="2:13" x14ac:dyDescent="0.2">
      <c r="B521" s="20"/>
      <c r="C521" s="21"/>
      <c r="M521" s="105"/>
    </row>
    <row r="522" spans="2:13" x14ac:dyDescent="0.2">
      <c r="B522" s="20"/>
      <c r="C522" s="21"/>
      <c r="M522" s="105"/>
    </row>
    <row r="523" spans="2:13" x14ac:dyDescent="0.2">
      <c r="B523" s="20"/>
      <c r="C523" s="21"/>
      <c r="M523" s="105"/>
    </row>
    <row r="524" spans="2:13" x14ac:dyDescent="0.2">
      <c r="B524" s="20"/>
      <c r="C524" s="21"/>
      <c r="M524" s="105"/>
    </row>
    <row r="525" spans="2:13" x14ac:dyDescent="0.2">
      <c r="B525" s="20"/>
      <c r="C525" s="21"/>
      <c r="M525" s="105"/>
    </row>
    <row r="526" spans="2:13" x14ac:dyDescent="0.2">
      <c r="B526" s="20"/>
      <c r="C526" s="21"/>
      <c r="M526" s="105"/>
    </row>
    <row r="527" spans="2:13" x14ac:dyDescent="0.2">
      <c r="B527" s="20"/>
      <c r="C527" s="21"/>
      <c r="M527" s="105"/>
    </row>
    <row r="528" spans="2:13" x14ac:dyDescent="0.2">
      <c r="B528" s="20"/>
      <c r="C528" s="21"/>
      <c r="M528" s="105"/>
    </row>
    <row r="529" spans="2:13" x14ac:dyDescent="0.2">
      <c r="B529" s="20"/>
      <c r="C529" s="21"/>
      <c r="M529" s="105"/>
    </row>
    <row r="530" spans="2:13" x14ac:dyDescent="0.2">
      <c r="B530" s="20"/>
      <c r="C530" s="21"/>
      <c r="M530" s="105"/>
    </row>
    <row r="531" spans="2:13" x14ac:dyDescent="0.2">
      <c r="B531" s="20"/>
      <c r="C531" s="21"/>
      <c r="M531" s="105"/>
    </row>
    <row r="532" spans="2:13" x14ac:dyDescent="0.2">
      <c r="B532" s="20"/>
      <c r="C532" s="21"/>
      <c r="M532" s="105"/>
    </row>
    <row r="533" spans="2:13" x14ac:dyDescent="0.2">
      <c r="B533" s="20"/>
      <c r="C533" s="21"/>
      <c r="M533" s="105"/>
    </row>
    <row r="534" spans="2:13" x14ac:dyDescent="0.2">
      <c r="B534" s="20"/>
      <c r="C534" s="21"/>
      <c r="M534" s="105"/>
    </row>
    <row r="535" spans="2:13" x14ac:dyDescent="0.2">
      <c r="B535" s="20"/>
      <c r="C535" s="21"/>
      <c r="M535" s="105"/>
    </row>
    <row r="536" spans="2:13" x14ac:dyDescent="0.2">
      <c r="B536" s="20"/>
      <c r="C536" s="21"/>
      <c r="M536" s="105"/>
    </row>
    <row r="537" spans="2:13" x14ac:dyDescent="0.2">
      <c r="B537" s="20"/>
      <c r="C537" s="21"/>
      <c r="M537" s="105"/>
    </row>
    <row r="538" spans="2:13" x14ac:dyDescent="0.2">
      <c r="B538" s="20"/>
      <c r="C538" s="21"/>
      <c r="M538" s="105"/>
    </row>
    <row r="539" spans="2:13" x14ac:dyDescent="0.2">
      <c r="B539" s="20"/>
      <c r="C539" s="21"/>
      <c r="M539" s="105"/>
    </row>
    <row r="540" spans="2:13" x14ac:dyDescent="0.2">
      <c r="B540" s="20"/>
      <c r="C540" s="21"/>
      <c r="M540" s="105"/>
    </row>
    <row r="541" spans="2:13" x14ac:dyDescent="0.2">
      <c r="B541" s="20"/>
      <c r="C541" s="21"/>
      <c r="M541" s="105"/>
    </row>
    <row r="542" spans="2:13" x14ac:dyDescent="0.2">
      <c r="B542" s="20"/>
      <c r="C542" s="21"/>
      <c r="M542" s="105"/>
    </row>
    <row r="543" spans="2:13" x14ac:dyDescent="0.2">
      <c r="B543" s="20"/>
      <c r="C543" s="21"/>
      <c r="M543" s="105"/>
    </row>
    <row r="544" spans="2:13" x14ac:dyDescent="0.2">
      <c r="B544" s="20"/>
      <c r="C544" s="21"/>
      <c r="M544" s="105"/>
    </row>
    <row r="545" spans="2:13" x14ac:dyDescent="0.2">
      <c r="B545" s="20"/>
      <c r="C545" s="21"/>
      <c r="M545" s="105"/>
    </row>
    <row r="546" spans="2:13" x14ac:dyDescent="0.2">
      <c r="B546" s="20"/>
      <c r="C546" s="21"/>
      <c r="M546" s="105"/>
    </row>
    <row r="547" spans="2:13" x14ac:dyDescent="0.2">
      <c r="B547" s="20"/>
      <c r="C547" s="21"/>
      <c r="M547" s="105"/>
    </row>
    <row r="548" spans="2:13" x14ac:dyDescent="0.2">
      <c r="B548" s="20"/>
      <c r="C548" s="21"/>
      <c r="M548" s="105"/>
    </row>
    <row r="549" spans="2:13" x14ac:dyDescent="0.2">
      <c r="B549" s="20"/>
      <c r="C549" s="21"/>
      <c r="M549" s="105"/>
    </row>
    <row r="550" spans="2:13" x14ac:dyDescent="0.2">
      <c r="B550" s="20"/>
      <c r="C550" s="21"/>
      <c r="M550" s="105"/>
    </row>
    <row r="551" spans="2:13" x14ac:dyDescent="0.2">
      <c r="B551" s="20"/>
      <c r="C551" s="21"/>
      <c r="M551" s="105"/>
    </row>
    <row r="552" spans="2:13" x14ac:dyDescent="0.2">
      <c r="B552" s="20"/>
      <c r="C552" s="21"/>
      <c r="M552" s="105"/>
    </row>
    <row r="553" spans="2:13" x14ac:dyDescent="0.2">
      <c r="B553" s="20"/>
      <c r="C553" s="21"/>
      <c r="M553" s="105"/>
    </row>
    <row r="554" spans="2:13" x14ac:dyDescent="0.2">
      <c r="B554" s="20"/>
      <c r="C554" s="21"/>
      <c r="M554" s="105"/>
    </row>
    <row r="555" spans="2:13" x14ac:dyDescent="0.2">
      <c r="B555" s="20"/>
      <c r="C555" s="21"/>
      <c r="M555" s="105"/>
    </row>
    <row r="556" spans="2:13" x14ac:dyDescent="0.2">
      <c r="B556" s="20"/>
      <c r="C556" s="21"/>
      <c r="M556" s="105"/>
    </row>
    <row r="557" spans="2:13" x14ac:dyDescent="0.2">
      <c r="B557" s="20"/>
      <c r="C557" s="21"/>
      <c r="M557" s="105"/>
    </row>
    <row r="558" spans="2:13" x14ac:dyDescent="0.2">
      <c r="B558" s="20"/>
      <c r="C558" s="21"/>
      <c r="M558" s="105"/>
    </row>
    <row r="559" spans="2:13" x14ac:dyDescent="0.2">
      <c r="B559" s="20"/>
      <c r="C559" s="21"/>
      <c r="M559" s="105"/>
    </row>
    <row r="560" spans="2:13" x14ac:dyDescent="0.2">
      <c r="B560" s="20"/>
      <c r="C560" s="21"/>
      <c r="M560" s="105"/>
    </row>
    <row r="561" spans="2:13" x14ac:dyDescent="0.2">
      <c r="B561" s="20"/>
      <c r="C561" s="21"/>
      <c r="M561" s="105"/>
    </row>
    <row r="562" spans="2:13" x14ac:dyDescent="0.2">
      <c r="B562" s="20"/>
      <c r="C562" s="21"/>
      <c r="M562" s="105"/>
    </row>
    <row r="563" spans="2:13" x14ac:dyDescent="0.2">
      <c r="B563" s="20"/>
      <c r="C563" s="21"/>
      <c r="M563" s="105"/>
    </row>
    <row r="564" spans="2:13" x14ac:dyDescent="0.2">
      <c r="B564" s="20"/>
      <c r="C564" s="21"/>
      <c r="M564" s="105"/>
    </row>
    <row r="565" spans="2:13" x14ac:dyDescent="0.2">
      <c r="B565" s="20"/>
      <c r="C565" s="21"/>
      <c r="M565" s="105"/>
    </row>
    <row r="566" spans="2:13" x14ac:dyDescent="0.2">
      <c r="B566" s="20"/>
      <c r="C566" s="21"/>
      <c r="M566" s="105"/>
    </row>
    <row r="567" spans="2:13" x14ac:dyDescent="0.2">
      <c r="B567" s="20"/>
      <c r="C567" s="21"/>
      <c r="M567" s="105"/>
    </row>
    <row r="568" spans="2:13" x14ac:dyDescent="0.2">
      <c r="B568" s="20"/>
      <c r="C568" s="21"/>
      <c r="M568" s="105"/>
    </row>
    <row r="569" spans="2:13" x14ac:dyDescent="0.2">
      <c r="B569" s="20"/>
      <c r="C569" s="21"/>
      <c r="M569" s="105"/>
    </row>
    <row r="570" spans="2:13" x14ac:dyDescent="0.2">
      <c r="B570" s="20"/>
      <c r="C570" s="21"/>
      <c r="M570" s="105"/>
    </row>
    <row r="571" spans="2:13" x14ac:dyDescent="0.2">
      <c r="B571" s="20"/>
      <c r="C571" s="21"/>
      <c r="M571" s="105"/>
    </row>
    <row r="572" spans="2:13" x14ac:dyDescent="0.2">
      <c r="B572" s="20"/>
      <c r="C572" s="21"/>
      <c r="M572" s="105"/>
    </row>
    <row r="573" spans="2:13" x14ac:dyDescent="0.2">
      <c r="B573" s="20"/>
      <c r="C573" s="21"/>
      <c r="M573" s="105"/>
    </row>
    <row r="574" spans="2:13" x14ac:dyDescent="0.2">
      <c r="B574" s="20"/>
      <c r="C574" s="21"/>
      <c r="M574" s="105"/>
    </row>
    <row r="575" spans="2:13" x14ac:dyDescent="0.2">
      <c r="B575" s="20"/>
      <c r="C575" s="21"/>
      <c r="M575" s="105"/>
    </row>
    <row r="576" spans="2:13" x14ac:dyDescent="0.2">
      <c r="B576" s="20"/>
      <c r="C576" s="21"/>
      <c r="M576" s="105"/>
    </row>
    <row r="577" spans="2:13" x14ac:dyDescent="0.2">
      <c r="B577" s="20"/>
      <c r="C577" s="21"/>
      <c r="M577" s="105"/>
    </row>
    <row r="578" spans="2:13" x14ac:dyDescent="0.2">
      <c r="B578" s="20"/>
      <c r="C578" s="21"/>
      <c r="M578" s="105"/>
    </row>
    <row r="579" spans="2:13" x14ac:dyDescent="0.2">
      <c r="B579" s="20"/>
      <c r="C579" s="21"/>
      <c r="M579" s="105"/>
    </row>
    <row r="580" spans="2:13" x14ac:dyDescent="0.2">
      <c r="B580" s="20"/>
      <c r="C580" s="21"/>
      <c r="M580" s="105"/>
    </row>
    <row r="581" spans="2:13" x14ac:dyDescent="0.2">
      <c r="B581" s="20"/>
      <c r="C581" s="21"/>
      <c r="M581" s="105"/>
    </row>
    <row r="582" spans="2:13" x14ac:dyDescent="0.2">
      <c r="B582" s="20"/>
      <c r="C582" s="21"/>
      <c r="M582" s="105"/>
    </row>
    <row r="583" spans="2:13" x14ac:dyDescent="0.2">
      <c r="B583" s="20"/>
      <c r="C583" s="21"/>
      <c r="M583" s="105"/>
    </row>
    <row r="584" spans="2:13" x14ac:dyDescent="0.2">
      <c r="B584" s="20"/>
      <c r="C584" s="21"/>
      <c r="M584" s="105"/>
    </row>
    <row r="585" spans="2:13" x14ac:dyDescent="0.2">
      <c r="B585" s="20"/>
      <c r="C585" s="21"/>
      <c r="M585" s="105"/>
    </row>
    <row r="586" spans="2:13" x14ac:dyDescent="0.2">
      <c r="B586" s="20"/>
      <c r="C586" s="21"/>
      <c r="M586" s="105"/>
    </row>
    <row r="587" spans="2:13" x14ac:dyDescent="0.2">
      <c r="B587" s="20"/>
      <c r="C587" s="21"/>
      <c r="M587" s="105"/>
    </row>
    <row r="588" spans="2:13" x14ac:dyDescent="0.2">
      <c r="B588" s="20"/>
      <c r="C588" s="21"/>
      <c r="M588" s="105"/>
    </row>
    <row r="589" spans="2:13" x14ac:dyDescent="0.2">
      <c r="B589" s="20"/>
      <c r="C589" s="21"/>
      <c r="M589" s="105"/>
    </row>
    <row r="590" spans="2:13" x14ac:dyDescent="0.2">
      <c r="B590" s="20"/>
      <c r="C590" s="21"/>
      <c r="M590" s="105"/>
    </row>
    <row r="591" spans="2:13" x14ac:dyDescent="0.2">
      <c r="B591" s="20"/>
      <c r="C591" s="21"/>
      <c r="M591" s="105"/>
    </row>
    <row r="592" spans="2:13" x14ac:dyDescent="0.2">
      <c r="B592" s="20"/>
      <c r="C592" s="21"/>
      <c r="M592" s="105"/>
    </row>
    <row r="593" spans="2:13" x14ac:dyDescent="0.2">
      <c r="B593" s="20"/>
      <c r="C593" s="21"/>
      <c r="M593" s="105"/>
    </row>
    <row r="594" spans="2:13" x14ac:dyDescent="0.2">
      <c r="B594" s="20"/>
      <c r="C594" s="21"/>
      <c r="M594" s="105"/>
    </row>
    <row r="595" spans="2:13" x14ac:dyDescent="0.2">
      <c r="B595" s="20"/>
      <c r="C595" s="21"/>
      <c r="M595" s="105"/>
    </row>
    <row r="596" spans="2:13" x14ac:dyDescent="0.2">
      <c r="B596" s="20"/>
      <c r="C596" s="21"/>
      <c r="M596" s="105"/>
    </row>
    <row r="597" spans="2:13" x14ac:dyDescent="0.2">
      <c r="B597" s="20"/>
      <c r="C597" s="21"/>
      <c r="M597" s="105"/>
    </row>
    <row r="598" spans="2:13" x14ac:dyDescent="0.2">
      <c r="B598" s="20"/>
      <c r="C598" s="21"/>
      <c r="M598" s="105"/>
    </row>
    <row r="599" spans="2:13" x14ac:dyDescent="0.2">
      <c r="B599" s="20"/>
      <c r="C599" s="21"/>
      <c r="M599" s="105"/>
    </row>
    <row r="600" spans="2:13" x14ac:dyDescent="0.2">
      <c r="B600" s="20"/>
      <c r="C600" s="21"/>
      <c r="M600" s="105"/>
    </row>
    <row r="601" spans="2:13" x14ac:dyDescent="0.2">
      <c r="B601" s="20"/>
      <c r="C601" s="21"/>
      <c r="M601" s="105"/>
    </row>
    <row r="602" spans="2:13" x14ac:dyDescent="0.2">
      <c r="B602" s="20"/>
      <c r="C602" s="21"/>
      <c r="M602" s="105"/>
    </row>
    <row r="603" spans="2:13" x14ac:dyDescent="0.2">
      <c r="B603" s="20"/>
      <c r="C603" s="21"/>
      <c r="M603" s="105"/>
    </row>
    <row r="604" spans="2:13" x14ac:dyDescent="0.2">
      <c r="B604" s="20"/>
      <c r="C604" s="21"/>
      <c r="M604" s="105"/>
    </row>
    <row r="605" spans="2:13" x14ac:dyDescent="0.2">
      <c r="B605" s="20"/>
      <c r="C605" s="21"/>
      <c r="M605" s="105"/>
    </row>
    <row r="606" spans="2:13" x14ac:dyDescent="0.2">
      <c r="B606" s="20"/>
      <c r="C606" s="21"/>
      <c r="M606" s="105"/>
    </row>
    <row r="607" spans="2:13" x14ac:dyDescent="0.2">
      <c r="B607" s="20"/>
      <c r="C607" s="21"/>
      <c r="M607" s="105"/>
    </row>
    <row r="608" spans="2:13" x14ac:dyDescent="0.2">
      <c r="B608" s="20"/>
      <c r="C608" s="21"/>
      <c r="M608" s="105"/>
    </row>
    <row r="609" spans="2:13" x14ac:dyDescent="0.2">
      <c r="B609" s="20"/>
      <c r="C609" s="21"/>
      <c r="M609" s="105"/>
    </row>
    <row r="610" spans="2:13" x14ac:dyDescent="0.2">
      <c r="B610" s="20"/>
      <c r="C610" s="21"/>
      <c r="M610" s="105"/>
    </row>
    <row r="611" spans="2:13" x14ac:dyDescent="0.2">
      <c r="B611" s="20"/>
      <c r="C611" s="21"/>
      <c r="M611" s="105"/>
    </row>
    <row r="612" spans="2:13" x14ac:dyDescent="0.2">
      <c r="B612" s="20"/>
      <c r="C612" s="21"/>
      <c r="M612" s="105"/>
    </row>
    <row r="613" spans="2:13" x14ac:dyDescent="0.2">
      <c r="B613" s="20"/>
      <c r="C613" s="21"/>
      <c r="M613" s="105"/>
    </row>
    <row r="614" spans="2:13" x14ac:dyDescent="0.2">
      <c r="B614" s="20"/>
      <c r="C614" s="21"/>
      <c r="M614" s="105"/>
    </row>
    <row r="615" spans="2:13" x14ac:dyDescent="0.2">
      <c r="B615" s="20"/>
      <c r="C615" s="21"/>
      <c r="M615" s="105"/>
    </row>
    <row r="616" spans="2:13" x14ac:dyDescent="0.2">
      <c r="B616" s="20"/>
      <c r="C616" s="21"/>
      <c r="M616" s="105"/>
    </row>
    <row r="617" spans="2:13" x14ac:dyDescent="0.2">
      <c r="B617" s="20"/>
      <c r="C617" s="21"/>
      <c r="M617" s="105"/>
    </row>
    <row r="618" spans="2:13" x14ac:dyDescent="0.2">
      <c r="B618" s="20"/>
      <c r="C618" s="21"/>
      <c r="M618" s="105"/>
    </row>
    <row r="619" spans="2:13" x14ac:dyDescent="0.2">
      <c r="B619" s="20"/>
      <c r="C619" s="21"/>
      <c r="M619" s="105"/>
    </row>
    <row r="620" spans="2:13" x14ac:dyDescent="0.2">
      <c r="B620" s="20"/>
      <c r="C620" s="21"/>
      <c r="M620" s="105"/>
    </row>
    <row r="621" spans="2:13" x14ac:dyDescent="0.2">
      <c r="B621" s="20"/>
      <c r="C621" s="21"/>
      <c r="M621" s="105"/>
    </row>
    <row r="622" spans="2:13" x14ac:dyDescent="0.2">
      <c r="B622" s="20"/>
      <c r="C622" s="21"/>
      <c r="M622" s="105"/>
    </row>
    <row r="623" spans="2:13" x14ac:dyDescent="0.2">
      <c r="B623" s="20"/>
      <c r="C623" s="21"/>
      <c r="M623" s="105"/>
    </row>
    <row r="624" spans="2:13" x14ac:dyDescent="0.2">
      <c r="B624" s="20"/>
      <c r="C624" s="21"/>
      <c r="M624" s="105"/>
    </row>
    <row r="625" spans="2:13" x14ac:dyDescent="0.2">
      <c r="B625" s="20"/>
      <c r="C625" s="21"/>
      <c r="M625" s="105"/>
    </row>
    <row r="626" spans="2:13" x14ac:dyDescent="0.2">
      <c r="B626" s="20"/>
      <c r="C626" s="21"/>
      <c r="M626" s="105"/>
    </row>
    <row r="627" spans="2:13" x14ac:dyDescent="0.2">
      <c r="B627" s="20"/>
      <c r="C627" s="21"/>
      <c r="M627" s="105"/>
    </row>
    <row r="628" spans="2:13" x14ac:dyDescent="0.2">
      <c r="B628" s="20"/>
      <c r="C628" s="21"/>
      <c r="M628" s="105"/>
    </row>
    <row r="629" spans="2:13" x14ac:dyDescent="0.2">
      <c r="B629" s="20"/>
      <c r="C629" s="21"/>
      <c r="M629" s="105"/>
    </row>
    <row r="630" spans="2:13" x14ac:dyDescent="0.2">
      <c r="B630" s="20"/>
      <c r="C630" s="21"/>
      <c r="M630" s="105"/>
    </row>
    <row r="631" spans="2:13" x14ac:dyDescent="0.2">
      <c r="B631" s="20"/>
      <c r="C631" s="21"/>
      <c r="M631" s="105"/>
    </row>
    <row r="632" spans="2:13" x14ac:dyDescent="0.2">
      <c r="B632" s="20"/>
      <c r="C632" s="21"/>
      <c r="M632" s="105"/>
    </row>
    <row r="633" spans="2:13" x14ac:dyDescent="0.2">
      <c r="B633" s="20"/>
      <c r="C633" s="21"/>
      <c r="M633" s="105"/>
    </row>
    <row r="634" spans="2:13" x14ac:dyDescent="0.2">
      <c r="B634" s="20"/>
      <c r="C634" s="21"/>
      <c r="M634" s="105"/>
    </row>
    <row r="635" spans="2:13" x14ac:dyDescent="0.2">
      <c r="B635" s="20"/>
      <c r="C635" s="21"/>
      <c r="M635" s="105"/>
    </row>
    <row r="636" spans="2:13" x14ac:dyDescent="0.2">
      <c r="B636" s="20"/>
      <c r="C636" s="21"/>
      <c r="M636" s="105"/>
    </row>
    <row r="637" spans="2:13" x14ac:dyDescent="0.2">
      <c r="B637" s="20"/>
      <c r="C637" s="21"/>
      <c r="M637" s="105"/>
    </row>
    <row r="638" spans="2:13" x14ac:dyDescent="0.2">
      <c r="B638" s="20"/>
      <c r="C638" s="21"/>
      <c r="M638" s="105"/>
    </row>
    <row r="639" spans="2:13" x14ac:dyDescent="0.2">
      <c r="B639" s="20"/>
      <c r="C639" s="21"/>
      <c r="M639" s="105"/>
    </row>
    <row r="640" spans="2:13" x14ac:dyDescent="0.2">
      <c r="B640" s="20"/>
      <c r="C640" s="21"/>
      <c r="M640" s="105"/>
    </row>
    <row r="641" spans="2:13" x14ac:dyDescent="0.2">
      <c r="B641" s="20"/>
      <c r="C641" s="21"/>
      <c r="M641" s="105"/>
    </row>
    <row r="642" spans="2:13" x14ac:dyDescent="0.2">
      <c r="B642" s="20"/>
      <c r="C642" s="21"/>
      <c r="M642" s="105"/>
    </row>
    <row r="643" spans="2:13" x14ac:dyDescent="0.2">
      <c r="B643" s="20"/>
      <c r="C643" s="21"/>
      <c r="M643" s="105"/>
    </row>
    <row r="644" spans="2:13" x14ac:dyDescent="0.2">
      <c r="B644" s="20"/>
      <c r="C644" s="21"/>
      <c r="M644" s="105"/>
    </row>
    <row r="645" spans="2:13" x14ac:dyDescent="0.2">
      <c r="B645" s="20"/>
      <c r="C645" s="21"/>
      <c r="M645" s="105"/>
    </row>
    <row r="646" spans="2:13" x14ac:dyDescent="0.2">
      <c r="B646" s="20"/>
      <c r="C646" s="21"/>
      <c r="M646" s="105"/>
    </row>
    <row r="647" spans="2:13" x14ac:dyDescent="0.2">
      <c r="B647" s="20"/>
      <c r="C647" s="21"/>
      <c r="M647" s="105"/>
    </row>
    <row r="648" spans="2:13" x14ac:dyDescent="0.2">
      <c r="B648" s="20"/>
      <c r="C648" s="21"/>
      <c r="M648" s="105"/>
    </row>
    <row r="649" spans="2:13" x14ac:dyDescent="0.2">
      <c r="B649" s="20"/>
      <c r="C649" s="21"/>
      <c r="M649" s="105"/>
    </row>
    <row r="650" spans="2:13" x14ac:dyDescent="0.2">
      <c r="B650" s="20"/>
      <c r="C650" s="21"/>
      <c r="M650" s="105"/>
    </row>
    <row r="651" spans="2:13" x14ac:dyDescent="0.2">
      <c r="B651" s="20"/>
      <c r="C651" s="21"/>
      <c r="M651" s="105"/>
    </row>
    <row r="652" spans="2:13" x14ac:dyDescent="0.2">
      <c r="B652" s="20"/>
      <c r="C652" s="21"/>
      <c r="M652" s="105"/>
    </row>
    <row r="653" spans="2:13" x14ac:dyDescent="0.2">
      <c r="B653" s="20"/>
      <c r="C653" s="21"/>
      <c r="M653" s="105"/>
    </row>
    <row r="654" spans="2:13" x14ac:dyDescent="0.2">
      <c r="B654" s="20"/>
      <c r="C654" s="21"/>
      <c r="M654" s="105"/>
    </row>
    <row r="655" spans="2:13" x14ac:dyDescent="0.2">
      <c r="B655" s="20"/>
      <c r="C655" s="21"/>
      <c r="M655" s="105"/>
    </row>
    <row r="656" spans="2:13" x14ac:dyDescent="0.2">
      <c r="B656" s="20"/>
      <c r="C656" s="21"/>
      <c r="M656" s="105"/>
    </row>
    <row r="657" spans="2:13" x14ac:dyDescent="0.2">
      <c r="B657" s="20"/>
      <c r="C657" s="21"/>
      <c r="M657" s="105"/>
    </row>
    <row r="658" spans="2:13" x14ac:dyDescent="0.2">
      <c r="B658" s="20"/>
      <c r="C658" s="21"/>
      <c r="M658" s="105"/>
    </row>
    <row r="659" spans="2:13" x14ac:dyDescent="0.2">
      <c r="B659" s="20"/>
      <c r="C659" s="21"/>
      <c r="M659" s="105"/>
    </row>
    <row r="660" spans="2:13" x14ac:dyDescent="0.2">
      <c r="B660" s="20"/>
      <c r="C660" s="21"/>
      <c r="M660" s="105"/>
    </row>
    <row r="661" spans="2:13" x14ac:dyDescent="0.2">
      <c r="B661" s="20"/>
      <c r="C661" s="21"/>
      <c r="M661" s="105"/>
    </row>
    <row r="662" spans="2:13" x14ac:dyDescent="0.2">
      <c r="B662" s="20"/>
      <c r="C662" s="21"/>
      <c r="M662" s="105"/>
    </row>
    <row r="663" spans="2:13" x14ac:dyDescent="0.2">
      <c r="B663" s="20"/>
      <c r="C663" s="21"/>
      <c r="M663" s="105"/>
    </row>
    <row r="664" spans="2:13" x14ac:dyDescent="0.2">
      <c r="B664" s="20"/>
      <c r="C664" s="21"/>
      <c r="M664" s="105"/>
    </row>
    <row r="665" spans="2:13" x14ac:dyDescent="0.2">
      <c r="B665" s="20"/>
      <c r="C665" s="21"/>
      <c r="M665" s="105"/>
    </row>
    <row r="666" spans="2:13" x14ac:dyDescent="0.2">
      <c r="B666" s="20"/>
      <c r="C666" s="21"/>
      <c r="M666" s="105"/>
    </row>
    <row r="667" spans="2:13" x14ac:dyDescent="0.2">
      <c r="B667" s="20"/>
      <c r="C667" s="21"/>
      <c r="M667" s="105"/>
    </row>
    <row r="668" spans="2:13" x14ac:dyDescent="0.2">
      <c r="B668" s="20"/>
      <c r="C668" s="21"/>
      <c r="M668" s="105"/>
    </row>
    <row r="669" spans="2:13" x14ac:dyDescent="0.2">
      <c r="B669" s="20"/>
      <c r="C669" s="21"/>
      <c r="M669" s="105"/>
    </row>
    <row r="670" spans="2:13" x14ac:dyDescent="0.2">
      <c r="B670" s="20"/>
      <c r="C670" s="21"/>
      <c r="M670" s="105"/>
    </row>
    <row r="671" spans="2:13" x14ac:dyDescent="0.2">
      <c r="B671" s="20"/>
      <c r="C671" s="21"/>
      <c r="M671" s="105"/>
    </row>
    <row r="672" spans="2:13" x14ac:dyDescent="0.2">
      <c r="B672" s="20"/>
      <c r="C672" s="21"/>
      <c r="M672" s="105"/>
    </row>
    <row r="673" spans="2:13" x14ac:dyDescent="0.2">
      <c r="B673" s="20"/>
      <c r="C673" s="21"/>
      <c r="M673" s="105"/>
    </row>
    <row r="674" spans="2:13" x14ac:dyDescent="0.2">
      <c r="B674" s="20"/>
      <c r="C674" s="21"/>
      <c r="M674" s="105"/>
    </row>
    <row r="675" spans="2:13" x14ac:dyDescent="0.2">
      <c r="B675" s="20"/>
      <c r="C675" s="21"/>
      <c r="M675" s="105"/>
    </row>
    <row r="676" spans="2:13" x14ac:dyDescent="0.2">
      <c r="B676" s="20"/>
      <c r="C676" s="21"/>
      <c r="M676" s="105"/>
    </row>
    <row r="677" spans="2:13" x14ac:dyDescent="0.2">
      <c r="B677" s="20"/>
      <c r="C677" s="21"/>
      <c r="M677" s="105"/>
    </row>
    <row r="678" spans="2:13" x14ac:dyDescent="0.2">
      <c r="B678" s="20"/>
      <c r="C678" s="21"/>
      <c r="M678" s="105"/>
    </row>
    <row r="679" spans="2:13" x14ac:dyDescent="0.2">
      <c r="B679" s="20"/>
      <c r="C679" s="21"/>
      <c r="M679" s="105"/>
    </row>
    <row r="680" spans="2:13" x14ac:dyDescent="0.2">
      <c r="B680" s="20"/>
      <c r="C680" s="21"/>
      <c r="M680" s="105"/>
    </row>
    <row r="681" spans="2:13" x14ac:dyDescent="0.2">
      <c r="B681" s="20"/>
      <c r="C681" s="21"/>
      <c r="M681" s="105"/>
    </row>
    <row r="682" spans="2:13" x14ac:dyDescent="0.2">
      <c r="B682" s="20"/>
      <c r="C682" s="21"/>
      <c r="M682" s="105"/>
    </row>
    <row r="683" spans="2:13" x14ac:dyDescent="0.2">
      <c r="B683" s="20"/>
      <c r="C683" s="21"/>
      <c r="M683" s="105"/>
    </row>
    <row r="684" spans="2:13" x14ac:dyDescent="0.2">
      <c r="B684" s="20"/>
      <c r="C684" s="21"/>
      <c r="M684" s="105"/>
    </row>
    <row r="685" spans="2:13" x14ac:dyDescent="0.2">
      <c r="B685" s="20"/>
      <c r="C685" s="21"/>
      <c r="M685" s="105"/>
    </row>
    <row r="686" spans="2:13" x14ac:dyDescent="0.2">
      <c r="B686" s="20"/>
      <c r="C686" s="21"/>
      <c r="M686" s="105"/>
    </row>
    <row r="687" spans="2:13" x14ac:dyDescent="0.2">
      <c r="B687" s="20"/>
      <c r="C687" s="21"/>
      <c r="M687" s="105"/>
    </row>
    <row r="688" spans="2:13" x14ac:dyDescent="0.2">
      <c r="B688" s="20"/>
      <c r="C688" s="21"/>
      <c r="M688" s="105"/>
    </row>
    <row r="689" spans="2:13" x14ac:dyDescent="0.2">
      <c r="B689" s="20"/>
      <c r="C689" s="21"/>
      <c r="M689" s="105"/>
    </row>
    <row r="690" spans="2:13" x14ac:dyDescent="0.2">
      <c r="B690" s="20"/>
      <c r="C690" s="21"/>
      <c r="M690" s="105"/>
    </row>
    <row r="691" spans="2:13" x14ac:dyDescent="0.2">
      <c r="B691" s="20"/>
      <c r="C691" s="21"/>
      <c r="M691" s="105"/>
    </row>
    <row r="692" spans="2:13" x14ac:dyDescent="0.2">
      <c r="B692" s="20"/>
      <c r="C692" s="21"/>
      <c r="M692" s="105"/>
    </row>
    <row r="693" spans="2:13" x14ac:dyDescent="0.2">
      <c r="B693" s="20"/>
      <c r="C693" s="21"/>
      <c r="M693" s="105"/>
    </row>
    <row r="694" spans="2:13" x14ac:dyDescent="0.2">
      <c r="B694" s="20"/>
      <c r="C694" s="21"/>
      <c r="M694" s="105"/>
    </row>
    <row r="695" spans="2:13" x14ac:dyDescent="0.2">
      <c r="B695" s="20"/>
      <c r="C695" s="21"/>
      <c r="M695" s="105"/>
    </row>
    <row r="696" spans="2:13" x14ac:dyDescent="0.2">
      <c r="B696" s="20"/>
      <c r="C696" s="21"/>
      <c r="M696" s="105"/>
    </row>
    <row r="697" spans="2:13" x14ac:dyDescent="0.2">
      <c r="B697" s="20"/>
      <c r="C697" s="21"/>
      <c r="M697" s="105"/>
    </row>
    <row r="698" spans="2:13" x14ac:dyDescent="0.2">
      <c r="B698" s="20"/>
      <c r="C698" s="21"/>
      <c r="M698" s="105"/>
    </row>
    <row r="699" spans="2:13" x14ac:dyDescent="0.2">
      <c r="B699" s="20"/>
      <c r="C699" s="21"/>
      <c r="M699" s="105"/>
    </row>
    <row r="700" spans="2:13" x14ac:dyDescent="0.2">
      <c r="B700" s="20"/>
      <c r="C700" s="21"/>
      <c r="M700" s="105"/>
    </row>
    <row r="701" spans="2:13" x14ac:dyDescent="0.2">
      <c r="B701" s="20"/>
      <c r="C701" s="21"/>
      <c r="M701" s="105"/>
    </row>
    <row r="702" spans="2:13" x14ac:dyDescent="0.2">
      <c r="B702" s="20"/>
      <c r="C702" s="21"/>
      <c r="M702" s="105"/>
    </row>
    <row r="703" spans="2:13" x14ac:dyDescent="0.2">
      <c r="B703" s="20"/>
      <c r="C703" s="21"/>
      <c r="M703" s="105"/>
    </row>
    <row r="704" spans="2:13" x14ac:dyDescent="0.2">
      <c r="B704" s="20"/>
      <c r="C704" s="21"/>
      <c r="M704" s="105"/>
    </row>
    <row r="705" spans="2:13" x14ac:dyDescent="0.2">
      <c r="B705" s="20"/>
      <c r="C705" s="21"/>
      <c r="M705" s="105"/>
    </row>
    <row r="706" spans="2:13" x14ac:dyDescent="0.2">
      <c r="B706" s="20"/>
      <c r="C706" s="21"/>
      <c r="M706" s="105"/>
    </row>
    <row r="707" spans="2:13" x14ac:dyDescent="0.2">
      <c r="B707" s="20"/>
      <c r="C707" s="21"/>
      <c r="M707" s="105"/>
    </row>
    <row r="708" spans="2:13" x14ac:dyDescent="0.2">
      <c r="B708" s="20"/>
      <c r="C708" s="21"/>
      <c r="M708" s="105"/>
    </row>
    <row r="709" spans="2:13" x14ac:dyDescent="0.2">
      <c r="B709" s="20"/>
      <c r="C709" s="21"/>
      <c r="M709" s="105"/>
    </row>
    <row r="710" spans="2:13" x14ac:dyDescent="0.2">
      <c r="B710" s="20"/>
      <c r="C710" s="21"/>
      <c r="M710" s="105"/>
    </row>
    <row r="711" spans="2:13" x14ac:dyDescent="0.2">
      <c r="B711" s="20"/>
      <c r="C711" s="21"/>
      <c r="M711" s="105"/>
    </row>
    <row r="712" spans="2:13" x14ac:dyDescent="0.2">
      <c r="B712" s="20"/>
      <c r="C712" s="21"/>
      <c r="M712" s="105"/>
    </row>
    <row r="713" spans="2:13" x14ac:dyDescent="0.2">
      <c r="B713" s="20"/>
      <c r="C713" s="21"/>
      <c r="M713" s="105"/>
    </row>
    <row r="714" spans="2:13" x14ac:dyDescent="0.2">
      <c r="B714" s="20"/>
      <c r="C714" s="21"/>
      <c r="M714" s="105"/>
    </row>
    <row r="715" spans="2:13" x14ac:dyDescent="0.2">
      <c r="B715" s="20"/>
      <c r="C715" s="21"/>
      <c r="M715" s="105"/>
    </row>
    <row r="716" spans="2:13" x14ac:dyDescent="0.2">
      <c r="B716" s="20"/>
      <c r="C716" s="21"/>
      <c r="M716" s="105"/>
    </row>
    <row r="717" spans="2:13" x14ac:dyDescent="0.2">
      <c r="B717" s="20"/>
      <c r="C717" s="21"/>
      <c r="M717" s="105"/>
    </row>
    <row r="718" spans="2:13" x14ac:dyDescent="0.2">
      <c r="B718" s="20"/>
      <c r="C718" s="21"/>
      <c r="M718" s="105"/>
    </row>
    <row r="719" spans="2:13" x14ac:dyDescent="0.2">
      <c r="B719" s="20"/>
      <c r="C719" s="21"/>
      <c r="M719" s="105"/>
    </row>
    <row r="720" spans="2:13" x14ac:dyDescent="0.2">
      <c r="B720" s="20"/>
      <c r="C720" s="21"/>
      <c r="M720" s="105"/>
    </row>
    <row r="721" spans="2:13" x14ac:dyDescent="0.2">
      <c r="B721" s="20"/>
      <c r="C721" s="21"/>
      <c r="M721" s="105"/>
    </row>
    <row r="722" spans="2:13" x14ac:dyDescent="0.2">
      <c r="B722" s="20"/>
      <c r="C722" s="21"/>
      <c r="M722" s="105"/>
    </row>
    <row r="723" spans="2:13" x14ac:dyDescent="0.2">
      <c r="B723" s="20"/>
      <c r="C723" s="21"/>
      <c r="M723" s="105"/>
    </row>
    <row r="724" spans="2:13" x14ac:dyDescent="0.2">
      <c r="B724" s="20"/>
      <c r="C724" s="21"/>
      <c r="M724" s="105"/>
    </row>
    <row r="725" spans="2:13" x14ac:dyDescent="0.2">
      <c r="B725" s="20"/>
      <c r="C725" s="21"/>
      <c r="M725" s="105"/>
    </row>
    <row r="726" spans="2:13" x14ac:dyDescent="0.2">
      <c r="B726" s="20"/>
      <c r="C726" s="21"/>
      <c r="M726" s="105"/>
    </row>
    <row r="727" spans="2:13" x14ac:dyDescent="0.2">
      <c r="B727" s="20"/>
      <c r="C727" s="21"/>
      <c r="M727" s="105"/>
    </row>
    <row r="728" spans="2:13" x14ac:dyDescent="0.2">
      <c r="B728" s="20"/>
      <c r="C728" s="21"/>
      <c r="M728" s="105"/>
    </row>
    <row r="729" spans="2:13" x14ac:dyDescent="0.2">
      <c r="B729" s="20"/>
      <c r="C729" s="21"/>
      <c r="M729" s="105"/>
    </row>
    <row r="730" spans="2:13" x14ac:dyDescent="0.2">
      <c r="B730" s="20"/>
      <c r="C730" s="21"/>
      <c r="M730" s="105"/>
    </row>
    <row r="731" spans="2:13" x14ac:dyDescent="0.2">
      <c r="B731" s="20"/>
      <c r="C731" s="21"/>
      <c r="M731" s="105"/>
    </row>
    <row r="732" spans="2:13" x14ac:dyDescent="0.2">
      <c r="B732" s="20"/>
      <c r="C732" s="21"/>
      <c r="M732" s="105"/>
    </row>
    <row r="733" spans="2:13" x14ac:dyDescent="0.2">
      <c r="B733" s="20"/>
      <c r="C733" s="21"/>
      <c r="M733" s="105"/>
    </row>
    <row r="734" spans="2:13" x14ac:dyDescent="0.2">
      <c r="B734" s="20"/>
      <c r="C734" s="21"/>
      <c r="M734" s="105"/>
    </row>
    <row r="735" spans="2:13" x14ac:dyDescent="0.2">
      <c r="B735" s="20"/>
      <c r="C735" s="21"/>
      <c r="M735" s="105"/>
    </row>
    <row r="736" spans="2:13" x14ac:dyDescent="0.2">
      <c r="B736" s="20"/>
      <c r="C736" s="21"/>
      <c r="M736" s="105"/>
    </row>
    <row r="737" spans="2:13" x14ac:dyDescent="0.2">
      <c r="B737" s="20"/>
      <c r="C737" s="21"/>
      <c r="M737" s="105"/>
    </row>
    <row r="738" spans="2:13" x14ac:dyDescent="0.2">
      <c r="B738" s="20"/>
      <c r="C738" s="21"/>
      <c r="M738" s="105"/>
    </row>
    <row r="739" spans="2:13" x14ac:dyDescent="0.2">
      <c r="B739" s="20"/>
      <c r="C739" s="21"/>
      <c r="M739" s="105"/>
    </row>
    <row r="740" spans="2:13" x14ac:dyDescent="0.2">
      <c r="B740" s="20"/>
      <c r="C740" s="21"/>
      <c r="M740" s="105"/>
    </row>
    <row r="741" spans="2:13" x14ac:dyDescent="0.2">
      <c r="B741" s="20"/>
      <c r="C741" s="21"/>
      <c r="M741" s="105"/>
    </row>
    <row r="742" spans="2:13" x14ac:dyDescent="0.2">
      <c r="B742" s="20"/>
      <c r="C742" s="21"/>
      <c r="M742" s="105"/>
    </row>
    <row r="743" spans="2:13" x14ac:dyDescent="0.2">
      <c r="B743" s="20"/>
      <c r="C743" s="21"/>
      <c r="M743" s="105"/>
    </row>
    <row r="744" spans="2:13" x14ac:dyDescent="0.2">
      <c r="B744" s="20"/>
      <c r="C744" s="21"/>
      <c r="M744" s="105"/>
    </row>
    <row r="745" spans="2:13" x14ac:dyDescent="0.2">
      <c r="B745" s="20"/>
      <c r="C745" s="21"/>
      <c r="M745" s="105"/>
    </row>
    <row r="746" spans="2:13" x14ac:dyDescent="0.2">
      <c r="B746" s="20"/>
      <c r="C746" s="21"/>
      <c r="M746" s="105"/>
    </row>
    <row r="747" spans="2:13" x14ac:dyDescent="0.2">
      <c r="B747" s="20"/>
      <c r="C747" s="21"/>
      <c r="M747" s="105"/>
    </row>
    <row r="748" spans="2:13" x14ac:dyDescent="0.2">
      <c r="B748" s="20"/>
      <c r="C748" s="21"/>
      <c r="M748" s="105"/>
    </row>
    <row r="749" spans="2:13" x14ac:dyDescent="0.2">
      <c r="B749" s="20"/>
      <c r="C749" s="21"/>
      <c r="M749" s="105"/>
    </row>
    <row r="750" spans="2:13" x14ac:dyDescent="0.2">
      <c r="B750" s="20"/>
      <c r="C750" s="21"/>
      <c r="M750" s="105"/>
    </row>
    <row r="751" spans="2:13" x14ac:dyDescent="0.2">
      <c r="B751" s="20"/>
      <c r="C751" s="21"/>
      <c r="M751" s="105"/>
    </row>
    <row r="752" spans="2:13" x14ac:dyDescent="0.2">
      <c r="B752" s="20"/>
      <c r="C752" s="21"/>
      <c r="M752" s="105"/>
    </row>
    <row r="753" spans="2:13" x14ac:dyDescent="0.2">
      <c r="B753" s="20"/>
      <c r="C753" s="21"/>
      <c r="M753" s="105"/>
    </row>
    <row r="754" spans="2:13" x14ac:dyDescent="0.2">
      <c r="B754" s="20"/>
      <c r="C754" s="21"/>
      <c r="M754" s="105"/>
    </row>
    <row r="755" spans="2:13" x14ac:dyDescent="0.2">
      <c r="B755" s="20"/>
      <c r="C755" s="21"/>
      <c r="M755" s="105"/>
    </row>
    <row r="756" spans="2:13" x14ac:dyDescent="0.2">
      <c r="B756" s="20"/>
      <c r="C756" s="21"/>
      <c r="M756" s="105"/>
    </row>
    <row r="757" spans="2:13" x14ac:dyDescent="0.2">
      <c r="B757" s="20"/>
      <c r="C757" s="21"/>
      <c r="M757" s="105"/>
    </row>
    <row r="758" spans="2:13" x14ac:dyDescent="0.2">
      <c r="B758" s="20"/>
      <c r="C758" s="21"/>
      <c r="M758" s="105"/>
    </row>
    <row r="759" spans="2:13" x14ac:dyDescent="0.2">
      <c r="B759" s="20"/>
      <c r="C759" s="21"/>
      <c r="M759" s="105"/>
    </row>
    <row r="760" spans="2:13" x14ac:dyDescent="0.2">
      <c r="B760" s="20"/>
      <c r="C760" s="21"/>
      <c r="M760" s="105"/>
    </row>
    <row r="761" spans="2:13" x14ac:dyDescent="0.2">
      <c r="B761" s="20"/>
      <c r="C761" s="21"/>
      <c r="M761" s="105"/>
    </row>
    <row r="762" spans="2:13" x14ac:dyDescent="0.2">
      <c r="B762" s="20"/>
      <c r="C762" s="21"/>
      <c r="M762" s="105"/>
    </row>
    <row r="763" spans="2:13" x14ac:dyDescent="0.2">
      <c r="B763" s="20"/>
      <c r="C763" s="21"/>
      <c r="M763" s="105"/>
    </row>
    <row r="764" spans="2:13" x14ac:dyDescent="0.2">
      <c r="B764" s="20"/>
      <c r="C764" s="21"/>
      <c r="M764" s="105"/>
    </row>
    <row r="765" spans="2:13" x14ac:dyDescent="0.2">
      <c r="B765" s="20"/>
      <c r="C765" s="21"/>
      <c r="M765" s="105"/>
    </row>
    <row r="766" spans="2:13" x14ac:dyDescent="0.2">
      <c r="B766" s="20"/>
      <c r="C766" s="21"/>
      <c r="M766" s="105"/>
    </row>
    <row r="767" spans="2:13" x14ac:dyDescent="0.2">
      <c r="B767" s="20"/>
      <c r="C767" s="21"/>
      <c r="M767" s="105"/>
    </row>
    <row r="768" spans="2:13" x14ac:dyDescent="0.2">
      <c r="B768" s="20"/>
      <c r="C768" s="21"/>
      <c r="M768" s="105"/>
    </row>
    <row r="769" spans="2:13" x14ac:dyDescent="0.2">
      <c r="B769" s="20"/>
      <c r="C769" s="21"/>
      <c r="M769" s="105"/>
    </row>
    <row r="770" spans="2:13" x14ac:dyDescent="0.2">
      <c r="B770" s="20"/>
      <c r="C770" s="21"/>
      <c r="M770" s="105"/>
    </row>
    <row r="771" spans="2:13" x14ac:dyDescent="0.2">
      <c r="B771" s="20"/>
      <c r="C771" s="21"/>
      <c r="M771" s="105"/>
    </row>
    <row r="772" spans="2:13" x14ac:dyDescent="0.2">
      <c r="B772" s="20"/>
      <c r="C772" s="21"/>
      <c r="M772" s="105"/>
    </row>
    <row r="773" spans="2:13" x14ac:dyDescent="0.2">
      <c r="B773" s="20"/>
      <c r="C773" s="21"/>
      <c r="M773" s="105"/>
    </row>
    <row r="774" spans="2:13" x14ac:dyDescent="0.2">
      <c r="B774" s="20"/>
      <c r="C774" s="21"/>
      <c r="M774" s="105"/>
    </row>
    <row r="775" spans="2:13" x14ac:dyDescent="0.2">
      <c r="B775" s="20"/>
      <c r="C775" s="21"/>
      <c r="M775" s="105"/>
    </row>
    <row r="776" spans="2:13" x14ac:dyDescent="0.2">
      <c r="B776" s="20"/>
      <c r="C776" s="21"/>
      <c r="M776" s="105"/>
    </row>
    <row r="777" spans="2:13" x14ac:dyDescent="0.2">
      <c r="B777" s="20"/>
      <c r="C777" s="21"/>
      <c r="M777" s="105"/>
    </row>
    <row r="778" spans="2:13" x14ac:dyDescent="0.2">
      <c r="B778" s="20"/>
      <c r="C778" s="21"/>
      <c r="M778" s="105"/>
    </row>
    <row r="779" spans="2:13" x14ac:dyDescent="0.2">
      <c r="B779" s="20"/>
      <c r="C779" s="21"/>
      <c r="M779" s="105"/>
    </row>
    <row r="780" spans="2:13" x14ac:dyDescent="0.2">
      <c r="B780" s="20"/>
      <c r="C780" s="21"/>
      <c r="M780" s="105"/>
    </row>
    <row r="781" spans="2:13" x14ac:dyDescent="0.2">
      <c r="B781" s="20"/>
      <c r="C781" s="21"/>
      <c r="M781" s="105"/>
    </row>
    <row r="782" spans="2:13" x14ac:dyDescent="0.2">
      <c r="B782" s="20"/>
      <c r="C782" s="21"/>
      <c r="M782" s="105"/>
    </row>
    <row r="783" spans="2:13" x14ac:dyDescent="0.2">
      <c r="B783" s="20"/>
      <c r="C783" s="21"/>
      <c r="M783" s="105"/>
    </row>
    <row r="784" spans="2:13" x14ac:dyDescent="0.2">
      <c r="B784" s="20"/>
      <c r="C784" s="21"/>
      <c r="M784" s="105"/>
    </row>
    <row r="785" spans="2:13" x14ac:dyDescent="0.2">
      <c r="B785" s="20"/>
      <c r="C785" s="21"/>
      <c r="M785" s="105"/>
    </row>
    <row r="786" spans="2:13" x14ac:dyDescent="0.2">
      <c r="B786" s="20"/>
      <c r="C786" s="21"/>
      <c r="M786" s="105"/>
    </row>
    <row r="787" spans="2:13" x14ac:dyDescent="0.2">
      <c r="B787" s="20"/>
      <c r="C787" s="21"/>
      <c r="M787" s="105"/>
    </row>
    <row r="788" spans="2:13" x14ac:dyDescent="0.2">
      <c r="B788" s="20"/>
      <c r="C788" s="21"/>
      <c r="M788" s="105"/>
    </row>
    <row r="789" spans="2:13" x14ac:dyDescent="0.2">
      <c r="B789" s="20"/>
      <c r="C789" s="21"/>
      <c r="M789" s="105"/>
    </row>
    <row r="790" spans="2:13" x14ac:dyDescent="0.2">
      <c r="B790" s="20"/>
      <c r="C790" s="21"/>
      <c r="M790" s="105"/>
    </row>
    <row r="791" spans="2:13" x14ac:dyDescent="0.2">
      <c r="B791" s="20"/>
      <c r="C791" s="21"/>
      <c r="M791" s="105"/>
    </row>
    <row r="792" spans="2:13" x14ac:dyDescent="0.2">
      <c r="B792" s="20"/>
      <c r="C792" s="21"/>
      <c r="M792" s="105"/>
    </row>
    <row r="793" spans="2:13" x14ac:dyDescent="0.2">
      <c r="B793" s="20"/>
      <c r="C793" s="21"/>
      <c r="M793" s="105"/>
    </row>
    <row r="794" spans="2:13" x14ac:dyDescent="0.2">
      <c r="B794" s="20"/>
      <c r="C794" s="21"/>
      <c r="M794" s="105"/>
    </row>
    <row r="795" spans="2:13" x14ac:dyDescent="0.2">
      <c r="B795" s="20"/>
      <c r="C795" s="21"/>
      <c r="M795" s="105"/>
    </row>
    <row r="796" spans="2:13" x14ac:dyDescent="0.2">
      <c r="B796" s="20"/>
      <c r="C796" s="21"/>
      <c r="M796" s="105"/>
    </row>
    <row r="797" spans="2:13" x14ac:dyDescent="0.2">
      <c r="B797" s="20"/>
      <c r="C797" s="21"/>
      <c r="M797" s="105"/>
    </row>
    <row r="798" spans="2:13" x14ac:dyDescent="0.2">
      <c r="B798" s="20"/>
      <c r="C798" s="21"/>
      <c r="M798" s="105"/>
    </row>
    <row r="799" spans="2:13" x14ac:dyDescent="0.2">
      <c r="B799" s="20"/>
      <c r="C799" s="21"/>
      <c r="M799" s="105"/>
    </row>
    <row r="800" spans="2:13" x14ac:dyDescent="0.2">
      <c r="B800" s="20"/>
      <c r="C800" s="21"/>
      <c r="M800" s="105"/>
    </row>
    <row r="801" spans="1:13" x14ac:dyDescent="0.2">
      <c r="B801" s="20"/>
      <c r="C801" s="21"/>
      <c r="M801" s="105"/>
    </row>
    <row r="802" spans="1:13" x14ac:dyDescent="0.2">
      <c r="B802" s="20"/>
      <c r="C802" s="21"/>
      <c r="M802" s="105"/>
    </row>
    <row r="803" spans="1:13" x14ac:dyDescent="0.2">
      <c r="B803" s="20"/>
      <c r="C803" s="21"/>
      <c r="M803" s="105"/>
    </row>
    <row r="804" spans="1:13" x14ac:dyDescent="0.2">
      <c r="B804" s="20"/>
      <c r="C804" s="21"/>
      <c r="M804" s="105"/>
    </row>
    <row r="805" spans="1:13" x14ac:dyDescent="0.2">
      <c r="B805" s="20"/>
      <c r="C805" s="21"/>
      <c r="M805" s="105"/>
    </row>
    <row r="806" spans="1:13" x14ac:dyDescent="0.2">
      <c r="B806" s="20"/>
      <c r="C806" s="21"/>
      <c r="M806" s="105"/>
    </row>
    <row r="807" spans="1:13" x14ac:dyDescent="0.2">
      <c r="B807" s="20"/>
      <c r="C807" s="21"/>
      <c r="M807" s="105"/>
    </row>
    <row r="808" spans="1:13" x14ac:dyDescent="0.2">
      <c r="B808" s="20"/>
      <c r="C808" s="21"/>
      <c r="M808" s="105"/>
    </row>
    <row r="809" spans="1:13" x14ac:dyDescent="0.2">
      <c r="B809" s="20"/>
      <c r="C809" s="21"/>
      <c r="M809" s="105"/>
    </row>
    <row r="810" spans="1:13" x14ac:dyDescent="0.2">
      <c r="B810" s="20"/>
      <c r="C810" s="19"/>
      <c r="D810" s="23"/>
      <c r="M810" s="105"/>
    </row>
    <row r="811" spans="1:13" x14ac:dyDescent="0.2">
      <c r="A811" s="4"/>
      <c r="B811" s="24"/>
      <c r="C811" s="6"/>
      <c r="E811" s="25"/>
      <c r="F811" s="25"/>
      <c r="G811" s="25"/>
      <c r="H811" s="25"/>
      <c r="I811" s="26"/>
      <c r="M811" s="105"/>
    </row>
    <row r="812" spans="1:13" x14ac:dyDescent="0.2">
      <c r="A812" s="4"/>
      <c r="B812" s="24"/>
      <c r="E812" s="25"/>
      <c r="F812" s="25"/>
      <c r="G812" s="25"/>
      <c r="H812" s="25"/>
      <c r="M812" s="105"/>
    </row>
    <row r="813" spans="1:13" x14ac:dyDescent="0.2">
      <c r="A813" s="4"/>
      <c r="B813" s="24"/>
      <c r="E813" s="25"/>
      <c r="F813" s="25"/>
      <c r="G813" s="25"/>
      <c r="H813" s="25"/>
      <c r="M813" s="105"/>
    </row>
    <row r="814" spans="1:13" x14ac:dyDescent="0.2">
      <c r="A814" s="4"/>
      <c r="B814" s="24"/>
      <c r="E814" s="25"/>
      <c r="F814" s="25"/>
      <c r="G814" s="25"/>
      <c r="H814" s="25"/>
      <c r="M814" s="105"/>
    </row>
    <row r="815" spans="1:13" x14ac:dyDescent="0.2">
      <c r="A815" s="4"/>
      <c r="B815" s="24"/>
      <c r="E815" s="25"/>
      <c r="F815" s="25"/>
      <c r="G815" s="25"/>
      <c r="H815" s="25"/>
      <c r="M815" s="105"/>
    </row>
    <row r="816" spans="1:13" x14ac:dyDescent="0.2">
      <c r="A816" s="4"/>
      <c r="B816" s="24"/>
      <c r="E816" s="25"/>
      <c r="F816" s="25"/>
      <c r="G816" s="25"/>
      <c r="H816" s="25"/>
      <c r="M816" s="105"/>
    </row>
    <row r="817" spans="1:13" x14ac:dyDescent="0.2">
      <c r="A817" s="4"/>
      <c r="B817" s="24"/>
      <c r="E817" s="25"/>
      <c r="F817" s="25"/>
      <c r="G817" s="25"/>
      <c r="H817" s="25"/>
      <c r="M817" s="105"/>
    </row>
    <row r="818" spans="1:13" x14ac:dyDescent="0.2">
      <c r="A818" s="4"/>
      <c r="B818" s="24"/>
      <c r="E818" s="25"/>
      <c r="F818" s="25"/>
      <c r="G818" s="25"/>
      <c r="H818" s="25"/>
      <c r="M818" s="105"/>
    </row>
    <row r="819" spans="1:13" x14ac:dyDescent="0.2">
      <c r="A819" s="4"/>
      <c r="B819" s="24"/>
      <c r="E819" s="25"/>
      <c r="F819" s="25"/>
      <c r="G819" s="25"/>
      <c r="H819" s="25"/>
      <c r="M819" s="105"/>
    </row>
    <row r="820" spans="1:13" x14ac:dyDescent="0.2">
      <c r="A820" s="4"/>
      <c r="B820" s="24"/>
      <c r="E820" s="25"/>
      <c r="F820" s="25"/>
      <c r="G820" s="25"/>
      <c r="H820" s="25"/>
      <c r="M820" s="105"/>
    </row>
    <row r="821" spans="1:13" x14ac:dyDescent="0.2">
      <c r="A821" s="4"/>
      <c r="B821" s="24"/>
      <c r="E821" s="25"/>
      <c r="F821" s="25"/>
      <c r="G821" s="25"/>
      <c r="H821" s="25"/>
      <c r="M821" s="105"/>
    </row>
    <row r="822" spans="1:13" x14ac:dyDescent="0.2">
      <c r="A822" s="4"/>
      <c r="B822" s="24"/>
      <c r="E822" s="25"/>
      <c r="F822" s="25"/>
      <c r="G822" s="25"/>
      <c r="H822" s="25"/>
      <c r="M822" s="105"/>
    </row>
    <row r="823" spans="1:13" x14ac:dyDescent="0.2">
      <c r="A823" s="4"/>
      <c r="B823" s="24"/>
      <c r="E823" s="25"/>
      <c r="F823" s="25"/>
      <c r="G823" s="25"/>
      <c r="H823" s="25"/>
      <c r="M823" s="105"/>
    </row>
    <row r="824" spans="1:13" x14ac:dyDescent="0.2">
      <c r="A824" s="4"/>
      <c r="B824" s="24"/>
      <c r="E824" s="25"/>
      <c r="F824" s="25"/>
      <c r="G824" s="25"/>
      <c r="H824" s="25"/>
      <c r="M824" s="105"/>
    </row>
    <row r="825" spans="1:13" x14ac:dyDescent="0.2">
      <c r="A825" s="4"/>
      <c r="B825" s="24"/>
      <c r="E825" s="25"/>
      <c r="F825" s="25"/>
      <c r="G825" s="25"/>
      <c r="H825" s="25"/>
      <c r="M825" s="105"/>
    </row>
    <row r="826" spans="1:13" x14ac:dyDescent="0.2">
      <c r="A826" s="4"/>
      <c r="B826" s="24"/>
      <c r="E826" s="25"/>
      <c r="F826" s="25"/>
      <c r="G826" s="25"/>
      <c r="H826" s="25"/>
      <c r="M826" s="105"/>
    </row>
    <row r="827" spans="1:13" x14ac:dyDescent="0.2">
      <c r="A827" s="4"/>
      <c r="B827" s="24"/>
      <c r="E827" s="25"/>
      <c r="F827" s="25"/>
      <c r="G827" s="25"/>
      <c r="H827" s="25"/>
      <c r="M827" s="105"/>
    </row>
    <row r="828" spans="1:13" x14ac:dyDescent="0.2">
      <c r="A828" s="4"/>
      <c r="B828" s="24"/>
      <c r="E828" s="25"/>
      <c r="F828" s="25"/>
      <c r="G828" s="25"/>
      <c r="H828" s="25"/>
      <c r="M828" s="105"/>
    </row>
    <row r="829" spans="1:13" x14ac:dyDescent="0.2">
      <c r="A829" s="4"/>
      <c r="B829" s="24"/>
      <c r="E829" s="25"/>
      <c r="F829" s="25"/>
      <c r="G829" s="25"/>
      <c r="H829" s="25"/>
      <c r="M829" s="105"/>
    </row>
    <row r="830" spans="1:13" x14ac:dyDescent="0.2">
      <c r="A830" s="4"/>
      <c r="B830" s="24"/>
      <c r="E830" s="25"/>
      <c r="F830" s="25"/>
      <c r="G830" s="25"/>
      <c r="H830" s="25"/>
      <c r="M830" s="105"/>
    </row>
    <row r="831" spans="1:13" x14ac:dyDescent="0.2">
      <c r="A831" s="4"/>
      <c r="B831" s="24"/>
      <c r="E831" s="25"/>
      <c r="F831" s="25"/>
      <c r="G831" s="25"/>
      <c r="H831" s="25"/>
      <c r="M831" s="105"/>
    </row>
    <row r="832" spans="1:13" x14ac:dyDescent="0.2">
      <c r="A832" s="4"/>
      <c r="B832" s="24"/>
      <c r="E832" s="25"/>
      <c r="F832" s="25"/>
      <c r="G832" s="25"/>
      <c r="H832" s="25"/>
      <c r="M832" s="105"/>
    </row>
    <row r="833" spans="1:13" x14ac:dyDescent="0.2">
      <c r="A833" s="4"/>
      <c r="B833" s="24"/>
      <c r="E833" s="25"/>
      <c r="F833" s="25"/>
      <c r="G833" s="25"/>
      <c r="H833" s="25"/>
      <c r="M833" s="105"/>
    </row>
    <row r="834" spans="1:13" x14ac:dyDescent="0.2">
      <c r="A834" s="4"/>
      <c r="B834" s="24"/>
      <c r="E834" s="25"/>
      <c r="F834" s="25"/>
      <c r="G834" s="25"/>
      <c r="H834" s="25"/>
      <c r="M834" s="105"/>
    </row>
    <row r="835" spans="1:13" x14ac:dyDescent="0.2">
      <c r="A835" s="4"/>
      <c r="B835" s="24"/>
      <c r="E835" s="25"/>
      <c r="F835" s="25"/>
      <c r="G835" s="25"/>
      <c r="H835" s="25"/>
      <c r="M835" s="105"/>
    </row>
    <row r="836" spans="1:13" x14ac:dyDescent="0.2">
      <c r="A836" s="4"/>
      <c r="B836" s="24"/>
      <c r="E836" s="25"/>
      <c r="F836" s="25"/>
      <c r="G836" s="25"/>
      <c r="H836" s="25"/>
      <c r="M836" s="105"/>
    </row>
    <row r="837" spans="1:13" x14ac:dyDescent="0.2">
      <c r="A837" s="4"/>
      <c r="B837" s="24"/>
      <c r="E837" s="25"/>
      <c r="F837" s="25"/>
      <c r="G837" s="25"/>
      <c r="H837" s="25"/>
      <c r="M837" s="105"/>
    </row>
    <row r="838" spans="1:13" x14ac:dyDescent="0.2">
      <c r="A838" s="4"/>
      <c r="B838" s="24"/>
      <c r="E838" s="25"/>
      <c r="F838" s="25"/>
      <c r="G838" s="25"/>
      <c r="H838" s="25"/>
      <c r="M838" s="105"/>
    </row>
    <row r="839" spans="1:13" x14ac:dyDescent="0.2">
      <c r="A839" s="4"/>
      <c r="B839" s="24"/>
      <c r="E839" s="25"/>
      <c r="F839" s="25"/>
      <c r="G839" s="25"/>
      <c r="H839" s="25"/>
      <c r="M839" s="105"/>
    </row>
    <row r="840" spans="1:13" x14ac:dyDescent="0.2">
      <c r="A840" s="4"/>
      <c r="B840" s="24"/>
      <c r="E840" s="25"/>
      <c r="F840" s="25"/>
      <c r="G840" s="25"/>
      <c r="H840" s="25"/>
      <c r="M840" s="105"/>
    </row>
    <row r="841" spans="1:13" x14ac:dyDescent="0.2">
      <c r="A841" s="4"/>
      <c r="B841" s="24"/>
      <c r="E841" s="25"/>
      <c r="F841" s="25"/>
      <c r="G841" s="25"/>
      <c r="H841" s="25"/>
      <c r="M841" s="105"/>
    </row>
    <row r="842" spans="1:13" x14ac:dyDescent="0.2">
      <c r="A842" s="4"/>
      <c r="B842" s="24"/>
      <c r="E842" s="25"/>
      <c r="F842" s="25"/>
      <c r="G842" s="25"/>
      <c r="H842" s="25"/>
      <c r="M842" s="105"/>
    </row>
    <row r="843" spans="1:13" x14ac:dyDescent="0.2">
      <c r="A843" s="4"/>
      <c r="B843" s="24"/>
      <c r="E843" s="25"/>
      <c r="F843" s="25"/>
      <c r="G843" s="25"/>
      <c r="H843" s="25"/>
      <c r="M843" s="105"/>
    </row>
    <row r="844" spans="1:13" x14ac:dyDescent="0.2">
      <c r="A844" s="4"/>
      <c r="B844" s="24"/>
      <c r="M844" s="105"/>
    </row>
    <row r="845" spans="1:13" x14ac:dyDescent="0.2">
      <c r="A845" s="4"/>
      <c r="B845" s="24"/>
      <c r="M845" s="105"/>
    </row>
    <row r="846" spans="1:13" x14ac:dyDescent="0.2">
      <c r="A846" s="4"/>
      <c r="B846" s="24"/>
      <c r="M846" s="105"/>
    </row>
    <row r="847" spans="1:13" x14ac:dyDescent="0.2">
      <c r="A847" s="4"/>
      <c r="B847" s="24"/>
      <c r="M847" s="105"/>
    </row>
    <row r="848" spans="1:13" x14ac:dyDescent="0.2">
      <c r="A848" s="4"/>
      <c r="B848" s="24"/>
      <c r="M848" s="105"/>
    </row>
    <row r="849" spans="1:13" x14ac:dyDescent="0.2">
      <c r="A849" s="4"/>
      <c r="B849" s="24"/>
      <c r="M849" s="105"/>
    </row>
    <row r="850" spans="1:13" x14ac:dyDescent="0.2">
      <c r="A850" s="4"/>
      <c r="B850" s="24"/>
      <c r="M850" s="105"/>
    </row>
    <row r="851" spans="1:13" x14ac:dyDescent="0.2">
      <c r="A851" s="4"/>
      <c r="B851" s="24"/>
      <c r="M851" s="105"/>
    </row>
    <row r="852" spans="1:13" x14ac:dyDescent="0.2">
      <c r="A852" s="4"/>
      <c r="B852" s="24"/>
      <c r="M852" s="105"/>
    </row>
    <row r="853" spans="1:13" x14ac:dyDescent="0.2">
      <c r="A853" s="4"/>
      <c r="B853" s="24"/>
      <c r="M853" s="105"/>
    </row>
    <row r="854" spans="1:13" x14ac:dyDescent="0.2">
      <c r="A854" s="4"/>
      <c r="B854" s="24"/>
      <c r="M854" s="105"/>
    </row>
    <row r="855" spans="1:13" x14ac:dyDescent="0.2">
      <c r="A855" s="4"/>
      <c r="B855" s="24"/>
      <c r="M855" s="105"/>
    </row>
    <row r="856" spans="1:13" x14ac:dyDescent="0.2">
      <c r="A856" s="4"/>
      <c r="B856" s="24"/>
      <c r="M856" s="105"/>
    </row>
    <row r="857" spans="1:13" x14ac:dyDescent="0.2">
      <c r="A857" s="4"/>
      <c r="B857" s="24"/>
      <c r="M857" s="105"/>
    </row>
    <row r="858" spans="1:13" x14ac:dyDescent="0.2">
      <c r="A858" s="4"/>
      <c r="B858" s="24"/>
      <c r="M858" s="105"/>
    </row>
    <row r="859" spans="1:13" x14ac:dyDescent="0.2">
      <c r="A859" s="4"/>
      <c r="B859" s="24"/>
      <c r="M859" s="105"/>
    </row>
    <row r="860" spans="1:13" x14ac:dyDescent="0.2">
      <c r="A860" s="4"/>
      <c r="B860" s="24"/>
      <c r="M860" s="105"/>
    </row>
    <row r="861" spans="1:13" x14ac:dyDescent="0.2">
      <c r="A861" s="4"/>
      <c r="B861" s="24"/>
      <c r="M861" s="105"/>
    </row>
    <row r="862" spans="1:13" x14ac:dyDescent="0.2">
      <c r="A862" s="4"/>
      <c r="B862" s="24"/>
      <c r="M862" s="105"/>
    </row>
    <row r="863" spans="1:13" x14ac:dyDescent="0.2">
      <c r="A863" s="4"/>
      <c r="B863" s="24"/>
      <c r="M863" s="105"/>
    </row>
    <row r="864" spans="1:13" x14ac:dyDescent="0.2">
      <c r="A864" s="4"/>
      <c r="B864" s="24"/>
      <c r="M864" s="105"/>
    </row>
    <row r="865" spans="1:13" x14ac:dyDescent="0.2">
      <c r="A865" s="4"/>
      <c r="B865" s="24"/>
      <c r="M865" s="105"/>
    </row>
    <row r="866" spans="1:13" x14ac:dyDescent="0.2">
      <c r="A866" s="4"/>
      <c r="B866" s="24"/>
      <c r="M866" s="105"/>
    </row>
    <row r="867" spans="1:13" x14ac:dyDescent="0.2">
      <c r="A867" s="4"/>
      <c r="B867" s="24"/>
      <c r="M867" s="105"/>
    </row>
    <row r="868" spans="1:13" x14ac:dyDescent="0.2">
      <c r="A868" s="4"/>
      <c r="B868" s="24"/>
      <c r="M868" s="105"/>
    </row>
    <row r="869" spans="1:13" x14ac:dyDescent="0.2">
      <c r="A869" s="4"/>
      <c r="B869" s="24"/>
      <c r="M869" s="105"/>
    </row>
    <row r="870" spans="1:13" x14ac:dyDescent="0.2">
      <c r="A870" s="4"/>
      <c r="B870" s="24"/>
      <c r="M870" s="105"/>
    </row>
    <row r="871" spans="1:13" x14ac:dyDescent="0.2">
      <c r="A871" s="4"/>
      <c r="B871" s="24"/>
      <c r="M871" s="105"/>
    </row>
    <row r="872" spans="1:13" x14ac:dyDescent="0.2">
      <c r="A872" s="4"/>
      <c r="B872" s="24"/>
      <c r="M872" s="105"/>
    </row>
    <row r="873" spans="1:13" x14ac:dyDescent="0.2">
      <c r="A873" s="4"/>
      <c r="B873" s="24"/>
      <c r="M873" s="105"/>
    </row>
    <row r="874" spans="1:13" x14ac:dyDescent="0.2">
      <c r="A874" s="4"/>
      <c r="B874" s="24"/>
      <c r="M874" s="105"/>
    </row>
    <row r="875" spans="1:13" x14ac:dyDescent="0.2">
      <c r="A875" s="4"/>
      <c r="B875" s="24"/>
      <c r="M875" s="105"/>
    </row>
    <row r="876" spans="1:13" x14ac:dyDescent="0.2">
      <c r="A876" s="4"/>
      <c r="B876" s="24"/>
      <c r="M876" s="105"/>
    </row>
    <row r="877" spans="1:13" x14ac:dyDescent="0.2">
      <c r="A877" s="4"/>
      <c r="B877" s="24"/>
      <c r="M877" s="105"/>
    </row>
    <row r="878" spans="1:13" x14ac:dyDescent="0.2">
      <c r="A878" s="4"/>
      <c r="B878" s="24"/>
      <c r="M878" s="105"/>
    </row>
    <row r="879" spans="1:13" x14ac:dyDescent="0.2">
      <c r="A879" s="4"/>
      <c r="B879" s="24"/>
      <c r="M879" s="105"/>
    </row>
    <row r="880" spans="1:13" x14ac:dyDescent="0.2">
      <c r="A880" s="4"/>
      <c r="B880" s="24"/>
      <c r="M880" s="105"/>
    </row>
    <row r="881" spans="1:13" x14ac:dyDescent="0.2">
      <c r="A881" s="4"/>
      <c r="B881" s="24"/>
      <c r="M881" s="105"/>
    </row>
    <row r="882" spans="1:13" x14ac:dyDescent="0.2">
      <c r="A882" s="4"/>
      <c r="B882" s="24"/>
      <c r="M882" s="105"/>
    </row>
    <row r="883" spans="1:13" x14ac:dyDescent="0.2">
      <c r="A883" s="4"/>
      <c r="B883" s="24"/>
      <c r="M883" s="105"/>
    </row>
    <row r="884" spans="1:13" x14ac:dyDescent="0.2">
      <c r="A884" s="4"/>
      <c r="B884" s="24"/>
      <c r="M884" s="105"/>
    </row>
    <row r="885" spans="1:13" x14ac:dyDescent="0.2">
      <c r="A885" s="4"/>
      <c r="B885" s="24"/>
      <c r="M885" s="105"/>
    </row>
    <row r="886" spans="1:13" x14ac:dyDescent="0.2">
      <c r="A886" s="4"/>
      <c r="B886" s="24"/>
      <c r="M886" s="105"/>
    </row>
    <row r="887" spans="1:13" x14ac:dyDescent="0.2">
      <c r="A887" s="4"/>
      <c r="B887" s="24"/>
      <c r="M887" s="105"/>
    </row>
    <row r="888" spans="1:13" x14ac:dyDescent="0.2">
      <c r="A888" s="4"/>
      <c r="B888" s="24"/>
      <c r="M888" s="105"/>
    </row>
    <row r="889" spans="1:13" x14ac:dyDescent="0.2">
      <c r="A889" s="4"/>
      <c r="B889" s="24"/>
      <c r="M889" s="105"/>
    </row>
    <row r="890" spans="1:13" x14ac:dyDescent="0.2">
      <c r="A890" s="4"/>
      <c r="B890" s="24"/>
      <c r="M890" s="105"/>
    </row>
    <row r="891" spans="1:13" x14ac:dyDescent="0.2">
      <c r="A891" s="4"/>
      <c r="B891" s="24"/>
      <c r="M891" s="105"/>
    </row>
    <row r="892" spans="1:13" x14ac:dyDescent="0.2">
      <c r="A892" s="4"/>
      <c r="B892" s="24"/>
      <c r="M892" s="105"/>
    </row>
    <row r="893" spans="1:13" x14ac:dyDescent="0.2">
      <c r="A893" s="4"/>
      <c r="B893" s="24"/>
      <c r="M893" s="105"/>
    </row>
    <row r="894" spans="1:13" x14ac:dyDescent="0.2">
      <c r="A894" s="4"/>
      <c r="B894" s="24"/>
      <c r="M894" s="105"/>
    </row>
    <row r="895" spans="1:13" x14ac:dyDescent="0.2">
      <c r="A895" s="4"/>
      <c r="B895" s="24"/>
      <c r="M895" s="105"/>
    </row>
    <row r="896" spans="1:13" x14ac:dyDescent="0.2">
      <c r="A896" s="4"/>
      <c r="B896" s="24"/>
      <c r="M896" s="105"/>
    </row>
    <row r="897" spans="1:13" x14ac:dyDescent="0.2">
      <c r="A897" s="4"/>
      <c r="B897" s="24"/>
      <c r="M897" s="105"/>
    </row>
    <row r="898" spans="1:13" x14ac:dyDescent="0.2">
      <c r="A898" s="4"/>
      <c r="B898" s="24"/>
      <c r="M898" s="105"/>
    </row>
    <row r="899" spans="1:13" x14ac:dyDescent="0.2">
      <c r="A899" s="4"/>
      <c r="B899" s="24"/>
      <c r="M899" s="105"/>
    </row>
    <row r="900" spans="1:13" x14ac:dyDescent="0.2">
      <c r="A900" s="4"/>
      <c r="B900" s="24"/>
      <c r="M900" s="105"/>
    </row>
    <row r="901" spans="1:13" x14ac:dyDescent="0.2">
      <c r="A901" s="4"/>
      <c r="B901" s="24"/>
      <c r="M901" s="105"/>
    </row>
    <row r="902" spans="1:13" x14ac:dyDescent="0.2">
      <c r="A902" s="4"/>
      <c r="B902" s="24"/>
      <c r="M902" s="105"/>
    </row>
    <row r="903" spans="1:13" x14ac:dyDescent="0.2">
      <c r="A903" s="4"/>
      <c r="B903" s="24"/>
      <c r="M903" s="105"/>
    </row>
    <row r="904" spans="1:13" x14ac:dyDescent="0.2">
      <c r="A904" s="4"/>
      <c r="B904" s="24"/>
      <c r="M904" s="105"/>
    </row>
    <row r="905" spans="1:13" x14ac:dyDescent="0.2">
      <c r="A905" s="4"/>
      <c r="B905" s="24"/>
      <c r="M905" s="105"/>
    </row>
    <row r="906" spans="1:13" x14ac:dyDescent="0.2">
      <c r="A906" s="4"/>
      <c r="B906" s="24"/>
      <c r="M906" s="105"/>
    </row>
    <row r="907" spans="1:13" x14ac:dyDescent="0.2">
      <c r="A907" s="4"/>
      <c r="B907" s="24"/>
      <c r="M907" s="105"/>
    </row>
    <row r="908" spans="1:13" x14ac:dyDescent="0.2">
      <c r="A908" s="4"/>
      <c r="B908" s="24"/>
      <c r="M908" s="105"/>
    </row>
    <row r="909" spans="1:13" x14ac:dyDescent="0.2">
      <c r="A909" s="4"/>
      <c r="B909" s="24"/>
      <c r="M909" s="105"/>
    </row>
    <row r="910" spans="1:13" x14ac:dyDescent="0.2">
      <c r="A910" s="4"/>
      <c r="B910" s="24"/>
      <c r="M910" s="105"/>
    </row>
    <row r="911" spans="1:13" x14ac:dyDescent="0.2">
      <c r="A911" s="4"/>
      <c r="B911" s="24"/>
      <c r="M911" s="105"/>
    </row>
    <row r="912" spans="1:13" x14ac:dyDescent="0.2">
      <c r="A912" s="4"/>
      <c r="B912" s="24"/>
      <c r="M912" s="105"/>
    </row>
    <row r="913" spans="1:13" x14ac:dyDescent="0.2">
      <c r="A913" s="4"/>
      <c r="B913" s="24"/>
      <c r="M913" s="105"/>
    </row>
    <row r="914" spans="1:13" x14ac:dyDescent="0.2">
      <c r="A914" s="4"/>
      <c r="B914" s="24"/>
      <c r="M914" s="105"/>
    </row>
    <row r="915" spans="1:13" x14ac:dyDescent="0.2">
      <c r="A915" s="4"/>
      <c r="B915" s="24"/>
      <c r="M915" s="105"/>
    </row>
    <row r="916" spans="1:13" x14ac:dyDescent="0.2">
      <c r="A916" s="4"/>
      <c r="B916" s="24"/>
      <c r="M916" s="105"/>
    </row>
    <row r="917" spans="1:13" x14ac:dyDescent="0.2">
      <c r="A917" s="4"/>
      <c r="B917" s="24"/>
      <c r="M917" s="105"/>
    </row>
    <row r="918" spans="1:13" x14ac:dyDescent="0.2">
      <c r="A918" s="4"/>
      <c r="B918" s="24"/>
      <c r="M918" s="105"/>
    </row>
    <row r="919" spans="1:13" x14ac:dyDescent="0.2">
      <c r="A919" s="4"/>
      <c r="B919" s="24"/>
      <c r="M919" s="105"/>
    </row>
    <row r="920" spans="1:13" x14ac:dyDescent="0.2">
      <c r="A920" s="4"/>
      <c r="B920" s="24"/>
      <c r="M920" s="105"/>
    </row>
    <row r="921" spans="1:13" x14ac:dyDescent="0.2">
      <c r="A921" s="4"/>
      <c r="B921" s="24"/>
      <c r="M921" s="105"/>
    </row>
    <row r="922" spans="1:13" x14ac:dyDescent="0.2">
      <c r="A922" s="4"/>
      <c r="B922" s="24"/>
      <c r="M922" s="105"/>
    </row>
    <row r="923" spans="1:13" x14ac:dyDescent="0.2">
      <c r="A923" s="4"/>
      <c r="B923" s="24"/>
      <c r="M923" s="105"/>
    </row>
    <row r="924" spans="1:13" x14ac:dyDescent="0.2">
      <c r="A924" s="4"/>
      <c r="B924" s="24"/>
      <c r="M924" s="105"/>
    </row>
    <row r="925" spans="1:13" x14ac:dyDescent="0.2">
      <c r="A925" s="4"/>
      <c r="B925" s="24"/>
      <c r="M925" s="105"/>
    </row>
    <row r="926" spans="1:13" x14ac:dyDescent="0.2">
      <c r="A926" s="4"/>
      <c r="B926" s="24"/>
      <c r="M926" s="105"/>
    </row>
    <row r="927" spans="1:13" x14ac:dyDescent="0.2">
      <c r="A927" s="4"/>
      <c r="B927" s="24"/>
      <c r="M927" s="105"/>
    </row>
    <row r="928" spans="1:13" x14ac:dyDescent="0.2">
      <c r="A928" s="4"/>
      <c r="B928" s="24"/>
      <c r="M928" s="105"/>
    </row>
    <row r="929" spans="1:13" x14ac:dyDescent="0.2">
      <c r="A929" s="4"/>
      <c r="B929" s="24"/>
      <c r="M929" s="105"/>
    </row>
    <row r="930" spans="1:13" x14ac:dyDescent="0.2">
      <c r="A930" s="4"/>
      <c r="B930" s="24"/>
      <c r="M930" s="105"/>
    </row>
    <row r="931" spans="1:13" x14ac:dyDescent="0.2">
      <c r="A931" s="4"/>
      <c r="B931" s="24"/>
      <c r="M931" s="105"/>
    </row>
    <row r="932" spans="1:13" x14ac:dyDescent="0.2">
      <c r="A932" s="4"/>
      <c r="B932" s="24"/>
      <c r="M932" s="105"/>
    </row>
    <row r="933" spans="1:13" x14ac:dyDescent="0.2">
      <c r="A933" s="4"/>
      <c r="B933" s="24"/>
      <c r="M933" s="105"/>
    </row>
    <row r="934" spans="1:13" x14ac:dyDescent="0.2">
      <c r="A934" s="4"/>
      <c r="B934" s="24"/>
      <c r="M934" s="105"/>
    </row>
    <row r="935" spans="1:13" x14ac:dyDescent="0.2">
      <c r="A935" s="4"/>
      <c r="B935" s="24"/>
      <c r="M935" s="105"/>
    </row>
    <row r="936" spans="1:13" x14ac:dyDescent="0.2">
      <c r="A936" s="4"/>
      <c r="B936" s="24"/>
      <c r="M936" s="105"/>
    </row>
    <row r="937" spans="1:13" x14ac:dyDescent="0.2">
      <c r="A937" s="4"/>
      <c r="B937" s="24"/>
      <c r="M937" s="105"/>
    </row>
    <row r="938" spans="1:13" x14ac:dyDescent="0.2">
      <c r="A938" s="4"/>
      <c r="B938" s="24"/>
      <c r="M938" s="105"/>
    </row>
    <row r="939" spans="1:13" x14ac:dyDescent="0.2">
      <c r="A939" s="4"/>
      <c r="B939" s="24"/>
      <c r="M939" s="105"/>
    </row>
    <row r="940" spans="1:13" x14ac:dyDescent="0.2">
      <c r="A940" s="4"/>
      <c r="B940" s="24"/>
      <c r="M940" s="105"/>
    </row>
    <row r="941" spans="1:13" x14ac:dyDescent="0.2">
      <c r="A941" s="4"/>
      <c r="B941" s="24"/>
      <c r="M941" s="105"/>
    </row>
    <row r="942" spans="1:13" x14ac:dyDescent="0.2">
      <c r="A942" s="4"/>
      <c r="B942" s="24"/>
      <c r="M942" s="105"/>
    </row>
    <row r="943" spans="1:13" x14ac:dyDescent="0.2">
      <c r="A943" s="4"/>
      <c r="B943" s="24"/>
      <c r="M943" s="105"/>
    </row>
    <row r="944" spans="1:13" x14ac:dyDescent="0.2">
      <c r="A944" s="4"/>
      <c r="B944" s="24"/>
      <c r="M944" s="105"/>
    </row>
    <row r="945" spans="1:13" x14ac:dyDescent="0.2">
      <c r="A945" s="4"/>
      <c r="B945" s="24"/>
      <c r="M945" s="105"/>
    </row>
    <row r="946" spans="1:13" x14ac:dyDescent="0.2">
      <c r="A946" s="4"/>
      <c r="B946" s="24"/>
      <c r="M946" s="105"/>
    </row>
    <row r="947" spans="1:13" x14ac:dyDescent="0.2">
      <c r="A947" s="4"/>
      <c r="B947" s="24"/>
      <c r="M947" s="105"/>
    </row>
    <row r="948" spans="1:13" x14ac:dyDescent="0.2">
      <c r="A948" s="4"/>
      <c r="B948" s="24"/>
      <c r="M948" s="105"/>
    </row>
    <row r="949" spans="1:13" x14ac:dyDescent="0.2">
      <c r="A949" s="4"/>
      <c r="B949" s="24"/>
      <c r="M949" s="105"/>
    </row>
    <row r="950" spans="1:13" x14ac:dyDescent="0.2">
      <c r="A950" s="4"/>
      <c r="B950" s="24"/>
      <c r="M950" s="105"/>
    </row>
    <row r="951" spans="1:13" x14ac:dyDescent="0.2">
      <c r="A951" s="4"/>
      <c r="B951" s="24"/>
      <c r="M951" s="105"/>
    </row>
    <row r="952" spans="1:13" x14ac:dyDescent="0.2">
      <c r="A952" s="4"/>
      <c r="B952" s="24"/>
      <c r="M952" s="105"/>
    </row>
    <row r="953" spans="1:13" x14ac:dyDescent="0.2">
      <c r="A953" s="4"/>
      <c r="B953" s="24"/>
      <c r="M953" s="105"/>
    </row>
    <row r="954" spans="1:13" x14ac:dyDescent="0.2">
      <c r="A954" s="4"/>
      <c r="B954" s="24"/>
      <c r="M954" s="105"/>
    </row>
    <row r="955" spans="1:13" x14ac:dyDescent="0.2">
      <c r="A955" s="4"/>
      <c r="B955" s="24"/>
      <c r="M955" s="105"/>
    </row>
    <row r="956" spans="1:13" x14ac:dyDescent="0.2">
      <c r="A956" s="4"/>
      <c r="B956" s="24"/>
      <c r="M956" s="105"/>
    </row>
    <row r="957" spans="1:13" x14ac:dyDescent="0.2">
      <c r="A957" s="4"/>
      <c r="B957" s="24"/>
      <c r="M957" s="105"/>
    </row>
    <row r="958" spans="1:13" x14ac:dyDescent="0.2">
      <c r="A958" s="4"/>
      <c r="B958" s="24"/>
      <c r="M958" s="105"/>
    </row>
    <row r="959" spans="1:13" x14ac:dyDescent="0.2">
      <c r="A959" s="4"/>
      <c r="B959" s="24"/>
      <c r="M959" s="105"/>
    </row>
    <row r="960" spans="1:13" x14ac:dyDescent="0.2">
      <c r="A960" s="4"/>
      <c r="B960" s="24"/>
      <c r="M960" s="105"/>
    </row>
    <row r="961" spans="1:13" x14ac:dyDescent="0.2">
      <c r="A961" s="4"/>
      <c r="B961" s="24"/>
      <c r="M961" s="105"/>
    </row>
    <row r="962" spans="1:13" x14ac:dyDescent="0.2">
      <c r="A962" s="4"/>
      <c r="B962" s="24"/>
      <c r="M962" s="105"/>
    </row>
    <row r="963" spans="1:13" x14ac:dyDescent="0.2">
      <c r="A963" s="4"/>
      <c r="B963" s="24"/>
      <c r="M963" s="105"/>
    </row>
    <row r="964" spans="1:13" x14ac:dyDescent="0.2">
      <c r="A964" s="4"/>
      <c r="B964" s="24"/>
      <c r="M964" s="105"/>
    </row>
    <row r="965" spans="1:13" x14ac:dyDescent="0.2">
      <c r="A965" s="4"/>
      <c r="B965" s="24"/>
      <c r="M965" s="105"/>
    </row>
    <row r="966" spans="1:13" x14ac:dyDescent="0.2">
      <c r="A966" s="4"/>
      <c r="B966" s="24"/>
      <c r="M966" s="105"/>
    </row>
    <row r="967" spans="1:13" x14ac:dyDescent="0.2">
      <c r="A967" s="4"/>
      <c r="B967" s="24"/>
      <c r="M967" s="105"/>
    </row>
    <row r="968" spans="1:13" x14ac:dyDescent="0.2">
      <c r="A968" s="4"/>
      <c r="B968" s="24"/>
      <c r="M968" s="105"/>
    </row>
    <row r="969" spans="1:13" x14ac:dyDescent="0.2">
      <c r="A969" s="4"/>
      <c r="B969" s="24"/>
      <c r="M969" s="105"/>
    </row>
    <row r="970" spans="1:13" x14ac:dyDescent="0.2">
      <c r="A970" s="4"/>
      <c r="B970" s="24"/>
      <c r="M970" s="105"/>
    </row>
    <row r="971" spans="1:13" x14ac:dyDescent="0.2">
      <c r="A971" s="4"/>
      <c r="B971" s="24"/>
      <c r="M971" s="105"/>
    </row>
    <row r="972" spans="1:13" x14ac:dyDescent="0.2">
      <c r="A972" s="4"/>
      <c r="B972" s="24"/>
      <c r="M972" s="105"/>
    </row>
    <row r="973" spans="1:13" x14ac:dyDescent="0.2">
      <c r="A973" s="4"/>
      <c r="B973" s="24"/>
      <c r="M973" s="105"/>
    </row>
    <row r="974" spans="1:13" x14ac:dyDescent="0.2">
      <c r="A974" s="4"/>
      <c r="B974" s="24"/>
      <c r="M974" s="105"/>
    </row>
    <row r="975" spans="1:13" x14ac:dyDescent="0.2">
      <c r="A975" s="4"/>
      <c r="B975" s="24"/>
      <c r="M975" s="105"/>
    </row>
    <row r="976" spans="1:13" x14ac:dyDescent="0.2">
      <c r="A976" s="4"/>
      <c r="B976" s="24"/>
      <c r="M976" s="105"/>
    </row>
    <row r="977" spans="1:13" x14ac:dyDescent="0.2">
      <c r="A977" s="4"/>
      <c r="B977" s="24"/>
      <c r="M977" s="105"/>
    </row>
    <row r="978" spans="1:13" x14ac:dyDescent="0.2">
      <c r="A978" s="4"/>
      <c r="B978" s="24"/>
      <c r="M978" s="105"/>
    </row>
    <row r="979" spans="1:13" x14ac:dyDescent="0.2">
      <c r="A979" s="4"/>
      <c r="B979" s="24"/>
      <c r="M979" s="105"/>
    </row>
    <row r="980" spans="1:13" x14ac:dyDescent="0.2">
      <c r="A980" s="4"/>
      <c r="B980" s="24"/>
      <c r="M980" s="105"/>
    </row>
    <row r="981" spans="1:13" x14ac:dyDescent="0.2">
      <c r="A981" s="4"/>
      <c r="B981" s="24"/>
      <c r="M981" s="105"/>
    </row>
    <row r="982" spans="1:13" x14ac:dyDescent="0.2">
      <c r="A982" s="4"/>
      <c r="B982" s="24"/>
      <c r="M982" s="105"/>
    </row>
    <row r="983" spans="1:13" x14ac:dyDescent="0.2">
      <c r="A983" s="4"/>
      <c r="B983" s="24"/>
      <c r="M983" s="105"/>
    </row>
    <row r="984" spans="1:13" x14ac:dyDescent="0.2">
      <c r="A984" s="4"/>
      <c r="B984" s="24"/>
      <c r="M984" s="105"/>
    </row>
    <row r="985" spans="1:13" x14ac:dyDescent="0.2">
      <c r="A985" s="4"/>
      <c r="B985" s="24"/>
      <c r="M985" s="105"/>
    </row>
    <row r="986" spans="1:13" x14ac:dyDescent="0.2">
      <c r="A986" s="4"/>
      <c r="B986" s="24"/>
      <c r="M986" s="105"/>
    </row>
    <row r="987" spans="1:13" x14ac:dyDescent="0.2">
      <c r="A987" s="4"/>
      <c r="B987" s="24"/>
      <c r="M987" s="105"/>
    </row>
    <row r="988" spans="1:13" x14ac:dyDescent="0.2">
      <c r="A988" s="4"/>
      <c r="B988" s="24"/>
      <c r="M988" s="105"/>
    </row>
    <row r="989" spans="1:13" x14ac:dyDescent="0.2">
      <c r="A989" s="4"/>
      <c r="B989" s="24"/>
      <c r="M989" s="105"/>
    </row>
    <row r="990" spans="1:13" x14ac:dyDescent="0.2">
      <c r="A990" s="4"/>
      <c r="B990" s="24"/>
      <c r="M990" s="105"/>
    </row>
    <row r="991" spans="1:13" x14ac:dyDescent="0.2">
      <c r="A991" s="4"/>
      <c r="B991" s="24"/>
      <c r="M991" s="105"/>
    </row>
    <row r="992" spans="1:13" x14ac:dyDescent="0.2">
      <c r="A992" s="4"/>
      <c r="B992" s="24"/>
      <c r="M992" s="105"/>
    </row>
    <row r="993" spans="1:13" x14ac:dyDescent="0.2">
      <c r="A993" s="4"/>
      <c r="B993" s="24"/>
      <c r="M993" s="105"/>
    </row>
    <row r="994" spans="1:13" x14ac:dyDescent="0.2">
      <c r="A994" s="4"/>
      <c r="B994" s="24"/>
      <c r="M994" s="105"/>
    </row>
    <row r="995" spans="1:13" x14ac:dyDescent="0.2">
      <c r="A995" s="4"/>
      <c r="B995" s="24"/>
      <c r="M995" s="105"/>
    </row>
    <row r="996" spans="1:13" x14ac:dyDescent="0.2">
      <c r="A996" s="4"/>
      <c r="B996" s="24"/>
      <c r="M996" s="105"/>
    </row>
    <row r="997" spans="1:13" x14ac:dyDescent="0.2">
      <c r="A997" s="4"/>
      <c r="B997" s="24"/>
      <c r="M997" s="105"/>
    </row>
    <row r="998" spans="1:13" x14ac:dyDescent="0.2">
      <c r="A998" s="4"/>
      <c r="B998" s="24"/>
      <c r="M998" s="105"/>
    </row>
    <row r="999" spans="1:13" x14ac:dyDescent="0.2">
      <c r="A999" s="4"/>
      <c r="B999" s="24"/>
      <c r="M999" s="105"/>
    </row>
    <row r="1000" spans="1:13" x14ac:dyDescent="0.2">
      <c r="A1000" s="4"/>
      <c r="B1000" s="24"/>
      <c r="M1000" s="105"/>
    </row>
    <row r="1001" spans="1:13" x14ac:dyDescent="0.2">
      <c r="A1001" s="4"/>
      <c r="B1001" s="24"/>
      <c r="M1001" s="105"/>
    </row>
    <row r="1002" spans="1:13" x14ac:dyDescent="0.2">
      <c r="A1002" s="4"/>
      <c r="B1002" s="24"/>
      <c r="M1002" s="105"/>
    </row>
    <row r="1003" spans="1:13" x14ac:dyDescent="0.2">
      <c r="A1003" s="4"/>
      <c r="B1003" s="24"/>
      <c r="M1003" s="105"/>
    </row>
    <row r="1004" spans="1:13" x14ac:dyDescent="0.2">
      <c r="A1004" s="4"/>
      <c r="B1004" s="24"/>
      <c r="M1004" s="105"/>
    </row>
    <row r="1005" spans="1:13" x14ac:dyDescent="0.2">
      <c r="A1005" s="4"/>
      <c r="B1005" s="24"/>
      <c r="M1005" s="105"/>
    </row>
    <row r="1006" spans="1:13" x14ac:dyDescent="0.2">
      <c r="A1006" s="4"/>
      <c r="B1006" s="24"/>
      <c r="M1006" s="105"/>
    </row>
    <row r="1007" spans="1:13" x14ac:dyDescent="0.2">
      <c r="A1007" s="4"/>
      <c r="B1007" s="24"/>
      <c r="M1007" s="105"/>
    </row>
    <row r="1008" spans="1:13" x14ac:dyDescent="0.2">
      <c r="A1008" s="4"/>
      <c r="B1008" s="24"/>
      <c r="M1008" s="105"/>
    </row>
    <row r="1009" spans="1:13" x14ac:dyDescent="0.2">
      <c r="A1009" s="4"/>
      <c r="B1009" s="24"/>
      <c r="M1009" s="105"/>
    </row>
    <row r="1010" spans="1:13" x14ac:dyDescent="0.2">
      <c r="A1010" s="4"/>
      <c r="B1010" s="24"/>
      <c r="M1010" s="105"/>
    </row>
    <row r="1011" spans="1:13" x14ac:dyDescent="0.2">
      <c r="A1011" s="4"/>
      <c r="B1011" s="24"/>
      <c r="M1011" s="105"/>
    </row>
    <row r="1012" spans="1:13" x14ac:dyDescent="0.2">
      <c r="A1012" s="4"/>
      <c r="B1012" s="24"/>
      <c r="M1012" s="105"/>
    </row>
    <row r="1013" spans="1:13" x14ac:dyDescent="0.2">
      <c r="A1013" s="4"/>
      <c r="B1013" s="24"/>
      <c r="M1013" s="105"/>
    </row>
    <row r="1014" spans="1:13" x14ac:dyDescent="0.2">
      <c r="A1014" s="4"/>
      <c r="B1014" s="24"/>
      <c r="M1014" s="105"/>
    </row>
    <row r="1015" spans="1:13" x14ac:dyDescent="0.2">
      <c r="A1015" s="4"/>
      <c r="B1015" s="24"/>
      <c r="M1015" s="105"/>
    </row>
    <row r="1016" spans="1:13" x14ac:dyDescent="0.2">
      <c r="A1016" s="4"/>
      <c r="B1016" s="24"/>
      <c r="M1016" s="105"/>
    </row>
    <row r="1017" spans="1:13" x14ac:dyDescent="0.2">
      <c r="A1017" s="4"/>
      <c r="B1017" s="24"/>
      <c r="M1017" s="105"/>
    </row>
    <row r="1018" spans="1:13" x14ac:dyDescent="0.2">
      <c r="A1018" s="4"/>
      <c r="B1018" s="24"/>
      <c r="M1018" s="105"/>
    </row>
    <row r="1019" spans="1:13" x14ac:dyDescent="0.2">
      <c r="A1019" s="4"/>
      <c r="B1019" s="24"/>
      <c r="M1019" s="105"/>
    </row>
    <row r="1020" spans="1:13" x14ac:dyDescent="0.2">
      <c r="A1020" s="4"/>
      <c r="B1020" s="24"/>
      <c r="M1020" s="105"/>
    </row>
    <row r="1021" spans="1:13" x14ac:dyDescent="0.2">
      <c r="A1021" s="4"/>
      <c r="B1021" s="24"/>
      <c r="M1021" s="105"/>
    </row>
    <row r="1022" spans="1:13" x14ac:dyDescent="0.2">
      <c r="A1022" s="4"/>
      <c r="B1022" s="24"/>
      <c r="M1022" s="105"/>
    </row>
    <row r="1023" spans="1:13" x14ac:dyDescent="0.2">
      <c r="A1023" s="4"/>
      <c r="B1023" s="24"/>
      <c r="M1023" s="105"/>
    </row>
    <row r="1024" spans="1:13" x14ac:dyDescent="0.2">
      <c r="A1024" s="4"/>
      <c r="B1024" s="24"/>
      <c r="M1024" s="105"/>
    </row>
    <row r="1025" spans="1:13" x14ac:dyDescent="0.2">
      <c r="A1025" s="4"/>
      <c r="B1025" s="24"/>
      <c r="M1025" s="105"/>
    </row>
    <row r="1026" spans="1:13" x14ac:dyDescent="0.2">
      <c r="A1026" s="4"/>
      <c r="B1026" s="24"/>
      <c r="M1026" s="105"/>
    </row>
    <row r="1027" spans="1:13" x14ac:dyDescent="0.2">
      <c r="A1027" s="4"/>
      <c r="B1027" s="24"/>
      <c r="M1027" s="105"/>
    </row>
    <row r="1028" spans="1:13" x14ac:dyDescent="0.2">
      <c r="A1028" s="4"/>
      <c r="B1028" s="24"/>
      <c r="M1028" s="105"/>
    </row>
    <row r="1029" spans="1:13" x14ac:dyDescent="0.2">
      <c r="A1029" s="4"/>
      <c r="B1029" s="24"/>
      <c r="M1029" s="105"/>
    </row>
    <row r="1030" spans="1:13" x14ac:dyDescent="0.2">
      <c r="A1030" s="4"/>
      <c r="B1030" s="24"/>
      <c r="M1030" s="105"/>
    </row>
    <row r="1031" spans="1:13" x14ac:dyDescent="0.2">
      <c r="A1031" s="4"/>
      <c r="B1031" s="24"/>
      <c r="M1031" s="105"/>
    </row>
    <row r="1032" spans="1:13" x14ac:dyDescent="0.2">
      <c r="A1032" s="4"/>
      <c r="B1032" s="24"/>
      <c r="M1032" s="105"/>
    </row>
    <row r="1033" spans="1:13" x14ac:dyDescent="0.2">
      <c r="A1033" s="4"/>
      <c r="B1033" s="24"/>
      <c r="M1033" s="105"/>
    </row>
    <row r="1034" spans="1:13" x14ac:dyDescent="0.2">
      <c r="A1034" s="4"/>
      <c r="B1034" s="24"/>
      <c r="M1034" s="105"/>
    </row>
    <row r="1035" spans="1:13" x14ac:dyDescent="0.2">
      <c r="A1035" s="4"/>
      <c r="B1035" s="24"/>
      <c r="M1035" s="105"/>
    </row>
    <row r="1036" spans="1:13" x14ac:dyDescent="0.2">
      <c r="A1036" s="4"/>
      <c r="B1036" s="24"/>
      <c r="M1036" s="105"/>
    </row>
    <row r="1037" spans="1:13" x14ac:dyDescent="0.2">
      <c r="A1037" s="4"/>
      <c r="B1037" s="24"/>
      <c r="M1037" s="105"/>
    </row>
    <row r="1038" spans="1:13" x14ac:dyDescent="0.2">
      <c r="A1038" s="4"/>
      <c r="B1038" s="24"/>
      <c r="M1038" s="105"/>
    </row>
    <row r="1039" spans="1:13" x14ac:dyDescent="0.2">
      <c r="A1039" s="4"/>
      <c r="B1039" s="24"/>
      <c r="M1039" s="105"/>
    </row>
    <row r="1040" spans="1:13" x14ac:dyDescent="0.2">
      <c r="A1040" s="4"/>
      <c r="B1040" s="24"/>
      <c r="M1040" s="105"/>
    </row>
    <row r="1041" spans="1:13" x14ac:dyDescent="0.2">
      <c r="A1041" s="4"/>
      <c r="B1041" s="24"/>
      <c r="M1041" s="105"/>
    </row>
    <row r="1042" spans="1:13" x14ac:dyDescent="0.2">
      <c r="A1042" s="4"/>
      <c r="B1042" s="24"/>
      <c r="M1042" s="105"/>
    </row>
    <row r="1043" spans="1:13" x14ac:dyDescent="0.2">
      <c r="A1043" s="4"/>
      <c r="B1043" s="24"/>
      <c r="M1043" s="105"/>
    </row>
    <row r="1044" spans="1:13" x14ac:dyDescent="0.2">
      <c r="A1044" s="4"/>
      <c r="B1044" s="24"/>
      <c r="M1044" s="105"/>
    </row>
    <row r="1045" spans="1:13" x14ac:dyDescent="0.2">
      <c r="A1045" s="4"/>
      <c r="B1045" s="24"/>
      <c r="M1045" s="105"/>
    </row>
    <row r="1046" spans="1:13" x14ac:dyDescent="0.2">
      <c r="A1046" s="4"/>
      <c r="B1046" s="24"/>
      <c r="M1046" s="105"/>
    </row>
    <row r="1047" spans="1:13" x14ac:dyDescent="0.2">
      <c r="A1047" s="4"/>
      <c r="B1047" s="24"/>
      <c r="M1047" s="105"/>
    </row>
    <row r="1048" spans="1:13" x14ac:dyDescent="0.2">
      <c r="A1048" s="4"/>
      <c r="B1048" s="24"/>
      <c r="M1048" s="105"/>
    </row>
    <row r="1049" spans="1:13" x14ac:dyDescent="0.2">
      <c r="A1049" s="4"/>
      <c r="B1049" s="24"/>
      <c r="M1049" s="105"/>
    </row>
    <row r="1050" spans="1:13" x14ac:dyDescent="0.2">
      <c r="A1050" s="4"/>
      <c r="B1050" s="24"/>
      <c r="M1050" s="105"/>
    </row>
    <row r="1051" spans="1:13" x14ac:dyDescent="0.2">
      <c r="A1051" s="4"/>
      <c r="B1051" s="24"/>
      <c r="M1051" s="105"/>
    </row>
    <row r="1052" spans="1:13" x14ac:dyDescent="0.2">
      <c r="A1052" s="4"/>
      <c r="B1052" s="24"/>
      <c r="M1052" s="105"/>
    </row>
    <row r="1053" spans="1:13" x14ac:dyDescent="0.2">
      <c r="A1053" s="4"/>
      <c r="B1053" s="24"/>
      <c r="M1053" s="105"/>
    </row>
    <row r="1054" spans="1:13" x14ac:dyDescent="0.2">
      <c r="A1054" s="4"/>
      <c r="B1054" s="24"/>
      <c r="M1054" s="105"/>
    </row>
    <row r="1055" spans="1:13" x14ac:dyDescent="0.2">
      <c r="A1055" s="4"/>
      <c r="B1055" s="24"/>
      <c r="M1055" s="105"/>
    </row>
    <row r="1056" spans="1:13" x14ac:dyDescent="0.2">
      <c r="A1056" s="4"/>
      <c r="B1056" s="24"/>
      <c r="M1056" s="105"/>
    </row>
    <row r="1057" spans="1:13" x14ac:dyDescent="0.2">
      <c r="A1057" s="4"/>
      <c r="B1057" s="24"/>
      <c r="M1057" s="105"/>
    </row>
    <row r="1058" spans="1:13" x14ac:dyDescent="0.2">
      <c r="A1058" s="4"/>
      <c r="B1058" s="24"/>
      <c r="M1058" s="105"/>
    </row>
    <row r="1059" spans="1:13" x14ac:dyDescent="0.2">
      <c r="A1059" s="4"/>
      <c r="B1059" s="24"/>
      <c r="M1059" s="105"/>
    </row>
    <row r="1060" spans="1:13" x14ac:dyDescent="0.2">
      <c r="A1060" s="4"/>
      <c r="B1060" s="24"/>
      <c r="M1060" s="105"/>
    </row>
    <row r="1061" spans="1:13" x14ac:dyDescent="0.2">
      <c r="A1061" s="4"/>
      <c r="B1061" s="24"/>
      <c r="M1061" s="105"/>
    </row>
    <row r="1062" spans="1:13" x14ac:dyDescent="0.2">
      <c r="A1062" s="4"/>
      <c r="B1062" s="24"/>
      <c r="M1062" s="105"/>
    </row>
    <row r="1063" spans="1:13" x14ac:dyDescent="0.2">
      <c r="A1063" s="4"/>
      <c r="B1063" s="24"/>
      <c r="M1063" s="105"/>
    </row>
    <row r="1064" spans="1:13" x14ac:dyDescent="0.2">
      <c r="A1064" s="4"/>
      <c r="B1064" s="24"/>
      <c r="M1064" s="105"/>
    </row>
    <row r="1065" spans="1:13" x14ac:dyDescent="0.2">
      <c r="A1065" s="4"/>
      <c r="B1065" s="24"/>
      <c r="M1065" s="105"/>
    </row>
    <row r="1066" spans="1:13" x14ac:dyDescent="0.2">
      <c r="A1066" s="4"/>
      <c r="B1066" s="24"/>
      <c r="M1066" s="105"/>
    </row>
    <row r="1067" spans="1:13" x14ac:dyDescent="0.2">
      <c r="A1067" s="4"/>
      <c r="B1067" s="24"/>
      <c r="M1067" s="105"/>
    </row>
    <row r="1068" spans="1:13" x14ac:dyDescent="0.2">
      <c r="A1068" s="4"/>
      <c r="B1068" s="24"/>
      <c r="M1068" s="105"/>
    </row>
    <row r="1069" spans="1:13" x14ac:dyDescent="0.2">
      <c r="A1069" s="4"/>
      <c r="B1069" s="24"/>
      <c r="M1069" s="105"/>
    </row>
    <row r="1070" spans="1:13" x14ac:dyDescent="0.2">
      <c r="A1070" s="4"/>
      <c r="B1070" s="24"/>
      <c r="M1070" s="105"/>
    </row>
    <row r="1071" spans="1:13" x14ac:dyDescent="0.2">
      <c r="A1071" s="4"/>
      <c r="B1071" s="24"/>
      <c r="M1071" s="105"/>
    </row>
    <row r="1072" spans="1:13" x14ac:dyDescent="0.2">
      <c r="A1072" s="4"/>
      <c r="B1072" s="24"/>
      <c r="M1072" s="105"/>
    </row>
    <row r="1073" spans="1:13" x14ac:dyDescent="0.2">
      <c r="A1073" s="4"/>
      <c r="B1073" s="24"/>
      <c r="M1073" s="105"/>
    </row>
    <row r="1074" spans="1:13" x14ac:dyDescent="0.2">
      <c r="A1074" s="4"/>
      <c r="B1074" s="24"/>
      <c r="M1074" s="105"/>
    </row>
    <row r="1075" spans="1:13" x14ac:dyDescent="0.2">
      <c r="A1075" s="4"/>
      <c r="B1075" s="24"/>
      <c r="M1075" s="105"/>
    </row>
    <row r="1076" spans="1:13" x14ac:dyDescent="0.2">
      <c r="A1076" s="4"/>
      <c r="B1076" s="24"/>
      <c r="M1076" s="105"/>
    </row>
    <row r="1077" spans="1:13" x14ac:dyDescent="0.2">
      <c r="A1077" s="4"/>
      <c r="B1077" s="24"/>
      <c r="M1077" s="105"/>
    </row>
    <row r="1078" spans="1:13" x14ac:dyDescent="0.2">
      <c r="A1078" s="4"/>
      <c r="B1078" s="24"/>
      <c r="M1078" s="105"/>
    </row>
    <row r="1079" spans="1:13" x14ac:dyDescent="0.2">
      <c r="A1079" s="4"/>
      <c r="B1079" s="24"/>
      <c r="M1079" s="105"/>
    </row>
    <row r="1080" spans="1:13" x14ac:dyDescent="0.2">
      <c r="A1080" s="4"/>
      <c r="B1080" s="24"/>
      <c r="M1080" s="105"/>
    </row>
    <row r="1081" spans="1:13" x14ac:dyDescent="0.2">
      <c r="A1081" s="4"/>
      <c r="B1081" s="24"/>
      <c r="M1081" s="105"/>
    </row>
    <row r="1082" spans="1:13" x14ac:dyDescent="0.2">
      <c r="A1082" s="4"/>
      <c r="B1082" s="24"/>
      <c r="M1082" s="105"/>
    </row>
    <row r="1083" spans="1:13" x14ac:dyDescent="0.2">
      <c r="A1083" s="4"/>
      <c r="B1083" s="24"/>
      <c r="M1083" s="105"/>
    </row>
    <row r="1084" spans="1:13" x14ac:dyDescent="0.2">
      <c r="A1084" s="4"/>
      <c r="B1084" s="24"/>
      <c r="M1084" s="105"/>
    </row>
    <row r="1085" spans="1:13" x14ac:dyDescent="0.2">
      <c r="A1085" s="4"/>
      <c r="B1085" s="24"/>
      <c r="M1085" s="105"/>
    </row>
    <row r="1086" spans="1:13" x14ac:dyDescent="0.2">
      <c r="A1086" s="4"/>
      <c r="B1086" s="24"/>
      <c r="M1086" s="105"/>
    </row>
    <row r="1087" spans="1:13" x14ac:dyDescent="0.2">
      <c r="A1087" s="4"/>
      <c r="B1087" s="24"/>
      <c r="M1087" s="105"/>
    </row>
    <row r="1088" spans="1:13" x14ac:dyDescent="0.2">
      <c r="A1088" s="4"/>
      <c r="B1088" s="24"/>
      <c r="M1088" s="105"/>
    </row>
    <row r="1089" spans="1:15" x14ac:dyDescent="0.2">
      <c r="A1089" s="4"/>
      <c r="B1089" s="24"/>
      <c r="M1089" s="105"/>
    </row>
    <row r="1090" spans="1:15" x14ac:dyDescent="0.2">
      <c r="A1090" s="4"/>
      <c r="B1090" s="24"/>
      <c r="M1090" s="105"/>
    </row>
    <row r="1091" spans="1:15" x14ac:dyDescent="0.2">
      <c r="A1091" s="4"/>
      <c r="B1091" s="24"/>
      <c r="M1091" s="105"/>
    </row>
    <row r="1092" spans="1:15" x14ac:dyDescent="0.2">
      <c r="A1092" s="4"/>
      <c r="B1092" s="24"/>
      <c r="M1092" s="105"/>
    </row>
    <row r="1093" spans="1:15" x14ac:dyDescent="0.2">
      <c r="A1093" s="4"/>
      <c r="B1093" s="24"/>
      <c r="M1093" s="105"/>
    </row>
    <row r="1094" spans="1:15" s="27" customFormat="1" x14ac:dyDescent="0.2">
      <c r="A1094" s="4"/>
      <c r="B1094" s="24"/>
      <c r="C1094" s="1"/>
      <c r="D1094" s="9"/>
      <c r="E1094" s="22"/>
      <c r="F1094" s="22"/>
      <c r="G1094" s="22"/>
      <c r="H1094" s="22"/>
      <c r="I1094" s="15"/>
      <c r="J1094" s="34"/>
      <c r="K1094" s="105"/>
      <c r="L1094" s="105"/>
      <c r="M1094" s="105"/>
      <c r="N1094" s="36"/>
      <c r="O1094" s="36"/>
    </row>
    <row r="1095" spans="1:15" s="27" customFormat="1" x14ac:dyDescent="0.2">
      <c r="A1095" s="4"/>
      <c r="B1095" s="24"/>
      <c r="C1095" s="1"/>
      <c r="D1095" s="9"/>
      <c r="E1095" s="22"/>
      <c r="F1095" s="22"/>
      <c r="G1095" s="22"/>
      <c r="H1095" s="22"/>
      <c r="I1095" s="15"/>
      <c r="J1095" s="34"/>
      <c r="K1095" s="105"/>
      <c r="L1095" s="105"/>
      <c r="M1095" s="105"/>
      <c r="N1095" s="36"/>
      <c r="O1095" s="36"/>
    </row>
    <row r="1096" spans="1:15" s="27" customFormat="1" x14ac:dyDescent="0.2">
      <c r="A1096" s="4"/>
      <c r="B1096" s="24"/>
      <c r="C1096" s="1"/>
      <c r="D1096" s="9"/>
      <c r="E1096" s="22"/>
      <c r="F1096" s="22"/>
      <c r="G1096" s="22"/>
      <c r="H1096" s="22"/>
      <c r="I1096" s="15"/>
      <c r="J1096" s="34"/>
      <c r="K1096" s="105"/>
      <c r="L1096" s="105"/>
      <c r="M1096" s="105"/>
      <c r="N1096" s="36"/>
      <c r="O1096" s="36"/>
    </row>
    <row r="1097" spans="1:15" s="27" customFormat="1" x14ac:dyDescent="0.2">
      <c r="A1097" s="4"/>
      <c r="B1097" s="24"/>
      <c r="C1097" s="1"/>
      <c r="D1097" s="9"/>
      <c r="E1097" s="22"/>
      <c r="F1097" s="22"/>
      <c r="G1097" s="22"/>
      <c r="H1097" s="22"/>
      <c r="I1097" s="15"/>
      <c r="J1097" s="34"/>
      <c r="K1097" s="105"/>
      <c r="L1097" s="105"/>
      <c r="M1097" s="105"/>
      <c r="N1097" s="36"/>
      <c r="O1097" s="36"/>
    </row>
    <row r="1098" spans="1:15" s="27" customFormat="1" x14ac:dyDescent="0.2">
      <c r="A1098" s="4"/>
      <c r="B1098" s="24"/>
      <c r="C1098" s="1"/>
      <c r="D1098" s="9"/>
      <c r="E1098" s="22"/>
      <c r="F1098" s="22"/>
      <c r="G1098" s="22"/>
      <c r="H1098" s="22"/>
      <c r="I1098" s="15"/>
      <c r="J1098" s="34"/>
      <c r="K1098" s="105"/>
      <c r="L1098" s="105"/>
      <c r="M1098" s="105"/>
      <c r="N1098" s="36"/>
      <c r="O1098" s="36"/>
    </row>
    <row r="1099" spans="1:15" s="27" customFormat="1" x14ac:dyDescent="0.2">
      <c r="A1099" s="4"/>
      <c r="B1099" s="24"/>
      <c r="C1099" s="1"/>
      <c r="D1099" s="9"/>
      <c r="E1099" s="22"/>
      <c r="F1099" s="22"/>
      <c r="G1099" s="22"/>
      <c r="H1099" s="22"/>
      <c r="I1099" s="15"/>
      <c r="J1099" s="34"/>
      <c r="K1099" s="105"/>
      <c r="L1099" s="105"/>
      <c r="M1099" s="105"/>
      <c r="N1099" s="36"/>
      <c r="O1099" s="36"/>
    </row>
    <row r="1100" spans="1:15" s="27" customFormat="1" x14ac:dyDescent="0.2">
      <c r="A1100" s="4"/>
      <c r="B1100" s="24"/>
      <c r="C1100" s="1"/>
      <c r="D1100" s="9"/>
      <c r="E1100" s="22"/>
      <c r="F1100" s="22"/>
      <c r="G1100" s="22"/>
      <c r="H1100" s="22"/>
      <c r="I1100" s="15"/>
      <c r="J1100" s="34"/>
      <c r="K1100" s="105"/>
      <c r="L1100" s="105"/>
      <c r="M1100" s="105"/>
      <c r="N1100" s="36"/>
      <c r="O1100" s="36"/>
    </row>
    <row r="1101" spans="1:15" s="27" customFormat="1" x14ac:dyDescent="0.2">
      <c r="A1101" s="4"/>
      <c r="B1101" s="24"/>
      <c r="C1101" s="1"/>
      <c r="D1101" s="9"/>
      <c r="E1101" s="22"/>
      <c r="F1101" s="22"/>
      <c r="G1101" s="22"/>
      <c r="H1101" s="22"/>
      <c r="I1101" s="15"/>
      <c r="J1101" s="34"/>
      <c r="K1101" s="105"/>
      <c r="L1101" s="105"/>
      <c r="M1101" s="105"/>
      <c r="N1101" s="36"/>
      <c r="O1101" s="36"/>
    </row>
    <row r="1102" spans="1:15" s="27" customFormat="1" x14ac:dyDescent="0.2">
      <c r="A1102" s="4"/>
      <c r="B1102" s="24"/>
      <c r="C1102" s="1"/>
      <c r="D1102" s="9"/>
      <c r="E1102" s="22"/>
      <c r="F1102" s="22"/>
      <c r="G1102" s="22"/>
      <c r="H1102" s="22"/>
      <c r="I1102" s="15"/>
      <c r="J1102" s="34"/>
      <c r="K1102" s="105"/>
      <c r="L1102" s="105"/>
      <c r="M1102" s="105"/>
      <c r="N1102" s="36"/>
      <c r="O1102" s="36"/>
    </row>
    <row r="1103" spans="1:15" s="27" customFormat="1" x14ac:dyDescent="0.2">
      <c r="A1103" s="4"/>
      <c r="B1103" s="24"/>
      <c r="C1103" s="1"/>
      <c r="D1103" s="9"/>
      <c r="E1103" s="22"/>
      <c r="F1103" s="22"/>
      <c r="G1103" s="22"/>
      <c r="H1103" s="22"/>
      <c r="I1103" s="15"/>
      <c r="J1103" s="34"/>
      <c r="K1103" s="105"/>
      <c r="L1103" s="105"/>
      <c r="M1103" s="105"/>
      <c r="N1103" s="36"/>
      <c r="O1103" s="36"/>
    </row>
    <row r="1104" spans="1:15" s="27" customFormat="1" x14ac:dyDescent="0.2">
      <c r="A1104" s="4"/>
      <c r="B1104" s="24"/>
      <c r="C1104" s="1"/>
      <c r="D1104" s="9"/>
      <c r="E1104" s="22"/>
      <c r="F1104" s="22"/>
      <c r="G1104" s="22"/>
      <c r="H1104" s="22"/>
      <c r="I1104" s="15"/>
      <c r="J1104" s="34"/>
      <c r="K1104" s="105"/>
      <c r="L1104" s="105"/>
      <c r="M1104" s="105"/>
      <c r="N1104" s="36"/>
      <c r="O1104" s="36"/>
    </row>
    <row r="1105" spans="1:15" s="27" customFormat="1" x14ac:dyDescent="0.2">
      <c r="A1105" s="4"/>
      <c r="B1105" s="24"/>
      <c r="C1105" s="1"/>
      <c r="D1105" s="9"/>
      <c r="E1105" s="22"/>
      <c r="F1105" s="22"/>
      <c r="G1105" s="22"/>
      <c r="H1105" s="22"/>
      <c r="I1105" s="15"/>
      <c r="J1105" s="34"/>
      <c r="K1105" s="105"/>
      <c r="L1105" s="105"/>
      <c r="M1105" s="105"/>
      <c r="N1105" s="36"/>
      <c r="O1105" s="36"/>
    </row>
    <row r="1106" spans="1:15" s="27" customFormat="1" x14ac:dyDescent="0.2">
      <c r="A1106" s="4"/>
      <c r="B1106" s="24"/>
      <c r="C1106" s="1"/>
      <c r="D1106" s="9"/>
      <c r="E1106" s="22"/>
      <c r="F1106" s="22"/>
      <c r="G1106" s="22"/>
      <c r="H1106" s="22"/>
      <c r="I1106" s="15"/>
      <c r="J1106" s="34"/>
      <c r="K1106" s="105"/>
      <c r="L1106" s="105"/>
      <c r="M1106" s="105"/>
      <c r="N1106" s="36"/>
      <c r="O1106" s="36"/>
    </row>
    <row r="1107" spans="1:15" s="27" customFormat="1" x14ac:dyDescent="0.2">
      <c r="A1107" s="4"/>
      <c r="B1107" s="24"/>
      <c r="C1107" s="1"/>
      <c r="D1107" s="9"/>
      <c r="E1107" s="22"/>
      <c r="F1107" s="22"/>
      <c r="G1107" s="22"/>
      <c r="H1107" s="22"/>
      <c r="I1107" s="15"/>
      <c r="J1107" s="34"/>
      <c r="K1107" s="105"/>
      <c r="L1107" s="105"/>
      <c r="M1107" s="105"/>
      <c r="N1107" s="36"/>
      <c r="O1107" s="36"/>
    </row>
    <row r="1108" spans="1:15" s="27" customFormat="1" x14ac:dyDescent="0.2">
      <c r="A1108" s="4"/>
      <c r="B1108" s="24"/>
      <c r="C1108" s="1"/>
      <c r="D1108" s="9"/>
      <c r="E1108" s="22"/>
      <c r="F1108" s="22"/>
      <c r="G1108" s="22"/>
      <c r="H1108" s="22"/>
      <c r="I1108" s="15"/>
      <c r="J1108" s="34"/>
      <c r="K1108" s="105"/>
      <c r="L1108" s="105"/>
      <c r="M1108" s="105"/>
      <c r="N1108" s="36"/>
      <c r="O1108" s="36"/>
    </row>
    <row r="1109" spans="1:15" s="27" customFormat="1" x14ac:dyDescent="0.2">
      <c r="A1109" s="4"/>
      <c r="B1109" s="24"/>
      <c r="C1109" s="1"/>
      <c r="D1109" s="9"/>
      <c r="E1109" s="22"/>
      <c r="F1109" s="22"/>
      <c r="G1109" s="22"/>
      <c r="H1109" s="22"/>
      <c r="I1109" s="15"/>
      <c r="J1109" s="34"/>
      <c r="K1109" s="105"/>
      <c r="L1109" s="105"/>
      <c r="M1109" s="105"/>
      <c r="N1109" s="36"/>
      <c r="O1109" s="36"/>
    </row>
    <row r="1110" spans="1:15" s="27" customFormat="1" x14ac:dyDescent="0.2">
      <c r="A1110" s="4"/>
      <c r="B1110" s="24"/>
      <c r="C1110" s="1"/>
      <c r="D1110" s="9"/>
      <c r="E1110" s="22"/>
      <c r="F1110" s="22"/>
      <c r="G1110" s="22"/>
      <c r="H1110" s="22"/>
      <c r="I1110" s="15"/>
      <c r="J1110" s="34"/>
      <c r="K1110" s="105"/>
      <c r="L1110" s="105"/>
      <c r="M1110" s="105"/>
      <c r="N1110" s="36"/>
      <c r="O1110" s="36"/>
    </row>
    <row r="1111" spans="1:15" s="27" customFormat="1" x14ac:dyDescent="0.2">
      <c r="A1111" s="4"/>
      <c r="B1111" s="24"/>
      <c r="C1111" s="1"/>
      <c r="D1111" s="9"/>
      <c r="E1111" s="22"/>
      <c r="F1111" s="22"/>
      <c r="G1111" s="22"/>
      <c r="H1111" s="22"/>
      <c r="I1111" s="15"/>
      <c r="J1111" s="34"/>
      <c r="K1111" s="105"/>
      <c r="L1111" s="105"/>
      <c r="M1111" s="105"/>
      <c r="N1111" s="36"/>
      <c r="O1111" s="36"/>
    </row>
    <row r="1112" spans="1:15" s="27" customFormat="1" x14ac:dyDescent="0.2">
      <c r="A1112" s="4"/>
      <c r="B1112" s="24"/>
      <c r="C1112" s="1"/>
      <c r="D1112" s="9"/>
      <c r="E1112" s="22"/>
      <c r="F1112" s="22"/>
      <c r="G1112" s="22"/>
      <c r="H1112" s="22"/>
      <c r="I1112" s="15"/>
      <c r="J1112" s="34"/>
      <c r="K1112" s="105"/>
      <c r="L1112" s="105"/>
      <c r="M1112" s="105"/>
      <c r="N1112" s="36"/>
      <c r="O1112" s="36"/>
    </row>
    <row r="1113" spans="1:15" s="27" customFormat="1" x14ac:dyDescent="0.2">
      <c r="A1113" s="4"/>
      <c r="B1113" s="24"/>
      <c r="C1113" s="1"/>
      <c r="D1113" s="9"/>
      <c r="E1113" s="22"/>
      <c r="F1113" s="22"/>
      <c r="G1113" s="22"/>
      <c r="H1113" s="22"/>
      <c r="I1113" s="15"/>
      <c r="J1113" s="34"/>
      <c r="K1113" s="105"/>
      <c r="L1113" s="105"/>
      <c r="M1113" s="105"/>
      <c r="N1113" s="36"/>
      <c r="O1113" s="36"/>
    </row>
    <row r="1114" spans="1:15" s="27" customFormat="1" x14ac:dyDescent="0.2">
      <c r="A1114" s="4"/>
      <c r="B1114" s="24"/>
      <c r="C1114" s="1"/>
      <c r="D1114" s="9"/>
      <c r="E1114" s="22"/>
      <c r="F1114" s="22"/>
      <c r="G1114" s="22"/>
      <c r="H1114" s="22"/>
      <c r="I1114" s="15"/>
      <c r="J1114" s="34"/>
      <c r="K1114" s="105"/>
      <c r="L1114" s="105"/>
      <c r="M1114" s="105"/>
      <c r="N1114" s="36"/>
      <c r="O1114" s="36"/>
    </row>
    <row r="1115" spans="1:15" s="27" customFormat="1" x14ac:dyDescent="0.2">
      <c r="A1115" s="4"/>
      <c r="B1115" s="24"/>
      <c r="C1115" s="1"/>
      <c r="D1115" s="9"/>
      <c r="E1115" s="22"/>
      <c r="F1115" s="22"/>
      <c r="G1115" s="22"/>
      <c r="H1115" s="22"/>
      <c r="I1115" s="15"/>
      <c r="J1115" s="34"/>
      <c r="K1115" s="105"/>
      <c r="L1115" s="105"/>
      <c r="M1115" s="9"/>
      <c r="N1115" s="36"/>
      <c r="O1115" s="36"/>
    </row>
    <row r="1116" spans="1:15" s="27" customFormat="1" x14ac:dyDescent="0.2">
      <c r="A1116" s="4"/>
      <c r="B1116" s="24"/>
      <c r="C1116" s="1"/>
      <c r="D1116" s="9"/>
      <c r="E1116" s="22"/>
      <c r="F1116" s="22"/>
      <c r="G1116" s="22"/>
      <c r="H1116" s="22"/>
      <c r="I1116" s="15"/>
      <c r="J1116" s="34"/>
      <c r="K1116" s="105"/>
      <c r="L1116" s="105"/>
      <c r="M1116" s="9"/>
      <c r="N1116" s="36"/>
      <c r="O1116" s="36"/>
    </row>
    <row r="1117" spans="1:15" s="27" customFormat="1" x14ac:dyDescent="0.2">
      <c r="A1117" s="4"/>
      <c r="B1117" s="24"/>
      <c r="C1117" s="1"/>
      <c r="D1117" s="9"/>
      <c r="E1117" s="22"/>
      <c r="F1117" s="22"/>
      <c r="G1117" s="22"/>
      <c r="H1117" s="22"/>
      <c r="I1117" s="15"/>
      <c r="J1117" s="34"/>
      <c r="K1117" s="496"/>
      <c r="L1117" s="496"/>
      <c r="M1117" s="15"/>
      <c r="N1117" s="36"/>
      <c r="O1117" s="36"/>
    </row>
    <row r="1118" spans="1:15" s="27" customFormat="1" x14ac:dyDescent="0.2">
      <c r="A1118" s="4"/>
      <c r="B1118" s="24"/>
      <c r="C1118" s="1"/>
      <c r="D1118" s="9"/>
      <c r="E1118" s="22"/>
      <c r="F1118" s="22"/>
      <c r="G1118" s="22"/>
      <c r="H1118" s="22"/>
      <c r="I1118" s="15"/>
      <c r="J1118" s="34"/>
      <c r="K1118" s="496"/>
      <c r="L1118" s="496"/>
      <c r="M1118" s="15"/>
      <c r="N1118" s="36"/>
      <c r="O1118" s="36"/>
    </row>
    <row r="1119" spans="1:15" s="27" customFormat="1" x14ac:dyDescent="0.2">
      <c r="A1119" s="4"/>
      <c r="B1119" s="24"/>
      <c r="C1119" s="1"/>
      <c r="D1119" s="9"/>
      <c r="E1119" s="22"/>
      <c r="F1119" s="22"/>
      <c r="G1119" s="22"/>
      <c r="H1119" s="22"/>
      <c r="I1119" s="15"/>
      <c r="J1119" s="34"/>
      <c r="K1119" s="496"/>
      <c r="L1119" s="496"/>
      <c r="M1119" s="15"/>
      <c r="N1119" s="36"/>
      <c r="O1119" s="36"/>
    </row>
    <row r="1120" spans="1:15" s="27" customFormat="1" x14ac:dyDescent="0.2">
      <c r="A1120" s="4"/>
      <c r="B1120" s="24"/>
      <c r="C1120" s="1"/>
      <c r="D1120" s="9"/>
      <c r="E1120" s="22"/>
      <c r="F1120" s="22"/>
      <c r="G1120" s="22"/>
      <c r="H1120" s="22"/>
      <c r="I1120" s="15"/>
      <c r="J1120" s="34"/>
      <c r="K1120" s="496"/>
      <c r="L1120" s="496"/>
      <c r="M1120" s="15"/>
      <c r="N1120" s="36"/>
      <c r="O1120" s="36"/>
    </row>
    <row r="1121" spans="1:15" s="27" customFormat="1" x14ac:dyDescent="0.2">
      <c r="A1121" s="4"/>
      <c r="B1121" s="24"/>
      <c r="C1121" s="1"/>
      <c r="D1121" s="9"/>
      <c r="E1121" s="22"/>
      <c r="F1121" s="22"/>
      <c r="G1121" s="22"/>
      <c r="H1121" s="22"/>
      <c r="I1121" s="15"/>
      <c r="J1121" s="34"/>
      <c r="K1121" s="496"/>
      <c r="L1121" s="496"/>
      <c r="M1121" s="15"/>
      <c r="N1121" s="36"/>
      <c r="O1121" s="36"/>
    </row>
    <row r="1122" spans="1:15" s="27" customFormat="1" x14ac:dyDescent="0.2">
      <c r="A1122" s="4"/>
      <c r="B1122" s="24"/>
      <c r="C1122" s="1"/>
      <c r="D1122" s="9"/>
      <c r="E1122" s="22"/>
      <c r="F1122" s="22"/>
      <c r="G1122" s="22"/>
      <c r="H1122" s="22"/>
      <c r="I1122" s="15"/>
      <c r="J1122" s="34"/>
      <c r="K1122" s="496"/>
      <c r="L1122" s="496"/>
      <c r="M1122" s="15"/>
      <c r="N1122" s="36"/>
      <c r="O1122" s="36"/>
    </row>
    <row r="1123" spans="1:15" s="27" customFormat="1" x14ac:dyDescent="0.2">
      <c r="A1123" s="4"/>
      <c r="B1123" s="24"/>
      <c r="C1123" s="1"/>
      <c r="D1123" s="9"/>
      <c r="E1123" s="22"/>
      <c r="F1123" s="22"/>
      <c r="G1123" s="22"/>
      <c r="H1123" s="22"/>
      <c r="I1123" s="15"/>
      <c r="J1123" s="34"/>
      <c r="K1123" s="496"/>
      <c r="L1123" s="496"/>
      <c r="M1123" s="15"/>
      <c r="N1123" s="36"/>
      <c r="O1123" s="36"/>
    </row>
    <row r="1124" spans="1:15" s="27" customFormat="1" x14ac:dyDescent="0.2">
      <c r="A1124" s="4"/>
      <c r="B1124" s="24"/>
      <c r="C1124" s="1"/>
      <c r="D1124" s="9"/>
      <c r="E1124" s="22"/>
      <c r="F1124" s="22"/>
      <c r="G1124" s="22"/>
      <c r="H1124" s="22"/>
      <c r="I1124" s="15"/>
      <c r="J1124" s="34"/>
      <c r="K1124" s="496"/>
      <c r="L1124" s="496"/>
      <c r="M1124" s="15"/>
      <c r="N1124" s="36"/>
      <c r="O1124" s="36"/>
    </row>
    <row r="1125" spans="1:15" s="27" customFormat="1" x14ac:dyDescent="0.2">
      <c r="A1125" s="4"/>
      <c r="B1125" s="24"/>
      <c r="C1125" s="1"/>
      <c r="D1125" s="9"/>
      <c r="E1125" s="22"/>
      <c r="F1125" s="22"/>
      <c r="G1125" s="22"/>
      <c r="H1125" s="22"/>
      <c r="I1125" s="15"/>
      <c r="J1125" s="34"/>
      <c r="K1125" s="496"/>
      <c r="L1125" s="496"/>
      <c r="M1125" s="15"/>
      <c r="N1125" s="36"/>
      <c r="O1125" s="36"/>
    </row>
    <row r="1126" spans="1:15" s="27" customFormat="1" x14ac:dyDescent="0.2">
      <c r="A1126" s="4"/>
      <c r="B1126" s="24"/>
      <c r="C1126" s="1"/>
      <c r="D1126" s="9"/>
      <c r="E1126" s="22"/>
      <c r="F1126" s="22"/>
      <c r="G1126" s="22"/>
      <c r="H1126" s="22"/>
      <c r="I1126" s="15"/>
      <c r="J1126" s="34"/>
      <c r="K1126" s="496"/>
      <c r="L1126" s="496"/>
      <c r="M1126" s="15"/>
      <c r="N1126" s="36"/>
      <c r="O1126" s="36"/>
    </row>
    <row r="1127" spans="1:15" s="27" customFormat="1" x14ac:dyDescent="0.2">
      <c r="A1127" s="4"/>
      <c r="B1127" s="24"/>
      <c r="C1127" s="1"/>
      <c r="D1127" s="9"/>
      <c r="E1127" s="22"/>
      <c r="F1127" s="22"/>
      <c r="G1127" s="22"/>
      <c r="H1127" s="22"/>
      <c r="I1127" s="15"/>
      <c r="J1127" s="34"/>
      <c r="K1127" s="496"/>
      <c r="L1127" s="496"/>
      <c r="M1127" s="15"/>
      <c r="N1127" s="36"/>
      <c r="O1127" s="36"/>
    </row>
    <row r="1128" spans="1:15" s="27" customFormat="1" x14ac:dyDescent="0.2">
      <c r="A1128" s="4"/>
      <c r="B1128" s="24"/>
      <c r="C1128" s="1"/>
      <c r="D1128" s="9"/>
      <c r="E1128" s="22"/>
      <c r="F1128" s="22"/>
      <c r="G1128" s="22"/>
      <c r="H1128" s="22"/>
      <c r="I1128" s="15"/>
      <c r="J1128" s="34"/>
      <c r="K1128" s="496"/>
      <c r="L1128" s="496"/>
      <c r="M1128" s="15"/>
      <c r="N1128" s="36"/>
      <c r="O1128" s="36"/>
    </row>
    <row r="1129" spans="1:15" s="27" customFormat="1" x14ac:dyDescent="0.2">
      <c r="A1129" s="4"/>
      <c r="B1129" s="24"/>
      <c r="C1129" s="1"/>
      <c r="D1129" s="9"/>
      <c r="E1129" s="22"/>
      <c r="F1129" s="22"/>
      <c r="G1129" s="22"/>
      <c r="H1129" s="22"/>
      <c r="I1129" s="15"/>
      <c r="J1129" s="34"/>
      <c r="K1129" s="496"/>
      <c r="L1129" s="496"/>
      <c r="M1129" s="15"/>
      <c r="N1129" s="36"/>
      <c r="O1129" s="36"/>
    </row>
    <row r="1130" spans="1:15" s="27" customFormat="1" x14ac:dyDescent="0.2">
      <c r="A1130" s="4"/>
      <c r="B1130" s="24"/>
      <c r="C1130" s="1"/>
      <c r="D1130" s="9"/>
      <c r="E1130" s="22"/>
      <c r="F1130" s="22"/>
      <c r="G1130" s="22"/>
      <c r="H1130" s="22"/>
      <c r="I1130" s="15"/>
      <c r="J1130" s="34"/>
      <c r="K1130" s="496"/>
      <c r="L1130" s="496"/>
      <c r="M1130" s="15"/>
      <c r="N1130" s="36"/>
      <c r="O1130" s="36"/>
    </row>
    <row r="1131" spans="1:15" s="27" customFormat="1" x14ac:dyDescent="0.2">
      <c r="A1131" s="4"/>
      <c r="B1131" s="24"/>
      <c r="C1131" s="1"/>
      <c r="D1131" s="9"/>
      <c r="E1131" s="22"/>
      <c r="F1131" s="22"/>
      <c r="G1131" s="22"/>
      <c r="H1131" s="22"/>
      <c r="I1131" s="15"/>
      <c r="J1131" s="34"/>
      <c r="K1131" s="496"/>
      <c r="L1131" s="496"/>
      <c r="M1131" s="15"/>
      <c r="N1131" s="36"/>
      <c r="O1131" s="36"/>
    </row>
    <row r="1132" spans="1:15" s="27" customFormat="1" x14ac:dyDescent="0.2">
      <c r="A1132" s="4"/>
      <c r="B1132" s="24"/>
      <c r="C1132" s="1"/>
      <c r="D1132" s="9"/>
      <c r="E1132" s="22"/>
      <c r="F1132" s="22"/>
      <c r="G1132" s="22"/>
      <c r="H1132" s="22"/>
      <c r="I1132" s="15"/>
      <c r="J1132" s="34"/>
      <c r="K1132" s="496"/>
      <c r="L1132" s="496"/>
      <c r="M1132" s="15"/>
      <c r="N1132" s="36"/>
      <c r="O1132" s="36"/>
    </row>
    <row r="1133" spans="1:15" s="27" customFormat="1" x14ac:dyDescent="0.2">
      <c r="A1133" s="4"/>
      <c r="B1133" s="24"/>
      <c r="C1133" s="1"/>
      <c r="D1133" s="9"/>
      <c r="E1133" s="22"/>
      <c r="F1133" s="22"/>
      <c r="G1133" s="22"/>
      <c r="H1133" s="22"/>
      <c r="I1133" s="15"/>
      <c r="J1133" s="34"/>
      <c r="K1133" s="496"/>
      <c r="L1133" s="496"/>
      <c r="M1133" s="15"/>
      <c r="N1133" s="36"/>
      <c r="O1133" s="36"/>
    </row>
    <row r="1134" spans="1:15" s="27" customFormat="1" x14ac:dyDescent="0.2">
      <c r="A1134" s="4"/>
      <c r="B1134" s="24"/>
      <c r="C1134" s="1"/>
      <c r="D1134" s="9"/>
      <c r="E1134" s="22"/>
      <c r="F1134" s="22"/>
      <c r="G1134" s="22"/>
      <c r="H1134" s="22"/>
      <c r="I1134" s="15"/>
      <c r="J1134" s="34"/>
      <c r="K1134" s="496"/>
      <c r="L1134" s="496"/>
      <c r="M1134" s="15"/>
      <c r="N1134" s="36"/>
      <c r="O1134" s="36"/>
    </row>
    <row r="1135" spans="1:15" s="27" customFormat="1" x14ac:dyDescent="0.2">
      <c r="A1135" s="4"/>
      <c r="B1135" s="24"/>
      <c r="C1135" s="1"/>
      <c r="D1135" s="9"/>
      <c r="E1135" s="22"/>
      <c r="F1135" s="22"/>
      <c r="G1135" s="22"/>
      <c r="H1135" s="22"/>
      <c r="I1135" s="15"/>
      <c r="J1135" s="34"/>
      <c r="K1135" s="496"/>
      <c r="L1135" s="496"/>
      <c r="M1135" s="15"/>
      <c r="N1135" s="36"/>
      <c r="O1135" s="36"/>
    </row>
    <row r="1136" spans="1:15" s="27" customFormat="1" x14ac:dyDescent="0.2">
      <c r="A1136" s="4"/>
      <c r="B1136" s="24"/>
      <c r="C1136" s="1"/>
      <c r="D1136" s="9"/>
      <c r="E1136" s="22"/>
      <c r="F1136" s="22"/>
      <c r="G1136" s="22"/>
      <c r="H1136" s="22"/>
      <c r="I1136" s="15"/>
      <c r="J1136" s="34"/>
      <c r="K1136" s="496"/>
      <c r="L1136" s="496"/>
      <c r="M1136" s="15"/>
      <c r="N1136" s="36"/>
      <c r="O1136" s="36"/>
    </row>
    <row r="1137" spans="1:15" s="27" customFormat="1" x14ac:dyDescent="0.2">
      <c r="A1137" s="4"/>
      <c r="B1137" s="24"/>
      <c r="C1137" s="1"/>
      <c r="D1137" s="9"/>
      <c r="E1137" s="22"/>
      <c r="F1137" s="22"/>
      <c r="G1137" s="22"/>
      <c r="H1137" s="22"/>
      <c r="I1137" s="15"/>
      <c r="J1137" s="34"/>
      <c r="K1137" s="496"/>
      <c r="L1137" s="496"/>
      <c r="M1137" s="15"/>
      <c r="N1137" s="36"/>
      <c r="O1137" s="36"/>
    </row>
    <row r="1138" spans="1:15" s="27" customFormat="1" x14ac:dyDescent="0.2">
      <c r="A1138" s="4"/>
      <c r="B1138" s="24"/>
      <c r="C1138" s="1"/>
      <c r="D1138" s="9"/>
      <c r="E1138" s="22"/>
      <c r="F1138" s="22"/>
      <c r="G1138" s="22"/>
      <c r="H1138" s="22"/>
      <c r="I1138" s="15"/>
      <c r="J1138" s="34"/>
      <c r="K1138" s="496"/>
      <c r="L1138" s="496"/>
      <c r="M1138" s="15"/>
      <c r="N1138" s="36"/>
      <c r="O1138" s="36"/>
    </row>
    <row r="1139" spans="1:15" s="27" customFormat="1" x14ac:dyDescent="0.2">
      <c r="A1139" s="4"/>
      <c r="B1139" s="24"/>
      <c r="C1139" s="1"/>
      <c r="D1139" s="9"/>
      <c r="E1139" s="22"/>
      <c r="F1139" s="22"/>
      <c r="G1139" s="22"/>
      <c r="H1139" s="22"/>
      <c r="I1139" s="15"/>
      <c r="J1139" s="34"/>
      <c r="K1139" s="496"/>
      <c r="L1139" s="496"/>
      <c r="M1139" s="15"/>
      <c r="N1139" s="36"/>
      <c r="O1139" s="36"/>
    </row>
    <row r="1140" spans="1:15" s="27" customFormat="1" x14ac:dyDescent="0.2">
      <c r="A1140" s="4"/>
      <c r="B1140" s="24"/>
      <c r="C1140" s="1"/>
      <c r="D1140" s="9"/>
      <c r="E1140" s="22"/>
      <c r="F1140" s="22"/>
      <c r="G1140" s="22"/>
      <c r="H1140" s="22"/>
      <c r="I1140" s="15"/>
      <c r="J1140" s="34"/>
      <c r="K1140" s="496"/>
      <c r="L1140" s="496"/>
      <c r="M1140" s="15"/>
      <c r="N1140" s="36"/>
      <c r="O1140" s="36"/>
    </row>
    <row r="1141" spans="1:15" s="27" customFormat="1" x14ac:dyDescent="0.2">
      <c r="A1141" s="4"/>
      <c r="B1141" s="24"/>
      <c r="C1141" s="1"/>
      <c r="D1141" s="9"/>
      <c r="E1141" s="22"/>
      <c r="F1141" s="22"/>
      <c r="G1141" s="22"/>
      <c r="H1141" s="22"/>
      <c r="I1141" s="15"/>
      <c r="J1141" s="34"/>
      <c r="K1141" s="496"/>
      <c r="L1141" s="496"/>
      <c r="M1141" s="15"/>
      <c r="N1141" s="36"/>
      <c r="O1141" s="36"/>
    </row>
    <row r="1142" spans="1:15" s="27" customFormat="1" x14ac:dyDescent="0.2">
      <c r="A1142" s="4"/>
      <c r="B1142" s="24"/>
      <c r="C1142" s="1"/>
      <c r="D1142" s="9"/>
      <c r="E1142" s="22"/>
      <c r="F1142" s="22"/>
      <c r="G1142" s="22"/>
      <c r="H1142" s="22"/>
      <c r="I1142" s="15"/>
      <c r="J1142" s="34"/>
      <c r="K1142" s="496"/>
      <c r="L1142" s="496"/>
      <c r="M1142" s="15"/>
      <c r="N1142" s="36"/>
      <c r="O1142" s="36"/>
    </row>
    <row r="1143" spans="1:15" s="27" customFormat="1" x14ac:dyDescent="0.2">
      <c r="A1143" s="4"/>
      <c r="B1143" s="24"/>
      <c r="C1143" s="1"/>
      <c r="D1143" s="9"/>
      <c r="E1143" s="22"/>
      <c r="F1143" s="22"/>
      <c r="G1143" s="22"/>
      <c r="H1143" s="22"/>
      <c r="I1143" s="15"/>
      <c r="J1143" s="34"/>
      <c r="K1143" s="496"/>
      <c r="L1143" s="496"/>
      <c r="M1143" s="15"/>
      <c r="N1143" s="36"/>
      <c r="O1143" s="36"/>
    </row>
    <row r="1144" spans="1:15" s="27" customFormat="1" x14ac:dyDescent="0.2">
      <c r="A1144" s="4"/>
      <c r="B1144" s="24"/>
      <c r="C1144" s="1"/>
      <c r="D1144" s="9"/>
      <c r="E1144" s="22"/>
      <c r="F1144" s="22"/>
      <c r="G1144" s="22"/>
      <c r="H1144" s="22"/>
      <c r="I1144" s="15"/>
      <c r="J1144" s="34"/>
      <c r="K1144" s="496"/>
      <c r="L1144" s="496"/>
      <c r="M1144" s="15"/>
      <c r="N1144" s="36"/>
      <c r="O1144" s="36"/>
    </row>
    <row r="1145" spans="1:15" s="27" customFormat="1" x14ac:dyDescent="0.2">
      <c r="A1145" s="4"/>
      <c r="B1145" s="24"/>
      <c r="C1145" s="1"/>
      <c r="D1145" s="9"/>
      <c r="E1145" s="22"/>
      <c r="F1145" s="22"/>
      <c r="G1145" s="22"/>
      <c r="H1145" s="22"/>
      <c r="I1145" s="15"/>
      <c r="J1145" s="34"/>
      <c r="K1145" s="496"/>
      <c r="L1145" s="496"/>
      <c r="M1145" s="15"/>
      <c r="N1145" s="36"/>
      <c r="O1145" s="36"/>
    </row>
    <row r="1146" spans="1:15" s="27" customFormat="1" x14ac:dyDescent="0.2">
      <c r="A1146" s="4"/>
      <c r="B1146" s="24"/>
      <c r="C1146" s="1"/>
      <c r="D1146" s="9"/>
      <c r="E1146" s="22"/>
      <c r="F1146" s="22"/>
      <c r="G1146" s="22"/>
      <c r="H1146" s="22"/>
      <c r="I1146" s="15"/>
      <c r="J1146" s="34"/>
      <c r="K1146" s="496"/>
      <c r="L1146" s="496"/>
      <c r="M1146" s="15"/>
      <c r="N1146" s="36"/>
      <c r="O1146" s="36"/>
    </row>
    <row r="1147" spans="1:15" s="27" customFormat="1" x14ac:dyDescent="0.2">
      <c r="A1147" s="4"/>
      <c r="B1147" s="24"/>
      <c r="C1147" s="1"/>
      <c r="D1147" s="9"/>
      <c r="E1147" s="22"/>
      <c r="F1147" s="22"/>
      <c r="G1147" s="22"/>
      <c r="H1147" s="22"/>
      <c r="I1147" s="15"/>
      <c r="J1147" s="34"/>
      <c r="K1147" s="496"/>
      <c r="L1147" s="496"/>
      <c r="M1147" s="15"/>
      <c r="N1147" s="36"/>
      <c r="O1147" s="36"/>
    </row>
    <row r="1148" spans="1:15" s="27" customFormat="1" x14ac:dyDescent="0.2">
      <c r="A1148" s="4"/>
      <c r="B1148" s="24"/>
      <c r="C1148" s="1"/>
      <c r="D1148" s="9"/>
      <c r="E1148" s="22"/>
      <c r="F1148" s="22"/>
      <c r="G1148" s="22"/>
      <c r="H1148" s="22"/>
      <c r="I1148" s="15"/>
      <c r="J1148" s="34"/>
      <c r="K1148" s="496"/>
      <c r="L1148" s="496"/>
      <c r="M1148" s="15"/>
      <c r="N1148" s="36"/>
      <c r="O1148" s="36"/>
    </row>
    <row r="1149" spans="1:15" s="27" customFormat="1" x14ac:dyDescent="0.2">
      <c r="A1149" s="4"/>
      <c r="B1149" s="24"/>
      <c r="C1149" s="1"/>
      <c r="D1149" s="9"/>
      <c r="E1149" s="22"/>
      <c r="F1149" s="22"/>
      <c r="G1149" s="22"/>
      <c r="H1149" s="22"/>
      <c r="I1149" s="15"/>
      <c r="J1149" s="34"/>
      <c r="K1149" s="496"/>
      <c r="L1149" s="496"/>
      <c r="M1149" s="15"/>
      <c r="N1149" s="36"/>
      <c r="O1149" s="36"/>
    </row>
    <row r="1150" spans="1:15" s="27" customFormat="1" x14ac:dyDescent="0.2">
      <c r="A1150" s="4"/>
      <c r="B1150" s="24"/>
      <c r="C1150" s="1"/>
      <c r="D1150" s="9"/>
      <c r="E1150" s="22"/>
      <c r="F1150" s="22"/>
      <c r="G1150" s="22"/>
      <c r="H1150" s="22"/>
      <c r="I1150" s="15"/>
      <c r="J1150" s="34"/>
      <c r="K1150" s="496"/>
      <c r="L1150" s="496"/>
      <c r="M1150" s="15"/>
      <c r="N1150" s="36"/>
      <c r="O1150" s="36"/>
    </row>
    <row r="1151" spans="1:15" s="27" customFormat="1" x14ac:dyDescent="0.2">
      <c r="A1151" s="4"/>
      <c r="B1151" s="24"/>
      <c r="C1151" s="1"/>
      <c r="D1151" s="9"/>
      <c r="E1151" s="22"/>
      <c r="F1151" s="22"/>
      <c r="G1151" s="22"/>
      <c r="H1151" s="22"/>
      <c r="I1151" s="15"/>
      <c r="J1151" s="34"/>
      <c r="K1151" s="496"/>
      <c r="L1151" s="496"/>
      <c r="M1151" s="15"/>
      <c r="N1151" s="36"/>
      <c r="O1151" s="36"/>
    </row>
    <row r="1152" spans="1:15" s="27" customFormat="1" x14ac:dyDescent="0.2">
      <c r="A1152" s="4"/>
      <c r="B1152" s="24"/>
      <c r="C1152" s="1"/>
      <c r="D1152" s="9"/>
      <c r="E1152" s="22"/>
      <c r="F1152" s="22"/>
      <c r="G1152" s="22"/>
      <c r="H1152" s="22"/>
      <c r="I1152" s="15"/>
      <c r="J1152" s="34"/>
      <c r="K1152" s="496"/>
      <c r="L1152" s="496"/>
      <c r="M1152" s="15"/>
      <c r="N1152" s="36"/>
      <c r="O1152" s="36"/>
    </row>
    <row r="1153" spans="1:15" s="27" customFormat="1" x14ac:dyDescent="0.2">
      <c r="A1153" s="4"/>
      <c r="B1153" s="24"/>
      <c r="C1153" s="1"/>
      <c r="D1153" s="9"/>
      <c r="E1153" s="22"/>
      <c r="F1153" s="22"/>
      <c r="G1153" s="22"/>
      <c r="H1153" s="22"/>
      <c r="I1153" s="15"/>
      <c r="J1153" s="34"/>
      <c r="K1153" s="496"/>
      <c r="L1153" s="496"/>
      <c r="M1153" s="15"/>
      <c r="N1153" s="36"/>
      <c r="O1153" s="36"/>
    </row>
    <row r="1154" spans="1:15" s="27" customFormat="1" x14ac:dyDescent="0.2">
      <c r="A1154" s="4"/>
      <c r="B1154" s="24"/>
      <c r="C1154" s="1"/>
      <c r="D1154" s="9"/>
      <c r="E1154" s="22"/>
      <c r="F1154" s="22"/>
      <c r="G1154" s="22"/>
      <c r="H1154" s="22"/>
      <c r="I1154" s="15"/>
      <c r="J1154" s="34"/>
      <c r="K1154" s="496"/>
      <c r="L1154" s="496"/>
      <c r="M1154" s="15"/>
      <c r="N1154" s="36"/>
      <c r="O1154" s="36"/>
    </row>
    <row r="1155" spans="1:15" s="27" customFormat="1" x14ac:dyDescent="0.2">
      <c r="A1155" s="4"/>
      <c r="B1155" s="24"/>
      <c r="C1155" s="1"/>
      <c r="D1155" s="9"/>
      <c r="E1155" s="22"/>
      <c r="F1155" s="22"/>
      <c r="G1155" s="22"/>
      <c r="H1155" s="22"/>
      <c r="I1155" s="15"/>
      <c r="J1155" s="34"/>
      <c r="K1155" s="496"/>
      <c r="L1155" s="496"/>
      <c r="M1155" s="15"/>
      <c r="N1155" s="36"/>
      <c r="O1155" s="36"/>
    </row>
    <row r="1156" spans="1:15" s="27" customFormat="1" x14ac:dyDescent="0.2">
      <c r="A1156" s="4"/>
      <c r="B1156" s="24"/>
      <c r="C1156" s="1"/>
      <c r="D1156" s="9"/>
      <c r="E1156" s="22"/>
      <c r="F1156" s="22"/>
      <c r="G1156" s="22"/>
      <c r="H1156" s="22"/>
      <c r="I1156" s="15"/>
      <c r="J1156" s="34"/>
      <c r="K1156" s="496"/>
      <c r="L1156" s="496"/>
      <c r="M1156" s="15"/>
      <c r="N1156" s="36"/>
      <c r="O1156" s="36"/>
    </row>
    <row r="1157" spans="1:15" s="27" customFormat="1" x14ac:dyDescent="0.2">
      <c r="A1157" s="4"/>
      <c r="B1157" s="24"/>
      <c r="C1157" s="1"/>
      <c r="D1157" s="9"/>
      <c r="E1157" s="22"/>
      <c r="F1157" s="22"/>
      <c r="G1157" s="22"/>
      <c r="H1157" s="22"/>
      <c r="I1157" s="15"/>
      <c r="J1157" s="34"/>
      <c r="K1157" s="496"/>
      <c r="L1157" s="496"/>
      <c r="M1157" s="15"/>
      <c r="N1157" s="36"/>
      <c r="O1157" s="36"/>
    </row>
    <row r="1158" spans="1:15" s="27" customFormat="1" x14ac:dyDescent="0.2">
      <c r="A1158" s="4"/>
      <c r="B1158" s="24"/>
      <c r="C1158" s="1"/>
      <c r="D1158" s="9"/>
      <c r="E1158" s="22"/>
      <c r="F1158" s="22"/>
      <c r="G1158" s="22"/>
      <c r="H1158" s="22"/>
      <c r="I1158" s="15"/>
      <c r="J1158" s="34"/>
      <c r="K1158" s="496"/>
      <c r="L1158" s="496"/>
      <c r="M1158" s="15"/>
      <c r="N1158" s="36"/>
      <c r="O1158" s="36"/>
    </row>
    <row r="1159" spans="1:15" s="27" customFormat="1" x14ac:dyDescent="0.2">
      <c r="A1159" s="4"/>
      <c r="B1159" s="24"/>
      <c r="C1159" s="1"/>
      <c r="D1159" s="9"/>
      <c r="E1159" s="22"/>
      <c r="F1159" s="22"/>
      <c r="G1159" s="22"/>
      <c r="H1159" s="22"/>
      <c r="I1159" s="15"/>
      <c r="J1159" s="34"/>
      <c r="K1159" s="496"/>
      <c r="L1159" s="496"/>
      <c r="M1159" s="15"/>
      <c r="N1159" s="36"/>
      <c r="O1159" s="36"/>
    </row>
    <row r="1160" spans="1:15" s="27" customFormat="1" x14ac:dyDescent="0.2">
      <c r="A1160" s="4"/>
      <c r="B1160" s="24"/>
      <c r="C1160" s="1"/>
      <c r="D1160" s="9"/>
      <c r="E1160" s="22"/>
      <c r="F1160" s="22"/>
      <c r="G1160" s="22"/>
      <c r="H1160" s="22"/>
      <c r="I1160" s="15"/>
      <c r="J1160" s="34"/>
      <c r="K1160" s="496"/>
      <c r="L1160" s="496"/>
      <c r="M1160" s="15"/>
      <c r="N1160" s="36"/>
      <c r="O1160" s="36"/>
    </row>
    <row r="1161" spans="1:15" s="27" customFormat="1" x14ac:dyDescent="0.2">
      <c r="A1161" s="4"/>
      <c r="B1161" s="24"/>
      <c r="C1161" s="1"/>
      <c r="D1161" s="9"/>
      <c r="E1161" s="22"/>
      <c r="F1161" s="22"/>
      <c r="G1161" s="22"/>
      <c r="H1161" s="22"/>
      <c r="I1161" s="15"/>
      <c r="J1161" s="34"/>
      <c r="K1161" s="496"/>
      <c r="L1161" s="496"/>
      <c r="M1161" s="15"/>
      <c r="N1161" s="36"/>
      <c r="O1161" s="36"/>
    </row>
    <row r="1162" spans="1:15" s="27" customFormat="1" x14ac:dyDescent="0.2">
      <c r="A1162" s="4"/>
      <c r="B1162" s="24"/>
      <c r="C1162" s="1"/>
      <c r="D1162" s="9"/>
      <c r="E1162" s="22"/>
      <c r="F1162" s="22"/>
      <c r="G1162" s="22"/>
      <c r="H1162" s="22"/>
      <c r="I1162" s="15"/>
      <c r="J1162" s="34"/>
      <c r="K1162" s="496"/>
      <c r="L1162" s="496"/>
      <c r="M1162" s="15"/>
      <c r="N1162" s="36"/>
      <c r="O1162" s="36"/>
    </row>
    <row r="1163" spans="1:15" s="27" customFormat="1" x14ac:dyDescent="0.2">
      <c r="A1163" s="4"/>
      <c r="B1163" s="24"/>
      <c r="C1163" s="1"/>
      <c r="D1163" s="9"/>
      <c r="E1163" s="22"/>
      <c r="F1163" s="22"/>
      <c r="G1163" s="22"/>
      <c r="H1163" s="22"/>
      <c r="I1163" s="15"/>
      <c r="J1163" s="34"/>
      <c r="K1163" s="496"/>
      <c r="L1163" s="496"/>
      <c r="M1163" s="15"/>
      <c r="N1163" s="36"/>
      <c r="O1163" s="36"/>
    </row>
    <row r="1164" spans="1:15" s="27" customFormat="1" x14ac:dyDescent="0.2">
      <c r="A1164" s="4"/>
      <c r="B1164" s="24"/>
      <c r="C1164" s="1"/>
      <c r="D1164" s="9"/>
      <c r="E1164" s="22"/>
      <c r="F1164" s="22"/>
      <c r="G1164" s="22"/>
      <c r="H1164" s="22"/>
      <c r="I1164" s="15"/>
      <c r="J1164" s="34"/>
      <c r="K1164" s="496"/>
      <c r="L1164" s="496"/>
      <c r="M1164" s="15"/>
      <c r="N1164" s="36"/>
      <c r="O1164" s="36"/>
    </row>
    <row r="1165" spans="1:15" s="27" customFormat="1" x14ac:dyDescent="0.2">
      <c r="A1165" s="4"/>
      <c r="B1165" s="24"/>
      <c r="C1165" s="1"/>
      <c r="D1165" s="9"/>
      <c r="E1165" s="22"/>
      <c r="F1165" s="22"/>
      <c r="G1165" s="22"/>
      <c r="H1165" s="22"/>
      <c r="I1165" s="15"/>
      <c r="J1165" s="34"/>
      <c r="K1165" s="496"/>
      <c r="L1165" s="496"/>
      <c r="M1165" s="15"/>
      <c r="N1165" s="36"/>
      <c r="O1165" s="36"/>
    </row>
    <row r="1166" spans="1:15" s="27" customFormat="1" x14ac:dyDescent="0.2">
      <c r="A1166" s="4"/>
      <c r="B1166" s="24"/>
      <c r="C1166" s="1"/>
      <c r="D1166" s="9"/>
      <c r="E1166" s="22"/>
      <c r="F1166" s="22"/>
      <c r="G1166" s="22"/>
      <c r="H1166" s="22"/>
      <c r="I1166" s="15"/>
      <c r="J1166" s="34"/>
      <c r="K1166" s="496"/>
      <c r="L1166" s="496"/>
      <c r="M1166" s="15"/>
      <c r="N1166" s="36"/>
      <c r="O1166" s="36"/>
    </row>
    <row r="1167" spans="1:15" s="27" customFormat="1" x14ac:dyDescent="0.2">
      <c r="A1167" s="4"/>
      <c r="B1167" s="24"/>
      <c r="C1167" s="1"/>
      <c r="D1167" s="9"/>
      <c r="E1167" s="22"/>
      <c r="F1167" s="22"/>
      <c r="G1167" s="22"/>
      <c r="H1167" s="22"/>
      <c r="I1167" s="15"/>
      <c r="J1167" s="34"/>
      <c r="K1167" s="496"/>
      <c r="L1167" s="496"/>
      <c r="M1167" s="15"/>
      <c r="N1167" s="36"/>
      <c r="O1167" s="36"/>
    </row>
    <row r="1168" spans="1:15" s="27" customFormat="1" x14ac:dyDescent="0.2">
      <c r="A1168" s="4"/>
      <c r="B1168" s="24"/>
      <c r="C1168" s="1"/>
      <c r="D1168" s="9"/>
      <c r="E1168" s="22"/>
      <c r="F1168" s="22"/>
      <c r="G1168" s="22"/>
      <c r="H1168" s="22"/>
      <c r="I1168" s="15"/>
      <c r="J1168" s="34"/>
      <c r="K1168" s="496"/>
      <c r="L1168" s="496"/>
      <c r="M1168" s="15"/>
      <c r="N1168" s="36"/>
      <c r="O1168" s="36"/>
    </row>
    <row r="1169" spans="1:15" s="27" customFormat="1" x14ac:dyDescent="0.2">
      <c r="A1169" s="4"/>
      <c r="B1169" s="24"/>
      <c r="C1169" s="1"/>
      <c r="D1169" s="9"/>
      <c r="E1169" s="22"/>
      <c r="F1169" s="22"/>
      <c r="G1169" s="22"/>
      <c r="H1169" s="22"/>
      <c r="I1169" s="15"/>
      <c r="J1169" s="34"/>
      <c r="K1169" s="496"/>
      <c r="L1169" s="496"/>
      <c r="M1169" s="15"/>
      <c r="N1169" s="36"/>
      <c r="O1169" s="36"/>
    </row>
    <row r="1170" spans="1:15" s="27" customFormat="1" x14ac:dyDescent="0.2">
      <c r="A1170" s="4"/>
      <c r="B1170" s="24"/>
      <c r="C1170" s="1"/>
      <c r="D1170" s="9"/>
      <c r="E1170" s="22"/>
      <c r="F1170" s="22"/>
      <c r="G1170" s="22"/>
      <c r="H1170" s="22"/>
      <c r="I1170" s="15"/>
      <c r="J1170" s="34"/>
      <c r="K1170" s="496"/>
      <c r="L1170" s="496"/>
      <c r="M1170" s="15"/>
      <c r="N1170" s="36"/>
      <c r="O1170" s="36"/>
    </row>
    <row r="1171" spans="1:15" s="27" customFormat="1" x14ac:dyDescent="0.2">
      <c r="A1171" s="4"/>
      <c r="B1171" s="24"/>
      <c r="C1171" s="1"/>
      <c r="D1171" s="9"/>
      <c r="E1171" s="22"/>
      <c r="F1171" s="22"/>
      <c r="G1171" s="22"/>
      <c r="H1171" s="22"/>
      <c r="I1171" s="15"/>
      <c r="J1171" s="34"/>
      <c r="K1171" s="496"/>
      <c r="L1171" s="496"/>
      <c r="M1171" s="15"/>
      <c r="N1171" s="36"/>
      <c r="O1171" s="36"/>
    </row>
    <row r="1172" spans="1:15" s="27" customFormat="1" x14ac:dyDescent="0.2">
      <c r="A1172" s="4"/>
      <c r="B1172" s="24"/>
      <c r="C1172" s="1"/>
      <c r="D1172" s="9"/>
      <c r="E1172" s="22"/>
      <c r="F1172" s="22"/>
      <c r="G1172" s="22"/>
      <c r="H1172" s="22"/>
      <c r="I1172" s="15"/>
      <c r="J1172" s="34"/>
      <c r="K1172" s="496"/>
      <c r="L1172" s="496"/>
      <c r="M1172" s="15"/>
      <c r="N1172" s="36"/>
      <c r="O1172" s="36"/>
    </row>
    <row r="1173" spans="1:15" s="27" customFormat="1" x14ac:dyDescent="0.2">
      <c r="A1173" s="4"/>
      <c r="B1173" s="24"/>
      <c r="C1173" s="1"/>
      <c r="D1173" s="9"/>
      <c r="E1173" s="22"/>
      <c r="F1173" s="22"/>
      <c r="G1173" s="22"/>
      <c r="H1173" s="22"/>
      <c r="I1173" s="15"/>
      <c r="J1173" s="34"/>
      <c r="K1173" s="496"/>
      <c r="L1173" s="496"/>
      <c r="M1173" s="15"/>
      <c r="N1173" s="36"/>
      <c r="O1173" s="36"/>
    </row>
    <row r="1174" spans="1:15" s="27" customFormat="1" x14ac:dyDescent="0.2">
      <c r="A1174" s="4"/>
      <c r="B1174" s="24"/>
      <c r="C1174" s="1"/>
      <c r="D1174" s="9"/>
      <c r="E1174" s="22"/>
      <c r="F1174" s="22"/>
      <c r="G1174" s="22"/>
      <c r="H1174" s="22"/>
      <c r="I1174" s="15"/>
      <c r="J1174" s="34"/>
      <c r="K1174" s="496"/>
      <c r="L1174" s="496"/>
      <c r="M1174" s="15"/>
      <c r="N1174" s="36"/>
      <c r="O1174" s="36"/>
    </row>
    <row r="1175" spans="1:15" s="27" customFormat="1" x14ac:dyDescent="0.2">
      <c r="A1175" s="4"/>
      <c r="B1175" s="24"/>
      <c r="C1175" s="1"/>
      <c r="D1175" s="9"/>
      <c r="E1175" s="22"/>
      <c r="F1175" s="22"/>
      <c r="G1175" s="22"/>
      <c r="H1175" s="22"/>
      <c r="I1175" s="15"/>
      <c r="J1175" s="34"/>
      <c r="K1175" s="496"/>
      <c r="L1175" s="496"/>
      <c r="M1175" s="15"/>
      <c r="N1175" s="36"/>
      <c r="O1175" s="36"/>
    </row>
    <row r="1176" spans="1:15" s="27" customFormat="1" x14ac:dyDescent="0.2">
      <c r="A1176" s="4"/>
      <c r="B1176" s="24"/>
      <c r="C1176" s="1"/>
      <c r="D1176" s="9"/>
      <c r="E1176" s="22"/>
      <c r="F1176" s="22"/>
      <c r="G1176" s="22"/>
      <c r="H1176" s="22"/>
      <c r="I1176" s="15"/>
      <c r="J1176" s="34"/>
      <c r="K1176" s="496"/>
      <c r="L1176" s="496"/>
      <c r="M1176" s="15"/>
      <c r="N1176" s="36"/>
      <c r="O1176" s="36"/>
    </row>
    <row r="1177" spans="1:15" s="27" customFormat="1" x14ac:dyDescent="0.2">
      <c r="A1177" s="4"/>
      <c r="B1177" s="24"/>
      <c r="C1177" s="1"/>
      <c r="D1177" s="9"/>
      <c r="E1177" s="22"/>
      <c r="F1177" s="22"/>
      <c r="G1177" s="22"/>
      <c r="H1177" s="22"/>
      <c r="I1177" s="15"/>
      <c r="J1177" s="34"/>
      <c r="K1177" s="496"/>
      <c r="L1177" s="496"/>
      <c r="M1177" s="15"/>
      <c r="N1177" s="36"/>
      <c r="O1177" s="36"/>
    </row>
    <row r="1178" spans="1:15" s="27" customFormat="1" x14ac:dyDescent="0.2">
      <c r="A1178" s="4"/>
      <c r="B1178" s="24"/>
      <c r="C1178" s="1"/>
      <c r="D1178" s="9"/>
      <c r="E1178" s="22"/>
      <c r="F1178" s="22"/>
      <c r="G1178" s="22"/>
      <c r="H1178" s="22"/>
      <c r="I1178" s="15"/>
      <c r="J1178" s="34"/>
      <c r="K1178" s="496"/>
      <c r="L1178" s="496"/>
      <c r="M1178" s="15"/>
      <c r="N1178" s="36"/>
      <c r="O1178" s="36"/>
    </row>
    <row r="1179" spans="1:15" s="27" customFormat="1" x14ac:dyDescent="0.2">
      <c r="A1179" s="4"/>
      <c r="B1179" s="24"/>
      <c r="C1179" s="1"/>
      <c r="D1179" s="9"/>
      <c r="E1179" s="22"/>
      <c r="F1179" s="22"/>
      <c r="G1179" s="22"/>
      <c r="H1179" s="22"/>
      <c r="I1179" s="15"/>
      <c r="J1179" s="34"/>
      <c r="K1179" s="496"/>
      <c r="L1179" s="496"/>
      <c r="M1179" s="15"/>
      <c r="N1179" s="36"/>
      <c r="O1179" s="36"/>
    </row>
    <row r="1180" spans="1:15" s="27" customFormat="1" x14ac:dyDescent="0.2">
      <c r="A1180" s="4"/>
      <c r="B1180" s="24"/>
      <c r="C1180" s="1"/>
      <c r="D1180" s="9"/>
      <c r="E1180" s="22"/>
      <c r="F1180" s="22"/>
      <c r="G1180" s="22"/>
      <c r="H1180" s="22"/>
      <c r="I1180" s="15"/>
      <c r="J1180" s="34"/>
      <c r="K1180" s="496"/>
      <c r="L1180" s="496"/>
      <c r="M1180" s="15"/>
      <c r="N1180" s="36"/>
      <c r="O1180" s="36"/>
    </row>
    <row r="1181" spans="1:15" s="27" customFormat="1" x14ac:dyDescent="0.2">
      <c r="A1181" s="4"/>
      <c r="B1181" s="24"/>
      <c r="C1181" s="1"/>
      <c r="D1181" s="9"/>
      <c r="E1181" s="22"/>
      <c r="F1181" s="22"/>
      <c r="G1181" s="22"/>
      <c r="H1181" s="22"/>
      <c r="I1181" s="15"/>
      <c r="J1181" s="34"/>
      <c r="K1181" s="496"/>
      <c r="L1181" s="496"/>
      <c r="M1181" s="15"/>
      <c r="N1181" s="36"/>
      <c r="O1181" s="36"/>
    </row>
    <row r="1182" spans="1:15" s="27" customFormat="1" x14ac:dyDescent="0.2">
      <c r="A1182" s="4"/>
      <c r="B1182" s="24"/>
      <c r="C1182" s="1"/>
      <c r="D1182" s="9"/>
      <c r="E1182" s="22"/>
      <c r="F1182" s="22"/>
      <c r="G1182" s="22"/>
      <c r="H1182" s="22"/>
      <c r="I1182" s="15"/>
      <c r="J1182" s="34"/>
      <c r="K1182" s="496"/>
      <c r="L1182" s="496"/>
      <c r="M1182" s="15"/>
      <c r="N1182" s="36"/>
      <c r="O1182" s="36"/>
    </row>
    <row r="1183" spans="1:15" s="27" customFormat="1" x14ac:dyDescent="0.2">
      <c r="A1183" s="4"/>
      <c r="B1183" s="24"/>
      <c r="C1183" s="1"/>
      <c r="D1183" s="9"/>
      <c r="E1183" s="22"/>
      <c r="F1183" s="22"/>
      <c r="G1183" s="22"/>
      <c r="H1183" s="22"/>
      <c r="I1183" s="15"/>
      <c r="J1183" s="34"/>
      <c r="K1183" s="496"/>
      <c r="L1183" s="496"/>
      <c r="M1183" s="15"/>
      <c r="N1183" s="36"/>
      <c r="O1183" s="36"/>
    </row>
    <row r="1184" spans="1:15" s="27" customFormat="1" x14ac:dyDescent="0.2">
      <c r="A1184" s="4"/>
      <c r="B1184" s="24"/>
      <c r="C1184" s="1"/>
      <c r="D1184" s="9"/>
      <c r="E1184" s="22"/>
      <c r="F1184" s="22"/>
      <c r="G1184" s="22"/>
      <c r="H1184" s="22"/>
      <c r="I1184" s="15"/>
      <c r="J1184" s="34"/>
      <c r="K1184" s="496"/>
      <c r="L1184" s="496"/>
      <c r="M1184" s="15"/>
      <c r="N1184" s="36"/>
      <c r="O1184" s="36"/>
    </row>
    <row r="1185" spans="1:15" s="27" customFormat="1" x14ac:dyDescent="0.2">
      <c r="A1185" s="4"/>
      <c r="B1185" s="24"/>
      <c r="C1185" s="1"/>
      <c r="D1185" s="9"/>
      <c r="E1185" s="22"/>
      <c r="F1185" s="22"/>
      <c r="G1185" s="22"/>
      <c r="H1185" s="22"/>
      <c r="I1185" s="15"/>
      <c r="J1185" s="34"/>
      <c r="K1185" s="496"/>
      <c r="L1185" s="496"/>
      <c r="M1185" s="15"/>
      <c r="N1185" s="36"/>
      <c r="O1185" s="36"/>
    </row>
    <row r="1186" spans="1:15" s="27" customFormat="1" x14ac:dyDescent="0.2">
      <c r="A1186" s="4"/>
      <c r="B1186" s="24"/>
      <c r="C1186" s="1"/>
      <c r="D1186" s="9"/>
      <c r="E1186" s="22"/>
      <c r="F1186" s="22"/>
      <c r="G1186" s="22"/>
      <c r="H1186" s="22"/>
      <c r="I1186" s="15"/>
      <c r="J1186" s="34"/>
      <c r="K1186" s="496"/>
      <c r="L1186" s="496"/>
      <c r="M1186" s="15"/>
      <c r="N1186" s="36"/>
      <c r="O1186" s="36"/>
    </row>
    <row r="1187" spans="1:15" s="27" customFormat="1" x14ac:dyDescent="0.2">
      <c r="A1187" s="4"/>
      <c r="B1187" s="24"/>
      <c r="C1187" s="1"/>
      <c r="D1187" s="9"/>
      <c r="E1187" s="22"/>
      <c r="F1187" s="22"/>
      <c r="G1187" s="22"/>
      <c r="H1187" s="22"/>
      <c r="I1187" s="15"/>
      <c r="J1187" s="34"/>
      <c r="K1187" s="496"/>
      <c r="L1187" s="496"/>
      <c r="M1187" s="15"/>
      <c r="N1187" s="36"/>
      <c r="O1187" s="36"/>
    </row>
    <row r="1188" spans="1:15" s="27" customFormat="1" x14ac:dyDescent="0.2">
      <c r="A1188" s="4"/>
      <c r="B1188" s="24"/>
      <c r="C1188" s="1"/>
      <c r="D1188" s="9"/>
      <c r="E1188" s="22"/>
      <c r="F1188" s="22"/>
      <c r="G1188" s="22"/>
      <c r="H1188" s="22"/>
      <c r="I1188" s="15"/>
      <c r="J1188" s="34"/>
      <c r="K1188" s="496"/>
      <c r="L1188" s="496"/>
      <c r="M1188" s="15"/>
      <c r="N1188" s="36"/>
      <c r="O1188" s="36"/>
    </row>
    <row r="1189" spans="1:15" s="27" customFormat="1" x14ac:dyDescent="0.2">
      <c r="A1189" s="4"/>
      <c r="B1189" s="24"/>
      <c r="C1189" s="1"/>
      <c r="D1189" s="9"/>
      <c r="E1189" s="22"/>
      <c r="F1189" s="22"/>
      <c r="G1189" s="22"/>
      <c r="H1189" s="22"/>
      <c r="I1189" s="15"/>
      <c r="J1189" s="34"/>
      <c r="K1189" s="496"/>
      <c r="L1189" s="496"/>
      <c r="M1189" s="15"/>
      <c r="N1189" s="36"/>
      <c r="O1189" s="36"/>
    </row>
    <row r="1190" spans="1:15" s="27" customFormat="1" x14ac:dyDescent="0.2">
      <c r="A1190" s="4"/>
      <c r="B1190" s="24"/>
      <c r="C1190" s="1"/>
      <c r="D1190" s="9"/>
      <c r="E1190" s="22"/>
      <c r="F1190" s="22"/>
      <c r="G1190" s="22"/>
      <c r="H1190" s="22"/>
      <c r="I1190" s="15"/>
      <c r="J1190" s="34"/>
      <c r="K1190" s="496"/>
      <c r="L1190" s="496"/>
      <c r="M1190" s="15"/>
      <c r="N1190" s="36"/>
      <c r="O1190" s="36"/>
    </row>
    <row r="1191" spans="1:15" s="27" customFormat="1" x14ac:dyDescent="0.2">
      <c r="A1191" s="4"/>
      <c r="B1191" s="24"/>
      <c r="C1191" s="1"/>
      <c r="D1191" s="9"/>
      <c r="E1191" s="22"/>
      <c r="F1191" s="22"/>
      <c r="G1191" s="22"/>
      <c r="H1191" s="22"/>
      <c r="I1191" s="15"/>
      <c r="J1191" s="34"/>
      <c r="K1191" s="496"/>
      <c r="L1191" s="496"/>
      <c r="M1191" s="15"/>
      <c r="N1191" s="36"/>
      <c r="O1191" s="36"/>
    </row>
    <row r="1192" spans="1:15" s="27" customFormat="1" x14ac:dyDescent="0.2">
      <c r="A1192" s="4"/>
      <c r="B1192" s="24"/>
      <c r="C1192" s="1"/>
      <c r="D1192" s="9"/>
      <c r="E1192" s="22"/>
      <c r="F1192" s="22"/>
      <c r="G1192" s="22"/>
      <c r="H1192" s="22"/>
      <c r="I1192" s="15"/>
      <c r="J1192" s="34"/>
      <c r="K1192" s="496"/>
      <c r="L1192" s="496"/>
      <c r="M1192" s="15"/>
      <c r="N1192" s="36"/>
      <c r="O1192" s="36"/>
    </row>
    <row r="1193" spans="1:15" s="27" customFormat="1" x14ac:dyDescent="0.2">
      <c r="A1193" s="4"/>
      <c r="B1193" s="24"/>
      <c r="C1193" s="1"/>
      <c r="D1193" s="9"/>
      <c r="E1193" s="22"/>
      <c r="F1193" s="22"/>
      <c r="G1193" s="22"/>
      <c r="H1193" s="22"/>
      <c r="I1193" s="15"/>
      <c r="J1193" s="34"/>
      <c r="K1193" s="496"/>
      <c r="L1193" s="496"/>
      <c r="M1193" s="15"/>
      <c r="N1193" s="36"/>
      <c r="O1193" s="36"/>
    </row>
    <row r="1194" spans="1:15" s="27" customFormat="1" x14ac:dyDescent="0.2">
      <c r="A1194" s="4"/>
      <c r="B1194" s="24"/>
      <c r="C1194" s="1"/>
      <c r="D1194" s="9"/>
      <c r="E1194" s="22"/>
      <c r="F1194" s="22"/>
      <c r="G1194" s="22"/>
      <c r="H1194" s="22"/>
      <c r="I1194" s="15"/>
      <c r="J1194" s="34"/>
      <c r="K1194" s="496"/>
      <c r="L1194" s="496"/>
      <c r="M1194" s="15"/>
      <c r="N1194" s="36"/>
      <c r="O1194" s="36"/>
    </row>
    <row r="1195" spans="1:15" s="27" customFormat="1" x14ac:dyDescent="0.2">
      <c r="A1195" s="4"/>
      <c r="B1195" s="24"/>
      <c r="C1195" s="1"/>
      <c r="D1195" s="9"/>
      <c r="E1195" s="22"/>
      <c r="F1195" s="22"/>
      <c r="G1195" s="22"/>
      <c r="H1195" s="22"/>
      <c r="I1195" s="15"/>
      <c r="J1195" s="34"/>
      <c r="K1195" s="496"/>
      <c r="L1195" s="496"/>
      <c r="M1195" s="15"/>
      <c r="N1195" s="36"/>
      <c r="O1195" s="36"/>
    </row>
    <row r="1196" spans="1:15" s="27" customFormat="1" x14ac:dyDescent="0.2">
      <c r="A1196" s="4"/>
      <c r="B1196" s="24"/>
      <c r="C1196" s="1"/>
      <c r="D1196" s="9"/>
      <c r="E1196" s="22"/>
      <c r="F1196" s="22"/>
      <c r="G1196" s="22"/>
      <c r="H1196" s="22"/>
      <c r="I1196" s="15"/>
      <c r="J1196" s="34"/>
      <c r="K1196" s="496"/>
      <c r="L1196" s="496"/>
      <c r="M1196" s="15"/>
      <c r="N1196" s="36"/>
      <c r="O1196" s="36"/>
    </row>
    <row r="1197" spans="1:15" s="27" customFormat="1" x14ac:dyDescent="0.2">
      <c r="A1197" s="4"/>
      <c r="B1197" s="24"/>
      <c r="C1197" s="1"/>
      <c r="D1197" s="9"/>
      <c r="E1197" s="22"/>
      <c r="F1197" s="22"/>
      <c r="G1197" s="22"/>
      <c r="H1197" s="22"/>
      <c r="I1197" s="15"/>
      <c r="J1197" s="34"/>
      <c r="K1197" s="496"/>
      <c r="L1197" s="496"/>
      <c r="M1197" s="15"/>
      <c r="N1197" s="36"/>
      <c r="O1197" s="36"/>
    </row>
    <row r="1198" spans="1:15" s="27" customFormat="1" x14ac:dyDescent="0.2">
      <c r="A1198" s="4"/>
      <c r="B1198" s="24"/>
      <c r="C1198" s="1"/>
      <c r="D1198" s="9"/>
      <c r="E1198" s="22"/>
      <c r="F1198" s="22"/>
      <c r="G1198" s="22"/>
      <c r="H1198" s="22"/>
      <c r="I1198" s="15"/>
      <c r="J1198" s="34"/>
      <c r="K1198" s="496"/>
      <c r="L1198" s="496"/>
      <c r="M1198" s="15"/>
      <c r="N1198" s="36"/>
      <c r="O1198" s="36"/>
    </row>
    <row r="1199" spans="1:15" s="27" customFormat="1" x14ac:dyDescent="0.2">
      <c r="A1199" s="4"/>
      <c r="B1199" s="24"/>
      <c r="C1199" s="1"/>
      <c r="D1199" s="9"/>
      <c r="E1199" s="22"/>
      <c r="F1199" s="22"/>
      <c r="G1199" s="22"/>
      <c r="H1199" s="22"/>
      <c r="I1199" s="15"/>
      <c r="J1199" s="34"/>
      <c r="K1199" s="496"/>
      <c r="L1199" s="496"/>
      <c r="M1199" s="15"/>
      <c r="N1199" s="36"/>
      <c r="O1199" s="36"/>
    </row>
    <row r="1200" spans="1:15" s="27" customFormat="1" x14ac:dyDescent="0.2">
      <c r="A1200" s="4"/>
      <c r="B1200" s="24"/>
      <c r="C1200" s="1"/>
      <c r="D1200" s="9"/>
      <c r="E1200" s="22"/>
      <c r="F1200" s="22"/>
      <c r="G1200" s="22"/>
      <c r="H1200" s="22"/>
      <c r="I1200" s="15"/>
      <c r="J1200" s="34"/>
      <c r="K1200" s="496"/>
      <c r="L1200" s="496"/>
      <c r="M1200" s="15"/>
      <c r="N1200" s="36"/>
      <c r="O1200" s="36"/>
    </row>
    <row r="1201" spans="1:15" s="27" customFormat="1" x14ac:dyDescent="0.2">
      <c r="A1201" s="4"/>
      <c r="B1201" s="24"/>
      <c r="C1201" s="1"/>
      <c r="D1201" s="9"/>
      <c r="E1201" s="22"/>
      <c r="F1201" s="22"/>
      <c r="G1201" s="22"/>
      <c r="H1201" s="22"/>
      <c r="I1201" s="15"/>
      <c r="J1201" s="34"/>
      <c r="K1201" s="496"/>
      <c r="L1201" s="496"/>
      <c r="M1201" s="15"/>
      <c r="N1201" s="36"/>
      <c r="O1201" s="36"/>
    </row>
    <row r="1202" spans="1:15" s="27" customFormat="1" x14ac:dyDescent="0.2">
      <c r="A1202" s="4"/>
      <c r="B1202" s="24"/>
      <c r="C1202" s="1"/>
      <c r="D1202" s="9"/>
      <c r="E1202" s="22"/>
      <c r="F1202" s="22"/>
      <c r="G1202" s="22"/>
      <c r="H1202" s="22"/>
      <c r="I1202" s="15"/>
      <c r="J1202" s="34"/>
      <c r="K1202" s="496"/>
      <c r="L1202" s="496"/>
      <c r="M1202" s="15"/>
      <c r="N1202" s="36"/>
      <c r="O1202" s="36"/>
    </row>
    <row r="1203" spans="1:15" s="27" customFormat="1" x14ac:dyDescent="0.2">
      <c r="A1203" s="4"/>
      <c r="B1203" s="24"/>
      <c r="C1203" s="1"/>
      <c r="D1203" s="9"/>
      <c r="E1203" s="22"/>
      <c r="F1203" s="22"/>
      <c r="G1203" s="22"/>
      <c r="H1203" s="22"/>
      <c r="I1203" s="15"/>
      <c r="J1203" s="34"/>
      <c r="K1203" s="496"/>
      <c r="L1203" s="496"/>
      <c r="M1203" s="15"/>
      <c r="N1203" s="36"/>
      <c r="O1203" s="36"/>
    </row>
    <row r="1204" spans="1:15" s="27" customFormat="1" x14ac:dyDescent="0.2">
      <c r="A1204" s="4"/>
      <c r="B1204" s="24"/>
      <c r="C1204" s="1"/>
      <c r="D1204" s="9"/>
      <c r="E1204" s="22"/>
      <c r="F1204" s="22"/>
      <c r="G1204" s="22"/>
      <c r="H1204" s="22"/>
      <c r="I1204" s="15"/>
      <c r="J1204" s="34"/>
      <c r="K1204" s="496"/>
      <c r="L1204" s="496"/>
      <c r="M1204" s="15"/>
      <c r="N1204" s="36"/>
      <c r="O1204" s="36"/>
    </row>
    <row r="1205" spans="1:15" s="27" customFormat="1" x14ac:dyDescent="0.2">
      <c r="A1205" s="4"/>
      <c r="B1205" s="24"/>
      <c r="C1205" s="1"/>
      <c r="D1205" s="9"/>
      <c r="E1205" s="22"/>
      <c r="F1205" s="22"/>
      <c r="G1205" s="22"/>
      <c r="H1205" s="22"/>
      <c r="I1205" s="15"/>
      <c r="J1205" s="34"/>
      <c r="K1205" s="496"/>
      <c r="L1205" s="496"/>
      <c r="M1205" s="15"/>
      <c r="N1205" s="36"/>
      <c r="O1205" s="36"/>
    </row>
    <row r="1206" spans="1:15" s="27" customFormat="1" x14ac:dyDescent="0.2">
      <c r="A1206" s="4"/>
      <c r="B1206" s="24"/>
      <c r="C1206" s="1"/>
      <c r="D1206" s="9"/>
      <c r="E1206" s="22"/>
      <c r="F1206" s="22"/>
      <c r="G1206" s="22"/>
      <c r="H1206" s="22"/>
      <c r="I1206" s="15"/>
      <c r="J1206" s="34"/>
      <c r="K1206" s="496"/>
      <c r="L1206" s="496"/>
      <c r="M1206" s="15"/>
      <c r="N1206" s="36"/>
      <c r="O1206" s="36"/>
    </row>
    <row r="1207" spans="1:15" s="27" customFormat="1" x14ac:dyDescent="0.2">
      <c r="A1207" s="4"/>
      <c r="B1207" s="24"/>
      <c r="C1207" s="1"/>
      <c r="D1207" s="9"/>
      <c r="E1207" s="22"/>
      <c r="F1207" s="22"/>
      <c r="G1207" s="22"/>
      <c r="H1207" s="22"/>
      <c r="I1207" s="15"/>
      <c r="J1207" s="34"/>
      <c r="K1207" s="496"/>
      <c r="L1207" s="496"/>
      <c r="M1207" s="15"/>
      <c r="N1207" s="36"/>
      <c r="O1207" s="36"/>
    </row>
    <row r="1208" spans="1:15" s="27" customFormat="1" x14ac:dyDescent="0.2">
      <c r="A1208" s="4"/>
      <c r="B1208" s="24"/>
      <c r="C1208" s="1"/>
      <c r="D1208" s="9"/>
      <c r="E1208" s="22"/>
      <c r="F1208" s="22"/>
      <c r="G1208" s="22"/>
      <c r="H1208" s="22"/>
      <c r="I1208" s="15"/>
      <c r="J1208" s="34"/>
      <c r="K1208" s="496"/>
      <c r="L1208" s="496"/>
      <c r="M1208" s="15"/>
      <c r="N1208" s="36"/>
      <c r="O1208" s="36"/>
    </row>
    <row r="1209" spans="1:15" s="27" customFormat="1" x14ac:dyDescent="0.2">
      <c r="A1209" s="4"/>
      <c r="B1209" s="24"/>
      <c r="C1209" s="1"/>
      <c r="D1209" s="9"/>
      <c r="E1209" s="22"/>
      <c r="F1209" s="22"/>
      <c r="G1209" s="22"/>
      <c r="H1209" s="22"/>
      <c r="I1209" s="15"/>
      <c r="J1209" s="34"/>
      <c r="K1209" s="496"/>
      <c r="L1209" s="496"/>
      <c r="M1209" s="15"/>
      <c r="N1209" s="36"/>
      <c r="O1209" s="36"/>
    </row>
    <row r="1210" spans="1:15" s="27" customFormat="1" x14ac:dyDescent="0.2">
      <c r="A1210" s="4"/>
      <c r="B1210" s="24"/>
      <c r="C1210" s="1"/>
      <c r="D1210" s="9"/>
      <c r="E1210" s="22"/>
      <c r="F1210" s="22"/>
      <c r="G1210" s="22"/>
      <c r="H1210" s="22"/>
      <c r="I1210" s="15"/>
      <c r="J1210" s="34"/>
      <c r="K1210" s="496"/>
      <c r="L1210" s="496"/>
      <c r="M1210" s="15"/>
      <c r="N1210" s="36"/>
      <c r="O1210" s="36"/>
    </row>
    <row r="1211" spans="1:15" s="27" customFormat="1" x14ac:dyDescent="0.2">
      <c r="A1211" s="4"/>
      <c r="B1211" s="24"/>
      <c r="C1211" s="1"/>
      <c r="D1211" s="9"/>
      <c r="E1211" s="22"/>
      <c r="F1211" s="22"/>
      <c r="G1211" s="22"/>
      <c r="H1211" s="22"/>
      <c r="I1211" s="15"/>
      <c r="J1211" s="34"/>
      <c r="K1211" s="496"/>
      <c r="L1211" s="496"/>
      <c r="M1211" s="15"/>
      <c r="N1211" s="36"/>
      <c r="O1211" s="36"/>
    </row>
    <row r="1212" spans="1:15" s="27" customFormat="1" x14ac:dyDescent="0.2">
      <c r="A1212" s="4"/>
      <c r="B1212" s="24"/>
      <c r="C1212" s="1"/>
      <c r="D1212" s="9"/>
      <c r="E1212" s="22"/>
      <c r="F1212" s="22"/>
      <c r="G1212" s="22"/>
      <c r="H1212" s="22"/>
      <c r="I1212" s="15"/>
      <c r="J1212" s="34"/>
      <c r="K1212" s="496"/>
      <c r="L1212" s="496"/>
      <c r="M1212" s="15"/>
      <c r="N1212" s="36"/>
      <c r="O1212" s="36"/>
    </row>
    <row r="1213" spans="1:15" s="27" customFormat="1" x14ac:dyDescent="0.2">
      <c r="A1213" s="4"/>
      <c r="B1213" s="24"/>
      <c r="C1213" s="1"/>
      <c r="D1213" s="9"/>
      <c r="E1213" s="22"/>
      <c r="F1213" s="22"/>
      <c r="G1213" s="22"/>
      <c r="H1213" s="22"/>
      <c r="I1213" s="15"/>
      <c r="J1213" s="34"/>
      <c r="K1213" s="496"/>
      <c r="L1213" s="496"/>
      <c r="M1213" s="15"/>
      <c r="N1213" s="36"/>
      <c r="O1213" s="36"/>
    </row>
    <row r="1214" spans="1:15" s="27" customFormat="1" x14ac:dyDescent="0.2">
      <c r="A1214" s="4"/>
      <c r="B1214" s="24"/>
      <c r="C1214" s="1"/>
      <c r="D1214" s="9"/>
      <c r="E1214" s="22"/>
      <c r="F1214" s="22"/>
      <c r="G1214" s="22"/>
      <c r="H1214" s="22"/>
      <c r="I1214" s="15"/>
      <c r="J1214" s="34"/>
      <c r="K1214" s="496"/>
      <c r="L1214" s="496"/>
      <c r="M1214" s="15"/>
      <c r="N1214" s="36"/>
      <c r="O1214" s="36"/>
    </row>
    <row r="1215" spans="1:15" s="27" customFormat="1" x14ac:dyDescent="0.2">
      <c r="A1215" s="4"/>
      <c r="B1215" s="24"/>
      <c r="C1215" s="1"/>
      <c r="D1215" s="9"/>
      <c r="E1215" s="22"/>
      <c r="F1215" s="22"/>
      <c r="G1215" s="22"/>
      <c r="H1215" s="22"/>
      <c r="I1215" s="15"/>
      <c r="J1215" s="34"/>
      <c r="K1215" s="496"/>
      <c r="L1215" s="496"/>
      <c r="M1215" s="15"/>
      <c r="N1215" s="36"/>
      <c r="O1215" s="36"/>
    </row>
    <row r="1216" spans="1:15" s="27" customFormat="1" x14ac:dyDescent="0.2">
      <c r="A1216" s="4"/>
      <c r="B1216" s="24"/>
      <c r="C1216" s="1"/>
      <c r="D1216" s="9"/>
      <c r="E1216" s="22"/>
      <c r="F1216" s="22"/>
      <c r="G1216" s="22"/>
      <c r="H1216" s="22"/>
      <c r="I1216" s="15"/>
      <c r="J1216" s="34"/>
      <c r="K1216" s="496"/>
      <c r="L1216" s="496"/>
      <c r="M1216" s="15"/>
      <c r="N1216" s="36"/>
      <c r="O1216" s="36"/>
    </row>
    <row r="1217" spans="1:15" s="27" customFormat="1" x14ac:dyDescent="0.2">
      <c r="A1217" s="4"/>
      <c r="B1217" s="24"/>
      <c r="C1217" s="1"/>
      <c r="D1217" s="9"/>
      <c r="E1217" s="22"/>
      <c r="F1217" s="22"/>
      <c r="G1217" s="22"/>
      <c r="H1217" s="22"/>
      <c r="I1217" s="15"/>
      <c r="J1217" s="34"/>
      <c r="K1217" s="496"/>
      <c r="L1217" s="496"/>
      <c r="M1217" s="15"/>
      <c r="N1217" s="36"/>
      <c r="O1217" s="36"/>
    </row>
    <row r="1218" spans="1:15" s="27" customFormat="1" x14ac:dyDescent="0.2">
      <c r="A1218" s="4"/>
      <c r="B1218" s="24"/>
      <c r="C1218" s="1"/>
      <c r="D1218" s="9"/>
      <c r="E1218" s="22"/>
      <c r="F1218" s="22"/>
      <c r="G1218" s="22"/>
      <c r="H1218" s="22"/>
      <c r="I1218" s="15"/>
      <c r="J1218" s="34"/>
      <c r="K1218" s="496"/>
      <c r="L1218" s="496"/>
      <c r="M1218" s="15"/>
      <c r="N1218" s="36"/>
      <c r="O1218" s="36"/>
    </row>
    <row r="1219" spans="1:15" s="27" customFormat="1" x14ac:dyDescent="0.2">
      <c r="A1219" s="4"/>
      <c r="B1219" s="24"/>
      <c r="C1219" s="1"/>
      <c r="D1219" s="9"/>
      <c r="E1219" s="22"/>
      <c r="F1219" s="22"/>
      <c r="G1219" s="22"/>
      <c r="H1219" s="22"/>
      <c r="I1219" s="15"/>
      <c r="J1219" s="34"/>
      <c r="K1219" s="496"/>
      <c r="L1219" s="496"/>
      <c r="M1219" s="15"/>
      <c r="N1219" s="36"/>
      <c r="O1219" s="36"/>
    </row>
    <row r="1220" spans="1:15" s="27" customFormat="1" x14ac:dyDescent="0.2">
      <c r="A1220" s="4"/>
      <c r="B1220" s="24"/>
      <c r="C1220" s="1"/>
      <c r="D1220" s="9"/>
      <c r="E1220" s="22"/>
      <c r="F1220" s="22"/>
      <c r="G1220" s="22"/>
      <c r="H1220" s="22"/>
      <c r="I1220" s="15"/>
      <c r="J1220" s="34"/>
      <c r="K1220" s="496"/>
      <c r="L1220" s="496"/>
      <c r="M1220" s="15"/>
      <c r="N1220" s="36"/>
      <c r="O1220" s="36"/>
    </row>
    <row r="1221" spans="1:15" s="27" customFormat="1" x14ac:dyDescent="0.2">
      <c r="A1221" s="4"/>
      <c r="B1221" s="24"/>
      <c r="C1221" s="1"/>
      <c r="D1221" s="9"/>
      <c r="E1221" s="22"/>
      <c r="F1221" s="22"/>
      <c r="G1221" s="22"/>
      <c r="H1221" s="22"/>
      <c r="I1221" s="15"/>
      <c r="J1221" s="34"/>
      <c r="K1221" s="496"/>
      <c r="L1221" s="496"/>
      <c r="M1221" s="15"/>
      <c r="N1221" s="36"/>
      <c r="O1221" s="36"/>
    </row>
    <row r="1222" spans="1:15" s="27" customFormat="1" x14ac:dyDescent="0.2">
      <c r="A1222" s="4"/>
      <c r="B1222" s="24"/>
      <c r="C1222" s="1"/>
      <c r="D1222" s="9"/>
      <c r="E1222" s="22"/>
      <c r="F1222" s="22"/>
      <c r="G1222" s="22"/>
      <c r="H1222" s="22"/>
      <c r="I1222" s="15"/>
      <c r="J1222" s="34"/>
      <c r="K1222" s="496"/>
      <c r="L1222" s="496"/>
      <c r="M1222" s="15"/>
      <c r="N1222" s="36"/>
      <c r="O1222" s="36"/>
    </row>
    <row r="1223" spans="1:15" s="27" customFormat="1" x14ac:dyDescent="0.2">
      <c r="A1223" s="4"/>
      <c r="B1223" s="24"/>
      <c r="C1223" s="1"/>
      <c r="D1223" s="9"/>
      <c r="E1223" s="22"/>
      <c r="F1223" s="22"/>
      <c r="G1223" s="22"/>
      <c r="H1223" s="22"/>
      <c r="I1223" s="15"/>
      <c r="J1223" s="34"/>
      <c r="K1223" s="496"/>
      <c r="L1223" s="496"/>
      <c r="M1223" s="15"/>
      <c r="N1223" s="36"/>
      <c r="O1223" s="36"/>
    </row>
    <row r="1224" spans="1:15" s="27" customFormat="1" x14ac:dyDescent="0.2">
      <c r="A1224" s="4"/>
      <c r="B1224" s="24"/>
      <c r="C1224" s="1"/>
      <c r="D1224" s="9"/>
      <c r="E1224" s="22"/>
      <c r="F1224" s="22"/>
      <c r="G1224" s="22"/>
      <c r="H1224" s="22"/>
      <c r="I1224" s="15"/>
      <c r="J1224" s="34"/>
      <c r="K1224" s="496"/>
      <c r="L1224" s="496"/>
      <c r="M1224" s="15"/>
      <c r="N1224" s="36"/>
      <c r="O1224" s="36"/>
    </row>
    <row r="1225" spans="1:15" s="27" customFormat="1" x14ac:dyDescent="0.2">
      <c r="A1225" s="4"/>
      <c r="B1225" s="24"/>
      <c r="C1225" s="1"/>
      <c r="D1225" s="9"/>
      <c r="E1225" s="22"/>
      <c r="F1225" s="22"/>
      <c r="G1225" s="22"/>
      <c r="H1225" s="22"/>
      <c r="I1225" s="15"/>
      <c r="J1225" s="34"/>
      <c r="K1225" s="496"/>
      <c r="L1225" s="496"/>
      <c r="M1225" s="15"/>
      <c r="N1225" s="36"/>
      <c r="O1225" s="36"/>
    </row>
    <row r="1226" spans="1:15" s="27" customFormat="1" x14ac:dyDescent="0.2">
      <c r="A1226" s="4"/>
      <c r="B1226" s="24"/>
      <c r="C1226" s="1"/>
      <c r="D1226" s="9"/>
      <c r="E1226" s="22"/>
      <c r="F1226" s="22"/>
      <c r="G1226" s="22"/>
      <c r="H1226" s="22"/>
      <c r="I1226" s="15"/>
      <c r="J1226" s="34"/>
      <c r="K1226" s="496"/>
      <c r="L1226" s="496"/>
      <c r="M1226" s="15"/>
      <c r="N1226" s="36"/>
      <c r="O1226" s="36"/>
    </row>
    <row r="1227" spans="1:15" s="27" customFormat="1" x14ac:dyDescent="0.2">
      <c r="A1227" s="4"/>
      <c r="B1227" s="24"/>
      <c r="C1227" s="1"/>
      <c r="D1227" s="9"/>
      <c r="E1227" s="22"/>
      <c r="F1227" s="22"/>
      <c r="G1227" s="22"/>
      <c r="H1227" s="22"/>
      <c r="I1227" s="15"/>
      <c r="J1227" s="34"/>
      <c r="K1227" s="496"/>
      <c r="L1227" s="496"/>
      <c r="M1227" s="15"/>
      <c r="N1227" s="36"/>
      <c r="O1227" s="36"/>
    </row>
    <row r="1228" spans="1:15" s="27" customFormat="1" x14ac:dyDescent="0.2">
      <c r="A1228" s="4"/>
      <c r="B1228" s="24"/>
      <c r="C1228" s="1"/>
      <c r="D1228" s="9"/>
      <c r="E1228" s="22"/>
      <c r="F1228" s="22"/>
      <c r="G1228" s="22"/>
      <c r="H1228" s="22"/>
      <c r="I1228" s="15"/>
      <c r="J1228" s="34"/>
      <c r="K1228" s="496"/>
      <c r="L1228" s="496"/>
      <c r="M1228" s="15"/>
      <c r="N1228" s="36"/>
      <c r="O1228" s="36"/>
    </row>
    <row r="1229" spans="1:15" s="27" customFormat="1" x14ac:dyDescent="0.2">
      <c r="A1229" s="4"/>
      <c r="B1229" s="24"/>
      <c r="C1229" s="1"/>
      <c r="D1229" s="9"/>
      <c r="E1229" s="22"/>
      <c r="F1229" s="22"/>
      <c r="G1229" s="22"/>
      <c r="H1229" s="22"/>
      <c r="I1229" s="15"/>
      <c r="J1229" s="34"/>
      <c r="K1229" s="496"/>
      <c r="L1229" s="496"/>
      <c r="M1229" s="15"/>
      <c r="N1229" s="36"/>
      <c r="O1229" s="36"/>
    </row>
    <row r="1230" spans="1:15" s="27" customFormat="1" x14ac:dyDescent="0.2">
      <c r="A1230" s="4"/>
      <c r="B1230" s="24"/>
      <c r="C1230" s="1"/>
      <c r="D1230" s="9"/>
      <c r="E1230" s="22"/>
      <c r="F1230" s="22"/>
      <c r="G1230" s="22"/>
      <c r="H1230" s="22"/>
      <c r="I1230" s="15"/>
      <c r="J1230" s="34"/>
      <c r="K1230" s="496"/>
      <c r="L1230" s="496"/>
      <c r="M1230" s="15"/>
      <c r="N1230" s="36"/>
      <c r="O1230" s="36"/>
    </row>
    <row r="1231" spans="1:15" s="27" customFormat="1" x14ac:dyDescent="0.2">
      <c r="A1231" s="4"/>
      <c r="B1231" s="24"/>
      <c r="C1231" s="1"/>
      <c r="D1231" s="9"/>
      <c r="E1231" s="22"/>
      <c r="F1231" s="22"/>
      <c r="G1231" s="22"/>
      <c r="H1231" s="22"/>
      <c r="I1231" s="15"/>
      <c r="J1231" s="34"/>
      <c r="K1231" s="496"/>
      <c r="L1231" s="496"/>
      <c r="M1231" s="15"/>
      <c r="N1231" s="36"/>
      <c r="O1231" s="36"/>
    </row>
    <row r="1232" spans="1:15" s="27" customFormat="1" x14ac:dyDescent="0.2">
      <c r="A1232" s="4"/>
      <c r="B1232" s="24"/>
      <c r="C1232" s="1"/>
      <c r="D1232" s="9"/>
      <c r="E1232" s="22"/>
      <c r="F1232" s="22"/>
      <c r="G1232" s="22"/>
      <c r="H1232" s="22"/>
      <c r="I1232" s="15"/>
      <c r="J1232" s="34"/>
      <c r="K1232" s="496"/>
      <c r="L1232" s="496"/>
      <c r="M1232" s="15"/>
      <c r="N1232" s="36"/>
      <c r="O1232" s="36"/>
    </row>
    <row r="1233" spans="1:15" s="27" customFormat="1" x14ac:dyDescent="0.2">
      <c r="A1233" s="4"/>
      <c r="B1233" s="24"/>
      <c r="C1233" s="1"/>
      <c r="D1233" s="9"/>
      <c r="E1233" s="22"/>
      <c r="F1233" s="22"/>
      <c r="G1233" s="22"/>
      <c r="H1233" s="22"/>
      <c r="I1233" s="15"/>
      <c r="J1233" s="34"/>
      <c r="K1233" s="496"/>
      <c r="L1233" s="496"/>
      <c r="M1233" s="15"/>
      <c r="N1233" s="36"/>
      <c r="O1233" s="36"/>
    </row>
    <row r="1234" spans="1:15" s="27" customFormat="1" x14ac:dyDescent="0.2">
      <c r="A1234" s="4"/>
      <c r="B1234" s="24"/>
      <c r="C1234" s="1"/>
      <c r="D1234" s="9"/>
      <c r="E1234" s="22"/>
      <c r="F1234" s="22"/>
      <c r="G1234" s="22"/>
      <c r="H1234" s="22"/>
      <c r="I1234" s="15"/>
      <c r="J1234" s="34"/>
      <c r="K1234" s="496"/>
      <c r="L1234" s="496"/>
      <c r="M1234" s="15"/>
      <c r="N1234" s="36"/>
      <c r="O1234" s="36"/>
    </row>
    <row r="1235" spans="1:15" s="27" customFormat="1" x14ac:dyDescent="0.2">
      <c r="A1235" s="4"/>
      <c r="B1235" s="24"/>
      <c r="C1235" s="1"/>
      <c r="D1235" s="9"/>
      <c r="E1235" s="22"/>
      <c r="F1235" s="22"/>
      <c r="G1235" s="22"/>
      <c r="H1235" s="22"/>
      <c r="I1235" s="15"/>
      <c r="J1235" s="34"/>
      <c r="K1235" s="496"/>
      <c r="L1235" s="496"/>
      <c r="M1235" s="15"/>
      <c r="N1235" s="36"/>
      <c r="O1235" s="36"/>
    </row>
    <row r="1236" spans="1:15" s="27" customFormat="1" x14ac:dyDescent="0.2">
      <c r="A1236" s="4"/>
      <c r="B1236" s="24"/>
      <c r="C1236" s="1"/>
      <c r="D1236" s="9"/>
      <c r="E1236" s="22"/>
      <c r="F1236" s="22"/>
      <c r="G1236" s="22"/>
      <c r="H1236" s="22"/>
      <c r="I1236" s="15"/>
      <c r="J1236" s="34"/>
      <c r="K1236" s="496"/>
      <c r="L1236" s="496"/>
      <c r="M1236" s="15"/>
      <c r="N1236" s="36"/>
      <c r="O1236" s="36"/>
    </row>
    <row r="1237" spans="1:15" s="27" customFormat="1" x14ac:dyDescent="0.2">
      <c r="A1237" s="4"/>
      <c r="B1237" s="24"/>
      <c r="C1237" s="1"/>
      <c r="D1237" s="9"/>
      <c r="E1237" s="22"/>
      <c r="F1237" s="22"/>
      <c r="G1237" s="22"/>
      <c r="H1237" s="22"/>
      <c r="I1237" s="15"/>
      <c r="J1237" s="34"/>
      <c r="K1237" s="496"/>
      <c r="L1237" s="496"/>
      <c r="M1237" s="15"/>
      <c r="N1237" s="36"/>
      <c r="O1237" s="36"/>
    </row>
    <row r="1238" spans="1:15" s="27" customFormat="1" x14ac:dyDescent="0.2">
      <c r="A1238" s="4"/>
      <c r="B1238" s="24"/>
      <c r="C1238" s="1"/>
      <c r="D1238" s="9"/>
      <c r="E1238" s="22"/>
      <c r="F1238" s="22"/>
      <c r="G1238" s="22"/>
      <c r="H1238" s="22"/>
      <c r="I1238" s="15"/>
      <c r="J1238" s="34"/>
      <c r="K1238" s="496"/>
      <c r="L1238" s="496"/>
      <c r="M1238" s="15"/>
      <c r="N1238" s="36"/>
      <c r="O1238" s="36"/>
    </row>
    <row r="1239" spans="1:15" s="27" customFormat="1" x14ac:dyDescent="0.2">
      <c r="A1239" s="4"/>
      <c r="B1239" s="24"/>
      <c r="C1239" s="1"/>
      <c r="D1239" s="9"/>
      <c r="E1239" s="22"/>
      <c r="F1239" s="22"/>
      <c r="G1239" s="22"/>
      <c r="H1239" s="22"/>
      <c r="I1239" s="15"/>
      <c r="J1239" s="34"/>
      <c r="K1239" s="496"/>
      <c r="L1239" s="496"/>
      <c r="M1239" s="15"/>
      <c r="N1239" s="36"/>
      <c r="O1239" s="36"/>
    </row>
    <row r="1240" spans="1:15" s="27" customFormat="1" x14ac:dyDescent="0.2">
      <c r="A1240" s="4"/>
      <c r="B1240" s="24"/>
      <c r="C1240" s="1"/>
      <c r="D1240" s="9"/>
      <c r="E1240" s="22"/>
      <c r="F1240" s="22"/>
      <c r="G1240" s="22"/>
      <c r="H1240" s="22"/>
      <c r="I1240" s="15"/>
      <c r="J1240" s="34"/>
      <c r="K1240" s="496"/>
      <c r="L1240" s="496"/>
      <c r="M1240" s="15"/>
      <c r="N1240" s="36"/>
      <c r="O1240" s="36"/>
    </row>
    <row r="1241" spans="1:15" s="27" customFormat="1" x14ac:dyDescent="0.2">
      <c r="A1241" s="4"/>
      <c r="B1241" s="24"/>
      <c r="C1241" s="1"/>
      <c r="D1241" s="9"/>
      <c r="E1241" s="22"/>
      <c r="F1241" s="22"/>
      <c r="G1241" s="22"/>
      <c r="H1241" s="22"/>
      <c r="I1241" s="15"/>
      <c r="J1241" s="34"/>
      <c r="K1241" s="496"/>
      <c r="L1241" s="496"/>
      <c r="M1241" s="15"/>
      <c r="N1241" s="36"/>
      <c r="O1241" s="36"/>
    </row>
    <row r="1242" spans="1:15" s="27" customFormat="1" x14ac:dyDescent="0.2">
      <c r="A1242" s="4"/>
      <c r="B1242" s="24"/>
      <c r="C1242" s="1"/>
      <c r="D1242" s="9"/>
      <c r="E1242" s="22"/>
      <c r="F1242" s="22"/>
      <c r="G1242" s="22"/>
      <c r="H1242" s="22"/>
      <c r="I1242" s="15"/>
      <c r="J1242" s="34"/>
      <c r="K1242" s="496"/>
      <c r="L1242" s="496"/>
      <c r="M1242" s="15"/>
      <c r="N1242" s="36"/>
      <c r="O1242" s="36"/>
    </row>
    <row r="1243" spans="1:15" s="27" customFormat="1" x14ac:dyDescent="0.2">
      <c r="A1243" s="4"/>
      <c r="B1243" s="24"/>
      <c r="C1243" s="1"/>
      <c r="D1243" s="9"/>
      <c r="E1243" s="22"/>
      <c r="F1243" s="22"/>
      <c r="G1243" s="22"/>
      <c r="H1243" s="22"/>
      <c r="I1243" s="15"/>
      <c r="J1243" s="34"/>
      <c r="K1243" s="496"/>
      <c r="L1243" s="496"/>
      <c r="M1243" s="15"/>
      <c r="N1243" s="36"/>
      <c r="O1243" s="36"/>
    </row>
    <row r="1244" spans="1:15" s="27" customFormat="1" x14ac:dyDescent="0.2">
      <c r="A1244" s="4"/>
      <c r="B1244" s="24"/>
      <c r="C1244" s="1"/>
      <c r="D1244" s="9"/>
      <c r="E1244" s="22"/>
      <c r="F1244" s="22"/>
      <c r="G1244" s="22"/>
      <c r="H1244" s="22"/>
      <c r="I1244" s="15"/>
      <c r="J1244" s="34"/>
      <c r="K1244" s="496"/>
      <c r="L1244" s="496"/>
      <c r="M1244" s="15"/>
      <c r="N1244" s="36"/>
      <c r="O1244" s="36"/>
    </row>
    <row r="1245" spans="1:15" s="27" customFormat="1" x14ac:dyDescent="0.2">
      <c r="A1245" s="4"/>
      <c r="B1245" s="24"/>
      <c r="C1245" s="1"/>
      <c r="D1245" s="9"/>
      <c r="E1245" s="22"/>
      <c r="F1245" s="22"/>
      <c r="G1245" s="22"/>
      <c r="H1245" s="22"/>
      <c r="I1245" s="15"/>
      <c r="J1245" s="34"/>
      <c r="K1245" s="496"/>
      <c r="L1245" s="496"/>
      <c r="M1245" s="15"/>
      <c r="N1245" s="36"/>
      <c r="O1245" s="36"/>
    </row>
    <row r="1246" spans="1:15" s="27" customFormat="1" x14ac:dyDescent="0.2">
      <c r="A1246" s="4"/>
      <c r="B1246" s="24"/>
      <c r="C1246" s="1"/>
      <c r="D1246" s="9"/>
      <c r="E1246" s="22"/>
      <c r="F1246" s="22"/>
      <c r="G1246" s="22"/>
      <c r="H1246" s="22"/>
      <c r="I1246" s="15"/>
      <c r="J1246" s="34"/>
      <c r="K1246" s="496"/>
      <c r="L1246" s="496"/>
      <c r="M1246" s="15"/>
      <c r="N1246" s="36"/>
      <c r="O1246" s="36"/>
    </row>
    <row r="1247" spans="1:15" s="27" customFormat="1" x14ac:dyDescent="0.2">
      <c r="A1247" s="4"/>
      <c r="B1247" s="24"/>
      <c r="C1247" s="1"/>
      <c r="D1247" s="9"/>
      <c r="E1247" s="22"/>
      <c r="F1247" s="22"/>
      <c r="G1247" s="22"/>
      <c r="H1247" s="22"/>
      <c r="I1247" s="15"/>
      <c r="J1247" s="34"/>
      <c r="K1247" s="496"/>
      <c r="L1247" s="496"/>
      <c r="M1247" s="15"/>
      <c r="N1247" s="36"/>
      <c r="O1247" s="36"/>
    </row>
    <row r="1248" spans="1:15" s="27" customFormat="1" x14ac:dyDescent="0.2">
      <c r="A1248" s="4"/>
      <c r="B1248" s="24"/>
      <c r="C1248" s="1"/>
      <c r="D1248" s="9"/>
      <c r="E1248" s="22"/>
      <c r="F1248" s="22"/>
      <c r="G1248" s="22"/>
      <c r="H1248" s="22"/>
      <c r="I1248" s="15"/>
      <c r="J1248" s="34"/>
      <c r="K1248" s="496"/>
      <c r="L1248" s="496"/>
      <c r="M1248" s="15"/>
      <c r="N1248" s="36"/>
      <c r="O1248" s="36"/>
    </row>
    <row r="1249" spans="1:15" s="27" customFormat="1" x14ac:dyDescent="0.2">
      <c r="A1249" s="4"/>
      <c r="B1249" s="24"/>
      <c r="C1249" s="1"/>
      <c r="D1249" s="9"/>
      <c r="E1249" s="22"/>
      <c r="F1249" s="22"/>
      <c r="G1249" s="22"/>
      <c r="H1249" s="22"/>
      <c r="I1249" s="15"/>
      <c r="J1249" s="34"/>
      <c r="K1249" s="496"/>
      <c r="L1249" s="496"/>
      <c r="M1249" s="15"/>
      <c r="N1249" s="36"/>
      <c r="O1249" s="36"/>
    </row>
    <row r="1250" spans="1:15" s="27" customFormat="1" x14ac:dyDescent="0.2">
      <c r="A1250" s="4"/>
      <c r="B1250" s="24"/>
      <c r="C1250" s="1"/>
      <c r="D1250" s="9"/>
      <c r="E1250" s="22"/>
      <c r="F1250" s="22"/>
      <c r="G1250" s="22"/>
      <c r="H1250" s="22"/>
      <c r="I1250" s="15"/>
      <c r="J1250" s="34"/>
      <c r="K1250" s="496"/>
      <c r="L1250" s="496"/>
      <c r="M1250" s="15"/>
      <c r="N1250" s="36"/>
      <c r="O1250" s="36"/>
    </row>
    <row r="1251" spans="1:15" s="27" customFormat="1" x14ac:dyDescent="0.2">
      <c r="A1251" s="4"/>
      <c r="B1251" s="24"/>
      <c r="C1251" s="1"/>
      <c r="D1251" s="9"/>
      <c r="E1251" s="22"/>
      <c r="F1251" s="22"/>
      <c r="G1251" s="22"/>
      <c r="H1251" s="22"/>
      <c r="I1251" s="15"/>
      <c r="J1251" s="34"/>
      <c r="K1251" s="496"/>
      <c r="L1251" s="496"/>
      <c r="M1251" s="15"/>
      <c r="N1251" s="36"/>
      <c r="O1251" s="36"/>
    </row>
    <row r="1252" spans="1:15" s="27" customFormat="1" x14ac:dyDescent="0.2">
      <c r="A1252" s="4"/>
      <c r="B1252" s="24"/>
      <c r="C1252" s="1"/>
      <c r="D1252" s="9"/>
      <c r="E1252" s="22"/>
      <c r="F1252" s="22"/>
      <c r="G1252" s="22"/>
      <c r="H1252" s="22"/>
      <c r="I1252" s="15"/>
      <c r="J1252" s="34"/>
      <c r="K1252" s="496"/>
      <c r="L1252" s="496"/>
      <c r="M1252" s="15"/>
      <c r="N1252" s="36"/>
      <c r="O1252" s="36"/>
    </row>
    <row r="1253" spans="1:15" s="27" customFormat="1" x14ac:dyDescent="0.2">
      <c r="A1253" s="4"/>
      <c r="B1253" s="24"/>
      <c r="C1253" s="1"/>
      <c r="D1253" s="9"/>
      <c r="E1253" s="22"/>
      <c r="F1253" s="22"/>
      <c r="G1253" s="22"/>
      <c r="H1253" s="22"/>
      <c r="I1253" s="15"/>
      <c r="J1253" s="34"/>
      <c r="K1253" s="496"/>
      <c r="L1253" s="496"/>
      <c r="M1253" s="15"/>
      <c r="N1253" s="36"/>
      <c r="O1253" s="36"/>
    </row>
    <row r="1254" spans="1:15" s="27" customFormat="1" x14ac:dyDescent="0.2">
      <c r="A1254" s="4"/>
      <c r="B1254" s="24"/>
      <c r="C1254" s="1"/>
      <c r="D1254" s="9"/>
      <c r="E1254" s="22"/>
      <c r="F1254" s="22"/>
      <c r="G1254" s="22"/>
      <c r="H1254" s="22"/>
      <c r="I1254" s="15"/>
      <c r="J1254" s="34"/>
      <c r="K1254" s="496"/>
      <c r="L1254" s="496"/>
      <c r="M1254" s="15"/>
      <c r="N1254" s="36"/>
      <c r="O1254" s="36"/>
    </row>
    <row r="1255" spans="1:15" s="27" customFormat="1" x14ac:dyDescent="0.2">
      <c r="A1255" s="4"/>
      <c r="B1255" s="24"/>
      <c r="C1255" s="1"/>
      <c r="D1255" s="9"/>
      <c r="E1255" s="22"/>
      <c r="F1255" s="22"/>
      <c r="G1255" s="22"/>
      <c r="H1255" s="22"/>
      <c r="I1255" s="15"/>
      <c r="J1255" s="34"/>
      <c r="K1255" s="496"/>
      <c r="L1255" s="496"/>
      <c r="M1255" s="15"/>
      <c r="N1255" s="36"/>
      <c r="O1255" s="36"/>
    </row>
    <row r="1256" spans="1:15" s="27" customFormat="1" x14ac:dyDescent="0.2">
      <c r="A1256" s="4"/>
      <c r="B1256" s="24"/>
      <c r="C1256" s="1"/>
      <c r="D1256" s="9"/>
      <c r="E1256" s="22"/>
      <c r="F1256" s="22"/>
      <c r="G1256" s="22"/>
      <c r="H1256" s="22"/>
      <c r="I1256" s="15"/>
      <c r="J1256" s="34"/>
      <c r="K1256" s="496"/>
      <c r="L1256" s="496"/>
      <c r="M1256" s="15"/>
      <c r="N1256" s="36"/>
      <c r="O1256" s="36"/>
    </row>
    <row r="1257" spans="1:15" s="27" customFormat="1" x14ac:dyDescent="0.2">
      <c r="A1257" s="4"/>
      <c r="B1257" s="24"/>
      <c r="C1257" s="1"/>
      <c r="D1257" s="9"/>
      <c r="E1257" s="22"/>
      <c r="F1257" s="22"/>
      <c r="G1257" s="22"/>
      <c r="H1257" s="22"/>
      <c r="I1257" s="15"/>
      <c r="J1257" s="34"/>
      <c r="K1257" s="496"/>
      <c r="L1257" s="496"/>
      <c r="M1257" s="15"/>
      <c r="N1257" s="36"/>
      <c r="O1257" s="36"/>
    </row>
    <row r="1258" spans="1:15" s="27" customFormat="1" x14ac:dyDescent="0.2">
      <c r="A1258" s="4"/>
      <c r="B1258" s="24"/>
      <c r="C1258" s="1"/>
      <c r="D1258" s="9"/>
      <c r="E1258" s="22"/>
      <c r="F1258" s="22"/>
      <c r="G1258" s="22"/>
      <c r="H1258" s="22"/>
      <c r="I1258" s="15"/>
      <c r="J1258" s="34"/>
      <c r="K1258" s="496"/>
      <c r="L1258" s="496"/>
      <c r="M1258" s="15"/>
      <c r="N1258" s="36"/>
      <c r="O1258" s="36"/>
    </row>
    <row r="1259" spans="1:15" s="27" customFormat="1" x14ac:dyDescent="0.2">
      <c r="A1259" s="4"/>
      <c r="B1259" s="24"/>
      <c r="C1259" s="1"/>
      <c r="D1259" s="9"/>
      <c r="E1259" s="22"/>
      <c r="F1259" s="22"/>
      <c r="G1259" s="22"/>
      <c r="H1259" s="22"/>
      <c r="I1259" s="15"/>
      <c r="J1259" s="34"/>
      <c r="K1259" s="496"/>
      <c r="L1259" s="496"/>
      <c r="M1259" s="15"/>
      <c r="N1259" s="36"/>
      <c r="O1259" s="36"/>
    </row>
    <row r="1260" spans="1:15" s="27" customFormat="1" x14ac:dyDescent="0.2">
      <c r="A1260" s="4"/>
      <c r="B1260" s="24"/>
      <c r="C1260" s="1"/>
      <c r="D1260" s="9"/>
      <c r="E1260" s="22"/>
      <c r="F1260" s="22"/>
      <c r="G1260" s="22"/>
      <c r="H1260" s="22"/>
      <c r="I1260" s="15"/>
      <c r="J1260" s="34"/>
      <c r="K1260" s="496"/>
      <c r="L1260" s="496"/>
      <c r="M1260" s="15"/>
      <c r="N1260" s="36"/>
      <c r="O1260" s="36"/>
    </row>
    <row r="1261" spans="1:15" s="27" customFormat="1" x14ac:dyDescent="0.2">
      <c r="A1261" s="4"/>
      <c r="B1261" s="24"/>
      <c r="C1261" s="1"/>
      <c r="D1261" s="9"/>
      <c r="E1261" s="22"/>
      <c r="F1261" s="22"/>
      <c r="G1261" s="22"/>
      <c r="H1261" s="22"/>
      <c r="I1261" s="15"/>
      <c r="J1261" s="34"/>
      <c r="K1261" s="496"/>
      <c r="L1261" s="496"/>
      <c r="M1261" s="15"/>
      <c r="N1261" s="36"/>
      <c r="O1261" s="36"/>
    </row>
    <row r="1262" spans="1:15" s="27" customFormat="1" x14ac:dyDescent="0.2">
      <c r="A1262" s="4"/>
      <c r="B1262" s="24"/>
      <c r="C1262" s="1"/>
      <c r="D1262" s="9"/>
      <c r="E1262" s="22"/>
      <c r="F1262" s="22"/>
      <c r="G1262" s="22"/>
      <c r="H1262" s="22"/>
      <c r="I1262" s="15"/>
      <c r="J1262" s="34"/>
      <c r="K1262" s="496"/>
      <c r="L1262" s="496"/>
      <c r="M1262" s="15"/>
      <c r="N1262" s="36"/>
      <c r="O1262" s="36"/>
    </row>
    <row r="1263" spans="1:15" s="27" customFormat="1" x14ac:dyDescent="0.2">
      <c r="A1263" s="4"/>
      <c r="B1263" s="24"/>
      <c r="C1263" s="1"/>
      <c r="D1263" s="9"/>
      <c r="E1263" s="22"/>
      <c r="F1263" s="22"/>
      <c r="G1263" s="22"/>
      <c r="H1263" s="22"/>
      <c r="I1263" s="15"/>
      <c r="J1263" s="34"/>
      <c r="K1263" s="496"/>
      <c r="L1263" s="496"/>
      <c r="M1263" s="15"/>
      <c r="N1263" s="36"/>
      <c r="O1263" s="36"/>
    </row>
    <row r="1264" spans="1:15" s="27" customFormat="1" x14ac:dyDescent="0.2">
      <c r="A1264" s="4"/>
      <c r="B1264" s="24"/>
      <c r="C1264" s="1"/>
      <c r="D1264" s="9"/>
      <c r="E1264" s="22"/>
      <c r="F1264" s="22"/>
      <c r="G1264" s="22"/>
      <c r="H1264" s="22"/>
      <c r="I1264" s="15"/>
      <c r="J1264" s="34"/>
      <c r="K1264" s="496"/>
      <c r="L1264" s="496"/>
      <c r="M1264" s="15"/>
      <c r="N1264" s="36"/>
      <c r="O1264" s="36"/>
    </row>
    <row r="1265" spans="1:15" s="27" customFormat="1" x14ac:dyDescent="0.2">
      <c r="A1265" s="4"/>
      <c r="B1265" s="24"/>
      <c r="C1265" s="1"/>
      <c r="D1265" s="9"/>
      <c r="E1265" s="22"/>
      <c r="F1265" s="22"/>
      <c r="G1265" s="22"/>
      <c r="H1265" s="22"/>
      <c r="I1265" s="15"/>
      <c r="J1265" s="34"/>
      <c r="K1265" s="496"/>
      <c r="L1265" s="496"/>
      <c r="M1265" s="15"/>
      <c r="N1265" s="36"/>
      <c r="O1265" s="36"/>
    </row>
    <row r="1266" spans="1:15" s="27" customFormat="1" x14ac:dyDescent="0.2">
      <c r="A1266" s="4"/>
      <c r="B1266" s="24"/>
      <c r="C1266" s="1"/>
      <c r="D1266" s="9"/>
      <c r="E1266" s="22"/>
      <c r="F1266" s="22"/>
      <c r="G1266" s="22"/>
      <c r="H1266" s="22"/>
      <c r="I1266" s="15"/>
      <c r="J1266" s="34"/>
      <c r="K1266" s="496"/>
      <c r="L1266" s="496"/>
      <c r="M1266" s="15"/>
      <c r="N1266" s="36"/>
      <c r="O1266" s="36"/>
    </row>
    <row r="1267" spans="1:15" s="27" customFormat="1" x14ac:dyDescent="0.2">
      <c r="A1267" s="4"/>
      <c r="B1267" s="24"/>
      <c r="C1267" s="1"/>
      <c r="D1267" s="9"/>
      <c r="E1267" s="22"/>
      <c r="F1267" s="22"/>
      <c r="G1267" s="22"/>
      <c r="H1267" s="22"/>
      <c r="I1267" s="15"/>
      <c r="J1267" s="34"/>
      <c r="K1267" s="496"/>
      <c r="L1267" s="496"/>
      <c r="M1267" s="15"/>
      <c r="N1267" s="36"/>
      <c r="O1267" s="36"/>
    </row>
    <row r="1268" spans="1:15" s="27" customFormat="1" x14ac:dyDescent="0.2">
      <c r="A1268" s="4"/>
      <c r="B1268" s="24"/>
      <c r="C1268" s="1"/>
      <c r="D1268" s="9"/>
      <c r="E1268" s="22"/>
      <c r="F1268" s="22"/>
      <c r="G1268" s="22"/>
      <c r="H1268" s="22"/>
      <c r="I1268" s="15"/>
      <c r="J1268" s="34"/>
      <c r="K1268" s="496"/>
      <c r="L1268" s="496"/>
      <c r="M1268" s="15"/>
      <c r="N1268" s="36"/>
      <c r="O1268" s="36"/>
    </row>
    <row r="1269" spans="1:15" s="27" customFormat="1" x14ac:dyDescent="0.2">
      <c r="A1269" s="4"/>
      <c r="B1269" s="24"/>
      <c r="C1269" s="1"/>
      <c r="D1269" s="9"/>
      <c r="E1269" s="22"/>
      <c r="F1269" s="22"/>
      <c r="G1269" s="22"/>
      <c r="H1269" s="22"/>
      <c r="I1269" s="15"/>
      <c r="J1269" s="34"/>
      <c r="K1269" s="496"/>
      <c r="L1269" s="496"/>
      <c r="M1269" s="15"/>
      <c r="N1269" s="36"/>
      <c r="O1269" s="36"/>
    </row>
    <row r="1270" spans="1:15" s="27" customFormat="1" x14ac:dyDescent="0.2">
      <c r="A1270" s="4"/>
      <c r="B1270" s="24"/>
      <c r="C1270" s="1"/>
      <c r="D1270" s="9"/>
      <c r="E1270" s="22"/>
      <c r="F1270" s="22"/>
      <c r="G1270" s="22"/>
      <c r="H1270" s="22"/>
      <c r="I1270" s="15"/>
      <c r="J1270" s="34"/>
      <c r="K1270" s="496"/>
      <c r="L1270" s="496"/>
      <c r="M1270" s="15"/>
      <c r="N1270" s="36"/>
      <c r="O1270" s="36"/>
    </row>
    <row r="1271" spans="1:15" s="27" customFormat="1" x14ac:dyDescent="0.2">
      <c r="A1271" s="4"/>
      <c r="B1271" s="24"/>
      <c r="C1271" s="1"/>
      <c r="D1271" s="9"/>
      <c r="E1271" s="22"/>
      <c r="F1271" s="22"/>
      <c r="G1271" s="22"/>
      <c r="H1271" s="22"/>
      <c r="I1271" s="15"/>
      <c r="J1271" s="34"/>
      <c r="K1271" s="496"/>
      <c r="L1271" s="496"/>
      <c r="M1271" s="15"/>
      <c r="N1271" s="36"/>
      <c r="O1271" s="36"/>
    </row>
    <row r="1272" spans="1:15" s="27" customFormat="1" x14ac:dyDescent="0.2">
      <c r="A1272" s="4"/>
      <c r="B1272" s="24"/>
      <c r="C1272" s="1"/>
      <c r="D1272" s="9"/>
      <c r="E1272" s="22"/>
      <c r="F1272" s="22"/>
      <c r="G1272" s="22"/>
      <c r="H1272" s="22"/>
      <c r="I1272" s="15"/>
      <c r="J1272" s="34"/>
      <c r="K1272" s="496"/>
      <c r="L1272" s="496"/>
      <c r="M1272" s="15"/>
      <c r="N1272" s="36"/>
      <c r="O1272" s="36"/>
    </row>
    <row r="1273" spans="1:15" s="27" customFormat="1" x14ac:dyDescent="0.2">
      <c r="A1273" s="4"/>
      <c r="B1273" s="24"/>
      <c r="C1273" s="1"/>
      <c r="D1273" s="9"/>
      <c r="E1273" s="22"/>
      <c r="F1273" s="22"/>
      <c r="G1273" s="22"/>
      <c r="H1273" s="22"/>
      <c r="I1273" s="15"/>
      <c r="J1273" s="34"/>
      <c r="K1273" s="496"/>
      <c r="L1273" s="496"/>
      <c r="M1273" s="15"/>
      <c r="N1273" s="36"/>
      <c r="O1273" s="36"/>
    </row>
    <row r="1274" spans="1:15" s="27" customFormat="1" x14ac:dyDescent="0.2">
      <c r="A1274" s="4"/>
      <c r="B1274" s="24"/>
      <c r="C1274" s="1"/>
      <c r="D1274" s="9"/>
      <c r="E1274" s="22"/>
      <c r="F1274" s="22"/>
      <c r="G1274" s="22"/>
      <c r="H1274" s="22"/>
      <c r="I1274" s="15"/>
      <c r="J1274" s="34"/>
      <c r="K1274" s="496"/>
      <c r="L1274" s="496"/>
      <c r="M1274" s="15"/>
      <c r="N1274" s="36"/>
      <c r="O1274" s="36"/>
    </row>
    <row r="1275" spans="1:15" s="27" customFormat="1" x14ac:dyDescent="0.2">
      <c r="A1275" s="4"/>
      <c r="B1275" s="24"/>
      <c r="C1275" s="1"/>
      <c r="D1275" s="9"/>
      <c r="E1275" s="22"/>
      <c r="F1275" s="22"/>
      <c r="G1275" s="22"/>
      <c r="H1275" s="22"/>
      <c r="I1275" s="15"/>
      <c r="J1275" s="34"/>
      <c r="K1275" s="496"/>
      <c r="L1275" s="496"/>
      <c r="M1275" s="15"/>
      <c r="N1275" s="36"/>
      <c r="O1275" s="36"/>
    </row>
    <row r="1276" spans="1:15" s="27" customFormat="1" x14ac:dyDescent="0.2">
      <c r="A1276" s="4"/>
      <c r="B1276" s="24"/>
      <c r="C1276" s="1"/>
      <c r="D1276" s="9"/>
      <c r="E1276" s="22"/>
      <c r="F1276" s="22"/>
      <c r="G1276" s="22"/>
      <c r="H1276" s="22"/>
      <c r="I1276" s="15"/>
      <c r="J1276" s="34"/>
      <c r="K1276" s="496"/>
      <c r="L1276" s="496"/>
      <c r="M1276" s="15"/>
      <c r="N1276" s="36"/>
      <c r="O1276" s="36"/>
    </row>
    <row r="1277" spans="1:15" s="27" customFormat="1" x14ac:dyDescent="0.2">
      <c r="A1277" s="4"/>
      <c r="B1277" s="24"/>
      <c r="C1277" s="1"/>
      <c r="D1277" s="9"/>
      <c r="E1277" s="22"/>
      <c r="F1277" s="22"/>
      <c r="G1277" s="22"/>
      <c r="H1277" s="22"/>
      <c r="I1277" s="15"/>
      <c r="J1277" s="34"/>
      <c r="K1277" s="496"/>
      <c r="L1277" s="496"/>
      <c r="M1277" s="15"/>
      <c r="N1277" s="36"/>
      <c r="O1277" s="36"/>
    </row>
    <row r="1278" spans="1:15" s="27" customFormat="1" x14ac:dyDescent="0.2">
      <c r="A1278" s="4"/>
      <c r="B1278" s="24"/>
      <c r="C1278" s="1"/>
      <c r="D1278" s="9"/>
      <c r="E1278" s="22"/>
      <c r="F1278" s="22"/>
      <c r="G1278" s="22"/>
      <c r="H1278" s="22"/>
      <c r="I1278" s="15"/>
      <c r="J1278" s="34"/>
      <c r="K1278" s="496"/>
      <c r="L1278" s="496"/>
      <c r="M1278" s="15"/>
      <c r="N1278" s="36"/>
      <c r="O1278" s="36"/>
    </row>
    <row r="1279" spans="1:15" s="27" customFormat="1" x14ac:dyDescent="0.2">
      <c r="A1279" s="4"/>
      <c r="B1279" s="24"/>
      <c r="C1279" s="1"/>
      <c r="D1279" s="9"/>
      <c r="E1279" s="22"/>
      <c r="F1279" s="22"/>
      <c r="G1279" s="22"/>
      <c r="H1279" s="22"/>
      <c r="I1279" s="15"/>
      <c r="J1279" s="34"/>
      <c r="K1279" s="496"/>
      <c r="L1279" s="496"/>
      <c r="M1279" s="15"/>
      <c r="N1279" s="36"/>
      <c r="O1279" s="36"/>
    </row>
    <row r="1280" spans="1:15" s="27" customFormat="1" x14ac:dyDescent="0.2">
      <c r="A1280" s="4"/>
      <c r="B1280" s="24"/>
      <c r="C1280" s="1"/>
      <c r="D1280" s="9"/>
      <c r="E1280" s="22"/>
      <c r="F1280" s="22"/>
      <c r="G1280" s="22"/>
      <c r="H1280" s="22"/>
      <c r="I1280" s="15"/>
      <c r="J1280" s="34"/>
      <c r="K1280" s="496"/>
      <c r="L1280" s="496"/>
      <c r="M1280" s="15"/>
      <c r="N1280" s="36"/>
      <c r="O1280" s="36"/>
    </row>
    <row r="1281" spans="1:15" s="27" customFormat="1" x14ac:dyDescent="0.2">
      <c r="A1281" s="4"/>
      <c r="B1281" s="24"/>
      <c r="C1281" s="1"/>
      <c r="D1281" s="9"/>
      <c r="E1281" s="22"/>
      <c r="F1281" s="22"/>
      <c r="G1281" s="22"/>
      <c r="H1281" s="22"/>
      <c r="I1281" s="15"/>
      <c r="J1281" s="34"/>
      <c r="K1281" s="496"/>
      <c r="L1281" s="496"/>
      <c r="M1281" s="15"/>
      <c r="N1281" s="36"/>
      <c r="O1281" s="36"/>
    </row>
    <row r="1282" spans="1:15" s="27" customFormat="1" x14ac:dyDescent="0.2">
      <c r="A1282" s="4"/>
      <c r="B1282" s="24"/>
      <c r="C1282" s="1"/>
      <c r="D1282" s="9"/>
      <c r="E1282" s="22"/>
      <c r="F1282" s="22"/>
      <c r="G1282" s="22"/>
      <c r="H1282" s="22"/>
      <c r="I1282" s="15"/>
      <c r="J1282" s="34"/>
      <c r="K1282" s="496"/>
      <c r="L1282" s="496"/>
      <c r="M1282" s="15"/>
      <c r="N1282" s="36"/>
      <c r="O1282" s="36"/>
    </row>
    <row r="1283" spans="1:15" s="27" customFormat="1" x14ac:dyDescent="0.2">
      <c r="A1283" s="4"/>
      <c r="B1283" s="24"/>
      <c r="C1283" s="1"/>
      <c r="D1283" s="9"/>
      <c r="E1283" s="22"/>
      <c r="F1283" s="22"/>
      <c r="G1283" s="22"/>
      <c r="H1283" s="22"/>
      <c r="I1283" s="15"/>
      <c r="J1283" s="34"/>
      <c r="K1283" s="496"/>
      <c r="L1283" s="496"/>
      <c r="M1283" s="15"/>
      <c r="N1283" s="36"/>
      <c r="O1283" s="36"/>
    </row>
    <row r="1284" spans="1:15" s="27" customFormat="1" x14ac:dyDescent="0.2">
      <c r="A1284" s="4"/>
      <c r="B1284" s="24"/>
      <c r="C1284" s="1"/>
      <c r="D1284" s="9"/>
      <c r="E1284" s="22"/>
      <c r="F1284" s="22"/>
      <c r="G1284" s="22"/>
      <c r="H1284" s="22"/>
      <c r="I1284" s="15"/>
      <c r="J1284" s="34"/>
      <c r="K1284" s="496"/>
      <c r="L1284" s="496"/>
      <c r="M1284" s="15"/>
      <c r="N1284" s="36"/>
      <c r="O1284" s="36"/>
    </row>
    <row r="1285" spans="1:15" s="27" customFormat="1" x14ac:dyDescent="0.2">
      <c r="A1285" s="4"/>
      <c r="B1285" s="24"/>
      <c r="C1285" s="1"/>
      <c r="D1285" s="9"/>
      <c r="E1285" s="22"/>
      <c r="F1285" s="22"/>
      <c r="G1285" s="22"/>
      <c r="H1285" s="22"/>
      <c r="I1285" s="15"/>
      <c r="J1285" s="34"/>
      <c r="K1285" s="496"/>
      <c r="L1285" s="496"/>
      <c r="M1285" s="15"/>
      <c r="N1285" s="36"/>
      <c r="O1285" s="36"/>
    </row>
    <row r="1286" spans="1:15" s="27" customFormat="1" x14ac:dyDescent="0.2">
      <c r="A1286" s="4"/>
      <c r="B1286" s="24"/>
      <c r="C1286" s="1"/>
      <c r="D1286" s="9"/>
      <c r="E1286" s="22"/>
      <c r="F1286" s="22"/>
      <c r="G1286" s="22"/>
      <c r="H1286" s="22"/>
      <c r="I1286" s="15"/>
      <c r="J1286" s="34"/>
      <c r="K1286" s="496"/>
      <c r="L1286" s="496"/>
      <c r="M1286" s="15"/>
      <c r="N1286" s="36"/>
      <c r="O1286" s="36"/>
    </row>
    <row r="1287" spans="1:15" s="27" customFormat="1" x14ac:dyDescent="0.2">
      <c r="A1287" s="4"/>
      <c r="B1287" s="24"/>
      <c r="C1287" s="1"/>
      <c r="D1287" s="9"/>
      <c r="E1287" s="22"/>
      <c r="F1287" s="22"/>
      <c r="G1287" s="22"/>
      <c r="H1287" s="22"/>
      <c r="I1287" s="15"/>
      <c r="J1287" s="34"/>
      <c r="K1287" s="496"/>
      <c r="L1287" s="496"/>
      <c r="M1287" s="15"/>
      <c r="N1287" s="36"/>
      <c r="O1287" s="36"/>
    </row>
    <row r="1288" spans="1:15" s="27" customFormat="1" x14ac:dyDescent="0.2">
      <c r="A1288" s="4"/>
      <c r="B1288" s="24"/>
      <c r="C1288" s="1"/>
      <c r="D1288" s="9"/>
      <c r="E1288" s="22"/>
      <c r="F1288" s="22"/>
      <c r="G1288" s="22"/>
      <c r="H1288" s="22"/>
      <c r="I1288" s="15"/>
      <c r="J1288" s="34"/>
      <c r="K1288" s="496"/>
      <c r="L1288" s="496"/>
      <c r="M1288" s="15"/>
      <c r="N1288" s="36"/>
      <c r="O1288" s="36"/>
    </row>
    <row r="1289" spans="1:15" s="27" customFormat="1" x14ac:dyDescent="0.2">
      <c r="A1289" s="4"/>
      <c r="B1289" s="24"/>
      <c r="C1289" s="1"/>
      <c r="D1289" s="9"/>
      <c r="E1289" s="22"/>
      <c r="F1289" s="22"/>
      <c r="G1289" s="22"/>
      <c r="H1289" s="22"/>
      <c r="I1289" s="15"/>
      <c r="J1289" s="34"/>
      <c r="K1289" s="496"/>
      <c r="L1289" s="496"/>
      <c r="M1289" s="15"/>
      <c r="N1289" s="36"/>
      <c r="O1289" s="36"/>
    </row>
    <row r="1290" spans="1:15" s="27" customFormat="1" x14ac:dyDescent="0.2">
      <c r="A1290" s="4"/>
      <c r="B1290" s="24"/>
      <c r="C1290" s="1"/>
      <c r="D1290" s="9"/>
      <c r="E1290" s="22"/>
      <c r="F1290" s="22"/>
      <c r="G1290" s="22"/>
      <c r="H1290" s="22"/>
      <c r="I1290" s="15"/>
      <c r="J1290" s="34"/>
      <c r="K1290" s="496"/>
      <c r="L1290" s="496"/>
      <c r="M1290" s="15"/>
      <c r="N1290" s="36"/>
      <c r="O1290" s="36"/>
    </row>
    <row r="1291" spans="1:15" s="27" customFormat="1" x14ac:dyDescent="0.2">
      <c r="A1291" s="4"/>
      <c r="B1291" s="24"/>
      <c r="C1291" s="1"/>
      <c r="D1291" s="9"/>
      <c r="E1291" s="22"/>
      <c r="F1291" s="22"/>
      <c r="G1291" s="22"/>
      <c r="H1291" s="22"/>
      <c r="I1291" s="15"/>
      <c r="J1291" s="34"/>
      <c r="K1291" s="496"/>
      <c r="L1291" s="496"/>
      <c r="M1291" s="15"/>
      <c r="N1291" s="36"/>
      <c r="O1291" s="36"/>
    </row>
    <row r="1292" spans="1:15" s="27" customFormat="1" x14ac:dyDescent="0.2">
      <c r="A1292" s="4"/>
      <c r="B1292" s="24"/>
      <c r="C1292" s="1"/>
      <c r="D1292" s="9"/>
      <c r="E1292" s="22"/>
      <c r="F1292" s="22"/>
      <c r="G1292" s="22"/>
      <c r="H1292" s="22"/>
      <c r="I1292" s="15"/>
      <c r="J1292" s="34"/>
      <c r="K1292" s="496"/>
      <c r="L1292" s="496"/>
      <c r="M1292" s="15"/>
      <c r="N1292" s="36"/>
      <c r="O1292" s="36"/>
    </row>
    <row r="1293" spans="1:15" s="27" customFormat="1" x14ac:dyDescent="0.2">
      <c r="A1293" s="4"/>
      <c r="B1293" s="24"/>
      <c r="C1293" s="1"/>
      <c r="D1293" s="9"/>
      <c r="E1293" s="22"/>
      <c r="F1293" s="22"/>
      <c r="G1293" s="22"/>
      <c r="H1293" s="22"/>
      <c r="I1293" s="15"/>
      <c r="J1293" s="34"/>
      <c r="K1293" s="496"/>
      <c r="L1293" s="496"/>
      <c r="M1293" s="15"/>
      <c r="N1293" s="36"/>
      <c r="O1293" s="36"/>
    </row>
    <row r="1294" spans="1:15" s="27" customFormat="1" x14ac:dyDescent="0.2">
      <c r="A1294" s="4"/>
      <c r="B1294" s="24"/>
      <c r="C1294" s="1"/>
      <c r="D1294" s="9"/>
      <c r="E1294" s="22"/>
      <c r="F1294" s="22"/>
      <c r="G1294" s="22"/>
      <c r="H1294" s="22"/>
      <c r="I1294" s="15"/>
      <c r="J1294" s="34"/>
      <c r="K1294" s="496"/>
      <c r="L1294" s="496"/>
      <c r="M1294" s="15"/>
      <c r="N1294" s="36"/>
      <c r="O1294" s="36"/>
    </row>
    <row r="1295" spans="1:15" s="27" customFormat="1" x14ac:dyDescent="0.2">
      <c r="A1295" s="4"/>
      <c r="B1295" s="24"/>
      <c r="C1295" s="1"/>
      <c r="D1295" s="9"/>
      <c r="E1295" s="22"/>
      <c r="F1295" s="22"/>
      <c r="G1295" s="22"/>
      <c r="H1295" s="22"/>
      <c r="I1295" s="15"/>
      <c r="J1295" s="34"/>
      <c r="K1295" s="496"/>
      <c r="L1295" s="496"/>
      <c r="M1295" s="15"/>
      <c r="N1295" s="36"/>
      <c r="O1295" s="36"/>
    </row>
    <row r="1296" spans="1:15" s="27" customFormat="1" x14ac:dyDescent="0.2">
      <c r="A1296" s="4"/>
      <c r="B1296" s="24"/>
      <c r="C1296" s="1"/>
      <c r="D1296" s="9"/>
      <c r="E1296" s="22"/>
      <c r="F1296" s="22"/>
      <c r="G1296" s="22"/>
      <c r="H1296" s="22"/>
      <c r="I1296" s="15"/>
      <c r="J1296" s="34"/>
      <c r="K1296" s="496"/>
      <c r="L1296" s="496"/>
      <c r="M1296" s="15"/>
      <c r="N1296" s="36"/>
      <c r="O1296" s="36"/>
    </row>
    <row r="1297" spans="1:15" s="27" customFormat="1" x14ac:dyDescent="0.2">
      <c r="A1297" s="4"/>
      <c r="B1297" s="24"/>
      <c r="C1297" s="1"/>
      <c r="D1297" s="9"/>
      <c r="E1297" s="22"/>
      <c r="F1297" s="22"/>
      <c r="G1297" s="22"/>
      <c r="H1297" s="22"/>
      <c r="I1297" s="15"/>
      <c r="J1297" s="34"/>
      <c r="K1297" s="496"/>
      <c r="L1297" s="496"/>
      <c r="M1297" s="15"/>
      <c r="N1297" s="36"/>
      <c r="O1297" s="36"/>
    </row>
    <row r="1298" spans="1:15" s="27" customFormat="1" x14ac:dyDescent="0.2">
      <c r="A1298" s="4"/>
      <c r="B1298" s="24"/>
      <c r="C1298" s="1"/>
      <c r="D1298" s="9"/>
      <c r="E1298" s="22"/>
      <c r="F1298" s="22"/>
      <c r="G1298" s="22"/>
      <c r="H1298" s="22"/>
      <c r="I1298" s="15"/>
      <c r="J1298" s="34"/>
      <c r="K1298" s="496"/>
      <c r="L1298" s="496"/>
      <c r="M1298" s="15"/>
      <c r="N1298" s="36"/>
      <c r="O1298" s="36"/>
    </row>
    <row r="1299" spans="1:15" s="27" customFormat="1" x14ac:dyDescent="0.2">
      <c r="A1299" s="4"/>
      <c r="B1299" s="24"/>
      <c r="C1299" s="1"/>
      <c r="D1299" s="9"/>
      <c r="E1299" s="22"/>
      <c r="F1299" s="22"/>
      <c r="G1299" s="22"/>
      <c r="H1299" s="22"/>
      <c r="I1299" s="15"/>
      <c r="J1299" s="34"/>
      <c r="K1299" s="496"/>
      <c r="L1299" s="496"/>
      <c r="M1299" s="15"/>
      <c r="N1299" s="36"/>
      <c r="O1299" s="36"/>
    </row>
    <row r="1300" spans="1:15" s="27" customFormat="1" x14ac:dyDescent="0.2">
      <c r="A1300" s="4"/>
      <c r="B1300" s="24"/>
      <c r="C1300" s="1"/>
      <c r="D1300" s="9"/>
      <c r="E1300" s="22"/>
      <c r="F1300" s="22"/>
      <c r="G1300" s="22"/>
      <c r="H1300" s="22"/>
      <c r="I1300" s="15"/>
      <c r="J1300" s="34"/>
      <c r="K1300" s="496"/>
      <c r="L1300" s="496"/>
      <c r="M1300" s="15"/>
      <c r="N1300" s="36"/>
      <c r="O1300" s="36"/>
    </row>
    <row r="1301" spans="1:15" s="27" customFormat="1" x14ac:dyDescent="0.2">
      <c r="A1301" s="4"/>
      <c r="B1301" s="24"/>
      <c r="C1301" s="1"/>
      <c r="D1301" s="9"/>
      <c r="E1301" s="22"/>
      <c r="F1301" s="22"/>
      <c r="G1301" s="22"/>
      <c r="H1301" s="22"/>
      <c r="I1301" s="15"/>
      <c r="J1301" s="34"/>
      <c r="K1301" s="496"/>
      <c r="L1301" s="496"/>
      <c r="M1301" s="15"/>
      <c r="N1301" s="36"/>
      <c r="O1301" s="36"/>
    </row>
    <row r="1302" spans="1:15" s="27" customFormat="1" x14ac:dyDescent="0.2">
      <c r="A1302" s="4"/>
      <c r="B1302" s="24"/>
      <c r="C1302" s="1"/>
      <c r="D1302" s="9"/>
      <c r="E1302" s="22"/>
      <c r="F1302" s="22"/>
      <c r="G1302" s="22"/>
      <c r="H1302" s="22"/>
      <c r="I1302" s="15"/>
      <c r="J1302" s="34"/>
      <c r="K1302" s="496"/>
      <c r="L1302" s="496"/>
      <c r="M1302" s="15"/>
      <c r="N1302" s="36"/>
      <c r="O1302" s="36"/>
    </row>
    <row r="1303" spans="1:15" s="27" customFormat="1" x14ac:dyDescent="0.2">
      <c r="A1303" s="4"/>
      <c r="B1303" s="24"/>
      <c r="C1303" s="1"/>
      <c r="D1303" s="9"/>
      <c r="E1303" s="22"/>
      <c r="F1303" s="22"/>
      <c r="G1303" s="22"/>
      <c r="H1303" s="22"/>
      <c r="I1303" s="15"/>
      <c r="J1303" s="34"/>
      <c r="K1303" s="496"/>
      <c r="L1303" s="496"/>
      <c r="M1303" s="15"/>
      <c r="N1303" s="36"/>
      <c r="O1303" s="36"/>
    </row>
    <row r="1304" spans="1:15" s="27" customFormat="1" x14ac:dyDescent="0.2">
      <c r="A1304" s="4"/>
      <c r="B1304" s="24"/>
      <c r="C1304" s="1"/>
      <c r="D1304" s="9"/>
      <c r="E1304" s="22"/>
      <c r="F1304" s="22"/>
      <c r="G1304" s="22"/>
      <c r="H1304" s="22"/>
      <c r="I1304" s="15"/>
      <c r="J1304" s="34"/>
      <c r="K1304" s="496"/>
      <c r="L1304" s="496"/>
      <c r="M1304" s="15"/>
      <c r="N1304" s="36"/>
      <c r="O1304" s="36"/>
    </row>
    <row r="1305" spans="1:15" s="27" customFormat="1" x14ac:dyDescent="0.2">
      <c r="A1305" s="4"/>
      <c r="B1305" s="24"/>
      <c r="C1305" s="1"/>
      <c r="D1305" s="9"/>
      <c r="E1305" s="22"/>
      <c r="F1305" s="22"/>
      <c r="G1305" s="22"/>
      <c r="H1305" s="22"/>
      <c r="I1305" s="15"/>
      <c r="J1305" s="34"/>
      <c r="K1305" s="496"/>
      <c r="L1305" s="496"/>
      <c r="M1305" s="15"/>
      <c r="N1305" s="36"/>
      <c r="O1305" s="36"/>
    </row>
    <row r="1306" spans="1:15" s="27" customFormat="1" x14ac:dyDescent="0.2">
      <c r="A1306" s="4"/>
      <c r="B1306" s="24"/>
      <c r="C1306" s="1"/>
      <c r="D1306" s="9"/>
      <c r="E1306" s="22"/>
      <c r="F1306" s="22"/>
      <c r="G1306" s="22"/>
      <c r="H1306" s="22"/>
      <c r="I1306" s="15"/>
      <c r="J1306" s="34"/>
      <c r="K1306" s="496"/>
      <c r="L1306" s="496"/>
      <c r="M1306" s="15"/>
      <c r="N1306" s="36"/>
      <c r="O1306" s="36"/>
    </row>
    <row r="1307" spans="1:15" s="27" customFormat="1" x14ac:dyDescent="0.2">
      <c r="A1307" s="4"/>
      <c r="B1307" s="24"/>
      <c r="C1307" s="1"/>
      <c r="D1307" s="9"/>
      <c r="E1307" s="22"/>
      <c r="F1307" s="22"/>
      <c r="G1307" s="22"/>
      <c r="H1307" s="22"/>
      <c r="I1307" s="15"/>
      <c r="J1307" s="34"/>
      <c r="K1307" s="496"/>
      <c r="L1307" s="496"/>
      <c r="M1307" s="15"/>
      <c r="N1307" s="36"/>
      <c r="O1307" s="36"/>
    </row>
    <row r="1308" spans="1:15" s="27" customFormat="1" x14ac:dyDescent="0.2">
      <c r="A1308" s="4"/>
      <c r="B1308" s="24"/>
      <c r="C1308" s="1"/>
      <c r="D1308" s="9"/>
      <c r="E1308" s="22"/>
      <c r="F1308" s="22"/>
      <c r="G1308" s="22"/>
      <c r="H1308" s="22"/>
      <c r="I1308" s="15"/>
      <c r="J1308" s="34"/>
      <c r="K1308" s="496"/>
      <c r="L1308" s="496"/>
      <c r="M1308" s="15"/>
      <c r="N1308" s="36"/>
      <c r="O1308" s="36"/>
    </row>
    <row r="1309" spans="1:15" s="27" customFormat="1" x14ac:dyDescent="0.2">
      <c r="A1309" s="4"/>
      <c r="B1309" s="24"/>
      <c r="C1309" s="1"/>
      <c r="D1309" s="9"/>
      <c r="E1309" s="22"/>
      <c r="F1309" s="22"/>
      <c r="G1309" s="22"/>
      <c r="H1309" s="22"/>
      <c r="I1309" s="15"/>
      <c r="J1309" s="34"/>
      <c r="K1309" s="496"/>
      <c r="L1309" s="496"/>
      <c r="M1309" s="15"/>
      <c r="N1309" s="36"/>
      <c r="O1309" s="36"/>
    </row>
    <row r="1310" spans="1:15" s="27" customFormat="1" x14ac:dyDescent="0.2">
      <c r="A1310" s="4"/>
      <c r="B1310" s="24"/>
      <c r="C1310" s="1"/>
      <c r="D1310" s="9"/>
      <c r="E1310" s="22"/>
      <c r="F1310" s="22"/>
      <c r="G1310" s="22"/>
      <c r="H1310" s="22"/>
      <c r="I1310" s="15"/>
      <c r="J1310" s="34"/>
      <c r="K1310" s="496"/>
      <c r="L1310" s="496"/>
      <c r="M1310" s="15"/>
      <c r="N1310" s="36"/>
      <c r="O1310" s="36"/>
    </row>
    <row r="1311" spans="1:15" s="27" customFormat="1" x14ac:dyDescent="0.2">
      <c r="A1311" s="4"/>
      <c r="B1311" s="24"/>
      <c r="C1311" s="1"/>
      <c r="D1311" s="9"/>
      <c r="E1311" s="22"/>
      <c r="F1311" s="22"/>
      <c r="G1311" s="22"/>
      <c r="H1311" s="22"/>
      <c r="I1311" s="15"/>
      <c r="J1311" s="34"/>
      <c r="K1311" s="496"/>
      <c r="L1311" s="496"/>
      <c r="M1311" s="15"/>
      <c r="N1311" s="36"/>
      <c r="O1311" s="36"/>
    </row>
    <row r="1312" spans="1:15" s="27" customFormat="1" x14ac:dyDescent="0.2">
      <c r="A1312" s="4"/>
      <c r="B1312" s="24"/>
      <c r="C1312" s="1"/>
      <c r="D1312" s="9"/>
      <c r="E1312" s="22"/>
      <c r="F1312" s="22"/>
      <c r="G1312" s="22"/>
      <c r="H1312" s="22"/>
      <c r="I1312" s="15"/>
      <c r="J1312" s="34"/>
      <c r="K1312" s="496"/>
      <c r="L1312" s="496"/>
      <c r="M1312" s="15"/>
      <c r="N1312" s="36"/>
      <c r="O1312" s="36"/>
    </row>
    <row r="1313" spans="1:15" s="27" customFormat="1" x14ac:dyDescent="0.2">
      <c r="A1313" s="4"/>
      <c r="B1313" s="24"/>
      <c r="C1313" s="1"/>
      <c r="D1313" s="9"/>
      <c r="E1313" s="22"/>
      <c r="F1313" s="22"/>
      <c r="G1313" s="22"/>
      <c r="H1313" s="22"/>
      <c r="I1313" s="15"/>
      <c r="J1313" s="34"/>
      <c r="K1313" s="496"/>
      <c r="L1313" s="496"/>
      <c r="M1313" s="15"/>
      <c r="N1313" s="36"/>
      <c r="O1313" s="36"/>
    </row>
    <row r="1314" spans="1:15" s="27" customFormat="1" x14ac:dyDescent="0.2">
      <c r="A1314" s="4"/>
      <c r="B1314" s="24"/>
      <c r="C1314" s="1"/>
      <c r="D1314" s="9"/>
      <c r="E1314" s="22"/>
      <c r="F1314" s="22"/>
      <c r="G1314" s="22"/>
      <c r="H1314" s="22"/>
      <c r="I1314" s="15"/>
      <c r="J1314" s="34"/>
      <c r="K1314" s="496"/>
      <c r="L1314" s="496"/>
      <c r="M1314" s="15"/>
      <c r="N1314" s="36"/>
      <c r="O1314" s="36"/>
    </row>
    <row r="1315" spans="1:15" s="27" customFormat="1" x14ac:dyDescent="0.2">
      <c r="A1315" s="4"/>
      <c r="B1315" s="24"/>
      <c r="C1315" s="1"/>
      <c r="D1315" s="9"/>
      <c r="E1315" s="22"/>
      <c r="F1315" s="22"/>
      <c r="G1315" s="22"/>
      <c r="H1315" s="22"/>
      <c r="I1315" s="15"/>
      <c r="J1315" s="34"/>
      <c r="K1315" s="496"/>
      <c r="L1315" s="496"/>
      <c r="M1315" s="15"/>
      <c r="N1315" s="36"/>
      <c r="O1315" s="36"/>
    </row>
    <row r="1316" spans="1:15" s="27" customFormat="1" x14ac:dyDescent="0.2">
      <c r="A1316" s="4"/>
      <c r="B1316" s="24"/>
      <c r="C1316" s="1"/>
      <c r="D1316" s="9"/>
      <c r="E1316" s="22"/>
      <c r="F1316" s="22"/>
      <c r="G1316" s="22"/>
      <c r="H1316" s="22"/>
      <c r="I1316" s="15"/>
      <c r="J1316" s="34"/>
      <c r="K1316" s="496"/>
      <c r="L1316" s="496"/>
      <c r="M1316" s="15"/>
      <c r="N1316" s="36"/>
      <c r="O1316" s="36"/>
    </row>
    <row r="1317" spans="1:15" s="27" customFormat="1" x14ac:dyDescent="0.2">
      <c r="A1317" s="4"/>
      <c r="B1317" s="24"/>
      <c r="C1317" s="1"/>
      <c r="D1317" s="9"/>
      <c r="E1317" s="22"/>
      <c r="F1317" s="22"/>
      <c r="G1317" s="22"/>
      <c r="H1317" s="22"/>
      <c r="I1317" s="15"/>
      <c r="J1317" s="34"/>
      <c r="K1317" s="496"/>
      <c r="L1317" s="496"/>
      <c r="M1317" s="15"/>
      <c r="N1317" s="36"/>
      <c r="O1317" s="36"/>
    </row>
    <row r="1318" spans="1:15" s="27" customFormat="1" x14ac:dyDescent="0.2">
      <c r="A1318" s="4"/>
      <c r="B1318" s="24"/>
      <c r="C1318" s="1"/>
      <c r="D1318" s="9"/>
      <c r="E1318" s="22"/>
      <c r="F1318" s="22"/>
      <c r="G1318" s="22"/>
      <c r="H1318" s="22"/>
      <c r="I1318" s="15"/>
      <c r="J1318" s="34"/>
      <c r="K1318" s="496"/>
      <c r="L1318" s="496"/>
      <c r="M1318" s="15"/>
      <c r="N1318" s="36"/>
      <c r="O1318" s="36"/>
    </row>
    <row r="1319" spans="1:15" s="27" customFormat="1" x14ac:dyDescent="0.2">
      <c r="A1319" s="4"/>
      <c r="B1319" s="24"/>
      <c r="C1319" s="1"/>
      <c r="D1319" s="9"/>
      <c r="E1319" s="22"/>
      <c r="F1319" s="22"/>
      <c r="G1319" s="22"/>
      <c r="H1319" s="22"/>
      <c r="I1319" s="15"/>
      <c r="J1319" s="34"/>
      <c r="K1319" s="496"/>
      <c r="L1319" s="496"/>
      <c r="M1319" s="15"/>
      <c r="N1319" s="36"/>
      <c r="O1319" s="36"/>
    </row>
    <row r="1320" spans="1:15" s="27" customFormat="1" x14ac:dyDescent="0.2">
      <c r="A1320" s="4"/>
      <c r="B1320" s="24"/>
      <c r="C1320" s="1"/>
      <c r="D1320" s="9"/>
      <c r="E1320" s="22"/>
      <c r="F1320" s="22"/>
      <c r="G1320" s="22"/>
      <c r="H1320" s="22"/>
      <c r="I1320" s="15"/>
      <c r="J1320" s="34"/>
      <c r="K1320" s="496"/>
      <c r="L1320" s="496"/>
      <c r="M1320" s="15"/>
      <c r="N1320" s="36"/>
      <c r="O1320" s="36"/>
    </row>
    <row r="1321" spans="1:15" s="27" customFormat="1" x14ac:dyDescent="0.2">
      <c r="A1321" s="4"/>
      <c r="B1321" s="24"/>
      <c r="C1321" s="1"/>
      <c r="D1321" s="9"/>
      <c r="E1321" s="22"/>
      <c r="F1321" s="22"/>
      <c r="G1321" s="22"/>
      <c r="H1321" s="22"/>
      <c r="I1321" s="15"/>
      <c r="J1321" s="34"/>
      <c r="K1321" s="496"/>
      <c r="L1321" s="496"/>
      <c r="M1321" s="15"/>
      <c r="N1321" s="36"/>
      <c r="O1321" s="36"/>
    </row>
    <row r="1322" spans="1:15" s="27" customFormat="1" x14ac:dyDescent="0.2">
      <c r="A1322" s="4"/>
      <c r="B1322" s="24"/>
      <c r="C1322" s="1"/>
      <c r="D1322" s="9"/>
      <c r="E1322" s="22"/>
      <c r="F1322" s="22"/>
      <c r="G1322" s="22"/>
      <c r="H1322" s="22"/>
      <c r="I1322" s="15"/>
      <c r="J1322" s="34"/>
      <c r="K1322" s="496"/>
      <c r="L1322" s="496"/>
      <c r="M1322" s="15"/>
      <c r="N1322" s="36"/>
      <c r="O1322" s="36"/>
    </row>
    <row r="1323" spans="1:15" s="27" customFormat="1" x14ac:dyDescent="0.2">
      <c r="A1323" s="4"/>
      <c r="B1323" s="24"/>
      <c r="C1323" s="1"/>
      <c r="D1323" s="9"/>
      <c r="E1323" s="22"/>
      <c r="F1323" s="22"/>
      <c r="G1323" s="22"/>
      <c r="H1323" s="22"/>
      <c r="I1323" s="15"/>
      <c r="J1323" s="34"/>
      <c r="K1323" s="496"/>
      <c r="L1323" s="496"/>
      <c r="M1323" s="15"/>
      <c r="N1323" s="36"/>
      <c r="O1323" s="36"/>
    </row>
    <row r="1324" spans="1:15" s="27" customFormat="1" x14ac:dyDescent="0.2">
      <c r="A1324" s="4"/>
      <c r="B1324" s="24"/>
      <c r="C1324" s="1"/>
      <c r="D1324" s="9"/>
      <c r="E1324" s="22"/>
      <c r="F1324" s="22"/>
      <c r="G1324" s="22"/>
      <c r="H1324" s="22"/>
      <c r="I1324" s="15"/>
      <c r="J1324" s="34"/>
      <c r="K1324" s="496"/>
      <c r="L1324" s="496"/>
      <c r="M1324" s="15"/>
      <c r="N1324" s="36"/>
      <c r="O1324" s="36"/>
    </row>
    <row r="1325" spans="1:15" s="27" customFormat="1" x14ac:dyDescent="0.2">
      <c r="A1325" s="4"/>
      <c r="B1325" s="24"/>
      <c r="C1325" s="1"/>
      <c r="D1325" s="9"/>
      <c r="E1325" s="22"/>
      <c r="F1325" s="22"/>
      <c r="G1325" s="22"/>
      <c r="H1325" s="22"/>
      <c r="I1325" s="15"/>
      <c r="J1325" s="34"/>
      <c r="K1325" s="496"/>
      <c r="L1325" s="496"/>
      <c r="M1325" s="15"/>
      <c r="N1325" s="36"/>
      <c r="O1325" s="36"/>
    </row>
    <row r="1326" spans="1:15" s="27" customFormat="1" x14ac:dyDescent="0.2">
      <c r="A1326" s="4"/>
      <c r="B1326" s="24"/>
      <c r="C1326" s="1"/>
      <c r="D1326" s="9"/>
      <c r="E1326" s="22"/>
      <c r="F1326" s="22"/>
      <c r="G1326" s="22"/>
      <c r="H1326" s="22"/>
      <c r="I1326" s="15"/>
      <c r="J1326" s="34"/>
      <c r="K1326" s="496"/>
      <c r="L1326" s="496"/>
      <c r="M1326" s="15"/>
      <c r="N1326" s="36"/>
      <c r="O1326" s="36"/>
    </row>
    <row r="1327" spans="1:15" s="27" customFormat="1" x14ac:dyDescent="0.2">
      <c r="A1327" s="4"/>
      <c r="B1327" s="24"/>
      <c r="C1327" s="1"/>
      <c r="D1327" s="9"/>
      <c r="E1327" s="22"/>
      <c r="F1327" s="22"/>
      <c r="G1327" s="22"/>
      <c r="H1327" s="22"/>
      <c r="I1327" s="15"/>
      <c r="J1327" s="34"/>
      <c r="K1327" s="496"/>
      <c r="L1327" s="496"/>
      <c r="M1327" s="15"/>
      <c r="N1327" s="36"/>
      <c r="O1327" s="36"/>
    </row>
    <row r="1328" spans="1:15" s="27" customFormat="1" x14ac:dyDescent="0.2">
      <c r="A1328" s="4"/>
      <c r="B1328" s="24"/>
      <c r="C1328" s="1"/>
      <c r="D1328" s="9"/>
      <c r="E1328" s="22"/>
      <c r="F1328" s="22"/>
      <c r="G1328" s="22"/>
      <c r="H1328" s="22"/>
      <c r="I1328" s="15"/>
      <c r="J1328" s="34"/>
      <c r="K1328" s="496"/>
      <c r="L1328" s="496"/>
      <c r="M1328" s="15"/>
      <c r="N1328" s="36"/>
      <c r="O1328" s="36"/>
    </row>
    <row r="1329" spans="1:15" s="27" customFormat="1" x14ac:dyDescent="0.2">
      <c r="A1329" s="4"/>
      <c r="B1329" s="24"/>
      <c r="C1329" s="1"/>
      <c r="D1329" s="9"/>
      <c r="E1329" s="22"/>
      <c r="F1329" s="22"/>
      <c r="G1329" s="22"/>
      <c r="H1329" s="22"/>
      <c r="I1329" s="15"/>
      <c r="J1329" s="34"/>
      <c r="K1329" s="496"/>
      <c r="L1329" s="496"/>
      <c r="M1329" s="15"/>
      <c r="N1329" s="36"/>
      <c r="O1329" s="36"/>
    </row>
    <row r="1330" spans="1:15" s="27" customFormat="1" x14ac:dyDescent="0.2">
      <c r="A1330" s="4"/>
      <c r="B1330" s="24"/>
      <c r="C1330" s="1"/>
      <c r="D1330" s="9"/>
      <c r="E1330" s="22"/>
      <c r="F1330" s="22"/>
      <c r="G1330" s="22"/>
      <c r="H1330" s="22"/>
      <c r="I1330" s="15"/>
      <c r="J1330" s="34"/>
      <c r="K1330" s="496"/>
      <c r="L1330" s="496"/>
      <c r="M1330" s="15"/>
      <c r="N1330" s="36"/>
      <c r="O1330" s="36"/>
    </row>
    <row r="1331" spans="1:15" s="27" customFormat="1" x14ac:dyDescent="0.2">
      <c r="A1331" s="4"/>
      <c r="B1331" s="24"/>
      <c r="C1331" s="1"/>
      <c r="D1331" s="9"/>
      <c r="E1331" s="22"/>
      <c r="F1331" s="22"/>
      <c r="G1331" s="22"/>
      <c r="H1331" s="22"/>
      <c r="I1331" s="15"/>
      <c r="J1331" s="34"/>
      <c r="K1331" s="496"/>
      <c r="L1331" s="496"/>
      <c r="M1331" s="15"/>
      <c r="N1331" s="36"/>
      <c r="O1331" s="36"/>
    </row>
    <row r="1332" spans="1:15" s="27" customFormat="1" x14ac:dyDescent="0.2">
      <c r="A1332" s="4"/>
      <c r="B1332" s="24"/>
      <c r="C1332" s="1"/>
      <c r="D1332" s="9"/>
      <c r="E1332" s="22"/>
      <c r="F1332" s="22"/>
      <c r="G1332" s="22"/>
      <c r="H1332" s="22"/>
      <c r="I1332" s="15"/>
      <c r="J1332" s="34"/>
      <c r="K1332" s="496"/>
      <c r="L1332" s="496"/>
      <c r="M1332" s="15"/>
      <c r="N1332" s="36"/>
      <c r="O1332" s="36"/>
    </row>
    <row r="1333" spans="1:15" s="27" customFormat="1" x14ac:dyDescent="0.2">
      <c r="A1333" s="4"/>
      <c r="B1333" s="24"/>
      <c r="C1333" s="1"/>
      <c r="D1333" s="9"/>
      <c r="E1333" s="22"/>
      <c r="F1333" s="22"/>
      <c r="G1333" s="22"/>
      <c r="H1333" s="22"/>
      <c r="I1333" s="15"/>
      <c r="J1333" s="34"/>
      <c r="K1333" s="496"/>
      <c r="L1333" s="496"/>
      <c r="M1333" s="15"/>
      <c r="N1333" s="36"/>
      <c r="O1333" s="36"/>
    </row>
    <row r="1334" spans="1:15" s="27" customFormat="1" x14ac:dyDescent="0.2">
      <c r="A1334" s="4"/>
      <c r="B1334" s="24"/>
      <c r="C1334" s="1"/>
      <c r="D1334" s="9"/>
      <c r="E1334" s="22"/>
      <c r="F1334" s="22"/>
      <c r="G1334" s="22"/>
      <c r="H1334" s="22"/>
      <c r="I1334" s="15"/>
      <c r="J1334" s="34"/>
      <c r="K1334" s="496"/>
      <c r="L1334" s="496"/>
      <c r="M1334" s="15"/>
      <c r="N1334" s="36"/>
      <c r="O1334" s="36"/>
    </row>
    <row r="1335" spans="1:15" s="27" customFormat="1" x14ac:dyDescent="0.2">
      <c r="A1335" s="4"/>
      <c r="B1335" s="24"/>
      <c r="C1335" s="1"/>
      <c r="D1335" s="9"/>
      <c r="E1335" s="22"/>
      <c r="F1335" s="22"/>
      <c r="G1335" s="22"/>
      <c r="H1335" s="22"/>
      <c r="I1335" s="15"/>
      <c r="J1335" s="34"/>
      <c r="K1335" s="496"/>
      <c r="L1335" s="496"/>
      <c r="M1335" s="15"/>
      <c r="N1335" s="36"/>
      <c r="O1335" s="36"/>
    </row>
    <row r="1336" spans="1:15" s="27" customFormat="1" x14ac:dyDescent="0.2">
      <c r="A1336" s="4"/>
      <c r="B1336" s="24"/>
      <c r="C1336" s="1"/>
      <c r="D1336" s="9"/>
      <c r="E1336" s="22"/>
      <c r="F1336" s="22"/>
      <c r="G1336" s="22"/>
      <c r="H1336" s="22"/>
      <c r="I1336" s="15"/>
      <c r="J1336" s="34"/>
      <c r="K1336" s="496"/>
      <c r="L1336" s="496"/>
      <c r="M1336" s="15"/>
      <c r="N1336" s="36"/>
      <c r="O1336" s="36"/>
    </row>
    <row r="1337" spans="1:15" s="27" customFormat="1" x14ac:dyDescent="0.2">
      <c r="A1337" s="4"/>
      <c r="B1337" s="24"/>
      <c r="C1337" s="1"/>
      <c r="D1337" s="9"/>
      <c r="E1337" s="22"/>
      <c r="F1337" s="22"/>
      <c r="G1337" s="22"/>
      <c r="H1337" s="22"/>
      <c r="I1337" s="15"/>
      <c r="J1337" s="34"/>
      <c r="K1337" s="496"/>
      <c r="L1337" s="496"/>
      <c r="M1337" s="15"/>
      <c r="N1337" s="36"/>
      <c r="O1337" s="36"/>
    </row>
    <row r="1338" spans="1:15" s="27" customFormat="1" x14ac:dyDescent="0.2">
      <c r="A1338" s="4"/>
      <c r="B1338" s="24"/>
      <c r="C1338" s="1"/>
      <c r="D1338" s="9"/>
      <c r="E1338" s="22"/>
      <c r="F1338" s="22"/>
      <c r="G1338" s="22"/>
      <c r="H1338" s="22"/>
      <c r="I1338" s="15"/>
      <c r="J1338" s="34"/>
      <c r="K1338" s="496"/>
      <c r="L1338" s="496"/>
      <c r="M1338" s="15"/>
      <c r="N1338" s="36"/>
      <c r="O1338" s="36"/>
    </row>
    <row r="1339" spans="1:15" s="27" customFormat="1" x14ac:dyDescent="0.2">
      <c r="A1339" s="4"/>
      <c r="B1339" s="24"/>
      <c r="C1339" s="1"/>
      <c r="D1339" s="9"/>
      <c r="E1339" s="22"/>
      <c r="F1339" s="22"/>
      <c r="G1339" s="22"/>
      <c r="H1339" s="22"/>
      <c r="I1339" s="15"/>
      <c r="J1339" s="34"/>
      <c r="K1339" s="496"/>
      <c r="L1339" s="496"/>
      <c r="M1339" s="15"/>
      <c r="N1339" s="36"/>
      <c r="O1339" s="36"/>
    </row>
    <row r="1340" spans="1:15" s="27" customFormat="1" x14ac:dyDescent="0.2">
      <c r="A1340" s="4"/>
      <c r="B1340" s="24"/>
      <c r="C1340" s="1"/>
      <c r="D1340" s="9"/>
      <c r="E1340" s="22"/>
      <c r="F1340" s="22"/>
      <c r="G1340" s="22"/>
      <c r="H1340" s="22"/>
      <c r="I1340" s="15"/>
      <c r="J1340" s="34"/>
      <c r="K1340" s="496"/>
      <c r="L1340" s="496"/>
      <c r="M1340" s="15"/>
      <c r="N1340" s="36"/>
      <c r="O1340" s="36"/>
    </row>
    <row r="1341" spans="1:15" s="27" customFormat="1" x14ac:dyDescent="0.2">
      <c r="A1341" s="4"/>
      <c r="B1341" s="24"/>
      <c r="C1341" s="1"/>
      <c r="D1341" s="9"/>
      <c r="E1341" s="22"/>
      <c r="F1341" s="22"/>
      <c r="G1341" s="22"/>
      <c r="H1341" s="22"/>
      <c r="I1341" s="15"/>
      <c r="J1341" s="34"/>
      <c r="K1341" s="496"/>
      <c r="L1341" s="496"/>
      <c r="M1341" s="15"/>
      <c r="N1341" s="36"/>
      <c r="O1341" s="36"/>
    </row>
    <row r="1342" spans="1:15" s="27" customFormat="1" x14ac:dyDescent="0.2">
      <c r="A1342" s="4"/>
      <c r="B1342" s="24"/>
      <c r="C1342" s="1"/>
      <c r="D1342" s="9"/>
      <c r="E1342" s="22"/>
      <c r="F1342" s="22"/>
      <c r="G1342" s="22"/>
      <c r="H1342" s="22"/>
      <c r="I1342" s="15"/>
      <c r="J1342" s="34"/>
      <c r="K1342" s="496"/>
      <c r="L1342" s="496"/>
      <c r="M1342" s="15"/>
      <c r="N1342" s="36"/>
      <c r="O1342" s="36"/>
    </row>
    <row r="1343" spans="1:15" s="27" customFormat="1" x14ac:dyDescent="0.2">
      <c r="A1343" s="4"/>
      <c r="B1343" s="24"/>
      <c r="C1343" s="1"/>
      <c r="D1343" s="9"/>
      <c r="E1343" s="22"/>
      <c r="F1343" s="22"/>
      <c r="G1343" s="22"/>
      <c r="H1343" s="22"/>
      <c r="I1343" s="15"/>
      <c r="J1343" s="34"/>
      <c r="K1343" s="496"/>
      <c r="L1343" s="496"/>
      <c r="M1343" s="15"/>
      <c r="N1343" s="36"/>
      <c r="O1343" s="36"/>
    </row>
    <row r="1344" spans="1:15" s="27" customFormat="1" x14ac:dyDescent="0.2">
      <c r="A1344" s="4"/>
      <c r="B1344" s="24"/>
      <c r="C1344" s="1"/>
      <c r="D1344" s="9"/>
      <c r="E1344" s="22"/>
      <c r="F1344" s="22"/>
      <c r="G1344" s="22"/>
      <c r="H1344" s="22"/>
      <c r="I1344" s="15"/>
      <c r="J1344" s="34"/>
      <c r="K1344" s="496"/>
      <c r="L1344" s="496"/>
      <c r="M1344" s="15"/>
      <c r="N1344" s="36"/>
      <c r="O1344" s="36"/>
    </row>
    <row r="1345" spans="1:15" s="27" customFormat="1" x14ac:dyDescent="0.2">
      <c r="A1345" s="4"/>
      <c r="B1345" s="24"/>
      <c r="C1345" s="1"/>
      <c r="D1345" s="9"/>
      <c r="E1345" s="22"/>
      <c r="F1345" s="22"/>
      <c r="G1345" s="22"/>
      <c r="H1345" s="22"/>
      <c r="I1345" s="15"/>
      <c r="J1345" s="34"/>
      <c r="K1345" s="496"/>
      <c r="L1345" s="496"/>
      <c r="M1345" s="15"/>
      <c r="N1345" s="36"/>
      <c r="O1345" s="36"/>
    </row>
    <row r="1346" spans="1:15" s="27" customFormat="1" x14ac:dyDescent="0.2">
      <c r="A1346" s="4"/>
      <c r="B1346" s="24"/>
      <c r="C1346" s="1"/>
      <c r="D1346" s="9"/>
      <c r="E1346" s="22"/>
      <c r="F1346" s="22"/>
      <c r="G1346" s="22"/>
      <c r="H1346" s="22"/>
      <c r="I1346" s="15"/>
      <c r="J1346" s="34"/>
      <c r="K1346" s="496"/>
      <c r="L1346" s="496"/>
      <c r="M1346" s="15"/>
      <c r="N1346" s="36"/>
      <c r="O1346" s="36"/>
    </row>
    <row r="1347" spans="1:15" s="27" customFormat="1" x14ac:dyDescent="0.2">
      <c r="A1347" s="4"/>
      <c r="B1347" s="24"/>
      <c r="C1347" s="1"/>
      <c r="D1347" s="9"/>
      <c r="E1347" s="22"/>
      <c r="F1347" s="22"/>
      <c r="G1347" s="22"/>
      <c r="H1347" s="22"/>
      <c r="I1347" s="15"/>
      <c r="J1347" s="34"/>
      <c r="K1347" s="496"/>
      <c r="L1347" s="496"/>
      <c r="M1347" s="15"/>
      <c r="N1347" s="36"/>
      <c r="O1347" s="36"/>
    </row>
    <row r="1348" spans="1:15" s="27" customFormat="1" x14ac:dyDescent="0.2">
      <c r="A1348" s="4"/>
      <c r="B1348" s="24"/>
      <c r="C1348" s="1"/>
      <c r="D1348" s="9"/>
      <c r="E1348" s="22"/>
      <c r="F1348" s="22"/>
      <c r="G1348" s="22"/>
      <c r="H1348" s="22"/>
      <c r="I1348" s="15"/>
      <c r="J1348" s="34"/>
      <c r="K1348" s="496"/>
      <c r="L1348" s="496"/>
      <c r="M1348" s="15"/>
      <c r="N1348" s="36"/>
      <c r="O1348" s="36"/>
    </row>
    <row r="1349" spans="1:15" s="27" customFormat="1" x14ac:dyDescent="0.2">
      <c r="A1349" s="4"/>
      <c r="B1349" s="24"/>
      <c r="C1349" s="1"/>
      <c r="D1349" s="9"/>
      <c r="E1349" s="22"/>
      <c r="F1349" s="22"/>
      <c r="G1349" s="22"/>
      <c r="H1349" s="22"/>
      <c r="I1349" s="15"/>
      <c r="J1349" s="34"/>
      <c r="K1349" s="496"/>
      <c r="L1349" s="496"/>
      <c r="M1349" s="15"/>
      <c r="N1349" s="36"/>
      <c r="O1349" s="36"/>
    </row>
    <row r="1350" spans="1:15" s="27" customFormat="1" x14ac:dyDescent="0.2">
      <c r="A1350" s="4"/>
      <c r="B1350" s="24"/>
      <c r="C1350" s="1"/>
      <c r="D1350" s="9"/>
      <c r="E1350" s="22"/>
      <c r="F1350" s="22"/>
      <c r="G1350" s="22"/>
      <c r="H1350" s="22"/>
      <c r="I1350" s="15"/>
      <c r="J1350" s="34"/>
      <c r="K1350" s="496"/>
      <c r="L1350" s="496"/>
      <c r="M1350" s="15"/>
      <c r="N1350" s="36"/>
      <c r="O1350" s="36"/>
    </row>
    <row r="1351" spans="1:15" s="27" customFormat="1" x14ac:dyDescent="0.2">
      <c r="A1351" s="4"/>
      <c r="B1351" s="24"/>
      <c r="C1351" s="1"/>
      <c r="D1351" s="9"/>
      <c r="E1351" s="22"/>
      <c r="F1351" s="22"/>
      <c r="G1351" s="22"/>
      <c r="H1351" s="22"/>
      <c r="I1351" s="15"/>
      <c r="J1351" s="34"/>
      <c r="K1351" s="496"/>
      <c r="L1351" s="496"/>
      <c r="M1351" s="15"/>
      <c r="N1351" s="36"/>
      <c r="O1351" s="36"/>
    </row>
    <row r="1352" spans="1:15" s="27" customFormat="1" x14ac:dyDescent="0.2">
      <c r="A1352" s="4"/>
      <c r="B1352" s="24"/>
      <c r="C1352" s="1"/>
      <c r="D1352" s="9"/>
      <c r="E1352" s="22"/>
      <c r="F1352" s="22"/>
      <c r="G1352" s="22"/>
      <c r="H1352" s="22"/>
      <c r="I1352" s="15"/>
      <c r="J1352" s="34"/>
      <c r="K1352" s="496"/>
      <c r="L1352" s="496"/>
      <c r="M1352" s="15"/>
      <c r="N1352" s="36"/>
      <c r="O1352" s="36"/>
    </row>
    <row r="1353" spans="1:15" s="27" customFormat="1" x14ac:dyDescent="0.2">
      <c r="A1353" s="4"/>
      <c r="B1353" s="24"/>
      <c r="C1353" s="1"/>
      <c r="D1353" s="9"/>
      <c r="E1353" s="22"/>
      <c r="F1353" s="22"/>
      <c r="G1353" s="22"/>
      <c r="H1353" s="22"/>
      <c r="I1353" s="15"/>
      <c r="J1353" s="34"/>
      <c r="K1353" s="496"/>
      <c r="L1353" s="496"/>
      <c r="M1353" s="15"/>
      <c r="N1353" s="36"/>
      <c r="O1353" s="36"/>
    </row>
    <row r="1354" spans="1:15" s="27" customFormat="1" x14ac:dyDescent="0.2">
      <c r="A1354" s="4"/>
      <c r="B1354" s="24"/>
      <c r="C1354" s="1"/>
      <c r="D1354" s="9"/>
      <c r="E1354" s="22"/>
      <c r="F1354" s="22"/>
      <c r="G1354" s="22"/>
      <c r="H1354" s="22"/>
      <c r="I1354" s="15"/>
      <c r="J1354" s="34"/>
      <c r="K1354" s="496"/>
      <c r="L1354" s="496"/>
      <c r="M1354" s="15"/>
      <c r="N1354" s="36"/>
      <c r="O1354" s="36"/>
    </row>
    <row r="1355" spans="1:15" s="27" customFormat="1" x14ac:dyDescent="0.2">
      <c r="A1355" s="4"/>
      <c r="B1355" s="24"/>
      <c r="C1355" s="1"/>
      <c r="D1355" s="9"/>
      <c r="E1355" s="22"/>
      <c r="F1355" s="22"/>
      <c r="G1355" s="22"/>
      <c r="H1355" s="22"/>
      <c r="I1355" s="15"/>
      <c r="J1355" s="34"/>
      <c r="K1355" s="496"/>
      <c r="L1355" s="496"/>
      <c r="M1355" s="15"/>
      <c r="N1355" s="36"/>
      <c r="O1355" s="36"/>
    </row>
    <row r="1356" spans="1:15" s="27" customFormat="1" x14ac:dyDescent="0.2">
      <c r="A1356" s="4"/>
      <c r="B1356" s="24"/>
      <c r="C1356" s="1"/>
      <c r="D1356" s="9"/>
      <c r="E1356" s="22"/>
      <c r="F1356" s="22"/>
      <c r="G1356" s="22"/>
      <c r="H1356" s="22"/>
      <c r="I1356" s="15"/>
      <c r="J1356" s="34"/>
      <c r="K1356" s="496"/>
      <c r="L1356" s="496"/>
      <c r="M1356" s="15"/>
      <c r="N1356" s="36"/>
      <c r="O1356" s="36"/>
    </row>
    <row r="1357" spans="1:15" s="27" customFormat="1" x14ac:dyDescent="0.2">
      <c r="A1357" s="4"/>
      <c r="B1357" s="24"/>
      <c r="C1357" s="1"/>
      <c r="D1357" s="9"/>
      <c r="E1357" s="22"/>
      <c r="F1357" s="22"/>
      <c r="G1357" s="22"/>
      <c r="H1357" s="22"/>
      <c r="I1357" s="15"/>
      <c r="J1357" s="34"/>
      <c r="K1357" s="496"/>
      <c r="L1357" s="496"/>
      <c r="M1357" s="15"/>
      <c r="N1357" s="36"/>
      <c r="O1357" s="36"/>
    </row>
    <row r="1358" spans="1:15" s="27" customFormat="1" x14ac:dyDescent="0.2">
      <c r="A1358" s="4"/>
      <c r="B1358" s="24"/>
      <c r="C1358" s="1"/>
      <c r="D1358" s="9"/>
      <c r="E1358" s="22"/>
      <c r="F1358" s="22"/>
      <c r="G1358" s="22"/>
      <c r="H1358" s="22"/>
      <c r="I1358" s="15"/>
      <c r="J1358" s="34"/>
      <c r="K1358" s="496"/>
      <c r="L1358" s="496"/>
      <c r="M1358" s="15"/>
      <c r="N1358" s="36"/>
      <c r="O1358" s="36"/>
    </row>
    <row r="1359" spans="1:15" s="27" customFormat="1" x14ac:dyDescent="0.2">
      <c r="A1359" s="4"/>
      <c r="B1359" s="24"/>
      <c r="C1359" s="1"/>
      <c r="D1359" s="9"/>
      <c r="E1359" s="22"/>
      <c r="F1359" s="22"/>
      <c r="G1359" s="22"/>
      <c r="H1359" s="22"/>
      <c r="I1359" s="15"/>
      <c r="J1359" s="34"/>
      <c r="K1359" s="496"/>
      <c r="L1359" s="496"/>
      <c r="M1359" s="15"/>
      <c r="N1359" s="36"/>
      <c r="O1359" s="36"/>
    </row>
    <row r="1360" spans="1:15" s="27" customFormat="1" x14ac:dyDescent="0.2">
      <c r="A1360" s="4"/>
      <c r="B1360" s="24"/>
      <c r="C1360" s="1"/>
      <c r="D1360" s="9"/>
      <c r="E1360" s="22"/>
      <c r="F1360" s="22"/>
      <c r="G1360" s="22"/>
      <c r="H1360" s="22"/>
      <c r="I1360" s="15"/>
      <c r="J1360" s="34"/>
      <c r="K1360" s="496"/>
      <c r="L1360" s="496"/>
      <c r="M1360" s="15"/>
      <c r="N1360" s="36"/>
      <c r="O1360" s="36"/>
    </row>
    <row r="1361" spans="1:15" s="27" customFormat="1" x14ac:dyDescent="0.2">
      <c r="A1361" s="4"/>
      <c r="B1361" s="24"/>
      <c r="C1361" s="1"/>
      <c r="D1361" s="9"/>
      <c r="E1361" s="22"/>
      <c r="F1361" s="22"/>
      <c r="G1361" s="22"/>
      <c r="H1361" s="22"/>
      <c r="I1361" s="15"/>
      <c r="J1361" s="34"/>
      <c r="K1361" s="496"/>
      <c r="L1361" s="496"/>
      <c r="M1361" s="15"/>
      <c r="N1361" s="36"/>
      <c r="O1361" s="36"/>
    </row>
    <row r="1362" spans="1:15" s="27" customFormat="1" x14ac:dyDescent="0.2">
      <c r="A1362" s="4"/>
      <c r="B1362" s="24"/>
      <c r="C1362" s="1"/>
      <c r="D1362" s="9"/>
      <c r="E1362" s="22"/>
      <c r="F1362" s="22"/>
      <c r="G1362" s="22"/>
      <c r="H1362" s="22"/>
      <c r="I1362" s="15"/>
      <c r="J1362" s="34"/>
      <c r="K1362" s="496"/>
      <c r="L1362" s="496"/>
      <c r="M1362" s="15"/>
      <c r="N1362" s="36"/>
      <c r="O1362" s="36"/>
    </row>
    <row r="1363" spans="1:15" s="27" customFormat="1" x14ac:dyDescent="0.2">
      <c r="A1363" s="4"/>
      <c r="B1363" s="24"/>
      <c r="C1363" s="1"/>
      <c r="D1363" s="9"/>
      <c r="E1363" s="22"/>
      <c r="F1363" s="22"/>
      <c r="G1363" s="22"/>
      <c r="H1363" s="22"/>
      <c r="I1363" s="15"/>
      <c r="J1363" s="34"/>
      <c r="K1363" s="496"/>
      <c r="L1363" s="496"/>
      <c r="M1363" s="15"/>
      <c r="N1363" s="36"/>
      <c r="O1363" s="36"/>
    </row>
    <row r="1364" spans="1:15" s="27" customFormat="1" x14ac:dyDescent="0.2">
      <c r="A1364" s="4"/>
      <c r="B1364" s="24"/>
      <c r="C1364" s="1"/>
      <c r="D1364" s="9"/>
      <c r="E1364" s="22"/>
      <c r="F1364" s="22"/>
      <c r="G1364" s="22"/>
      <c r="H1364" s="22"/>
      <c r="I1364" s="15"/>
      <c r="J1364" s="34"/>
      <c r="K1364" s="496"/>
      <c r="L1364" s="496"/>
      <c r="M1364" s="15"/>
      <c r="N1364" s="36"/>
      <c r="O1364" s="36"/>
    </row>
    <row r="1365" spans="1:15" s="27" customFormat="1" x14ac:dyDescent="0.2">
      <c r="A1365" s="4"/>
      <c r="B1365" s="24"/>
      <c r="C1365" s="1"/>
      <c r="D1365" s="9"/>
      <c r="E1365" s="22"/>
      <c r="F1365" s="22"/>
      <c r="G1365" s="22"/>
      <c r="H1365" s="22"/>
      <c r="I1365" s="15"/>
      <c r="J1365" s="34"/>
      <c r="K1365" s="496"/>
      <c r="L1365" s="496"/>
      <c r="M1365" s="15"/>
      <c r="N1365" s="36"/>
      <c r="O1365" s="36"/>
    </row>
    <row r="1366" spans="1:15" s="27" customFormat="1" x14ac:dyDescent="0.2">
      <c r="A1366" s="4"/>
      <c r="B1366" s="24"/>
      <c r="C1366" s="1"/>
      <c r="D1366" s="9"/>
      <c r="E1366" s="22"/>
      <c r="F1366" s="22"/>
      <c r="G1366" s="22"/>
      <c r="H1366" s="22"/>
      <c r="I1366" s="15"/>
      <c r="J1366" s="34"/>
      <c r="K1366" s="496"/>
      <c r="L1366" s="496"/>
      <c r="M1366" s="15"/>
      <c r="N1366" s="36"/>
      <c r="O1366" s="36"/>
    </row>
    <row r="1367" spans="1:15" s="27" customFormat="1" x14ac:dyDescent="0.2">
      <c r="A1367" s="4"/>
      <c r="B1367" s="24"/>
      <c r="C1367" s="1"/>
      <c r="D1367" s="9"/>
      <c r="E1367" s="22"/>
      <c r="F1367" s="22"/>
      <c r="G1367" s="22"/>
      <c r="H1367" s="22"/>
      <c r="I1367" s="15"/>
      <c r="J1367" s="34"/>
      <c r="K1367" s="496"/>
      <c r="L1367" s="496"/>
      <c r="M1367" s="15"/>
      <c r="N1367" s="36"/>
      <c r="O1367" s="36"/>
    </row>
    <row r="1368" spans="1:15" s="27" customFormat="1" x14ac:dyDescent="0.2">
      <c r="A1368" s="4"/>
      <c r="B1368" s="24"/>
      <c r="C1368" s="1"/>
      <c r="D1368" s="9"/>
      <c r="E1368" s="22"/>
      <c r="F1368" s="22"/>
      <c r="G1368" s="22"/>
      <c r="H1368" s="22"/>
      <c r="I1368" s="15"/>
      <c r="J1368" s="34"/>
      <c r="K1368" s="496"/>
      <c r="L1368" s="496"/>
      <c r="M1368" s="15"/>
      <c r="N1368" s="36"/>
      <c r="O1368" s="36"/>
    </row>
    <row r="1369" spans="1:15" s="27" customFormat="1" x14ac:dyDescent="0.2">
      <c r="A1369" s="4"/>
      <c r="B1369" s="24"/>
      <c r="C1369" s="1"/>
      <c r="D1369" s="9"/>
      <c r="E1369" s="22"/>
      <c r="F1369" s="22"/>
      <c r="G1369" s="22"/>
      <c r="H1369" s="22"/>
      <c r="I1369" s="15"/>
      <c r="J1369" s="34"/>
      <c r="K1369" s="496"/>
      <c r="L1369" s="496"/>
      <c r="M1369" s="15"/>
      <c r="N1369" s="36"/>
      <c r="O1369" s="36"/>
    </row>
    <row r="1370" spans="1:15" s="27" customFormat="1" x14ac:dyDescent="0.2">
      <c r="A1370" s="4"/>
      <c r="B1370" s="24"/>
      <c r="C1370" s="1"/>
      <c r="D1370" s="9"/>
      <c r="E1370" s="22"/>
      <c r="F1370" s="22"/>
      <c r="G1370" s="22"/>
      <c r="H1370" s="22"/>
      <c r="I1370" s="15"/>
      <c r="J1370" s="34"/>
      <c r="K1370" s="496"/>
      <c r="L1370" s="496"/>
      <c r="M1370" s="15"/>
      <c r="N1370" s="36"/>
      <c r="O1370" s="36"/>
    </row>
    <row r="1371" spans="1:15" s="27" customFormat="1" x14ac:dyDescent="0.2">
      <c r="A1371" s="4"/>
      <c r="B1371" s="24"/>
      <c r="C1371" s="1"/>
      <c r="D1371" s="9"/>
      <c r="E1371" s="22"/>
      <c r="F1371" s="22"/>
      <c r="G1371" s="22"/>
      <c r="H1371" s="22"/>
      <c r="I1371" s="15"/>
      <c r="J1371" s="34"/>
      <c r="K1371" s="496"/>
      <c r="L1371" s="496"/>
      <c r="M1371" s="15"/>
      <c r="N1371" s="36"/>
      <c r="O1371" s="36"/>
    </row>
    <row r="1372" spans="1:15" s="27" customFormat="1" x14ac:dyDescent="0.2">
      <c r="A1372" s="4"/>
      <c r="B1372" s="24"/>
      <c r="C1372" s="1"/>
      <c r="D1372" s="9"/>
      <c r="E1372" s="22"/>
      <c r="F1372" s="22"/>
      <c r="G1372" s="22"/>
      <c r="H1372" s="22"/>
      <c r="I1372" s="15"/>
      <c r="J1372" s="34"/>
      <c r="K1372" s="496"/>
      <c r="L1372" s="496"/>
      <c r="M1372" s="15"/>
      <c r="N1372" s="36"/>
      <c r="O1372" s="36"/>
    </row>
    <row r="1373" spans="1:15" s="27" customFormat="1" x14ac:dyDescent="0.2">
      <c r="A1373" s="4"/>
      <c r="B1373" s="24"/>
      <c r="C1373" s="1"/>
      <c r="D1373" s="9"/>
      <c r="E1373" s="22"/>
      <c r="F1373" s="22"/>
      <c r="G1373" s="22"/>
      <c r="H1373" s="22"/>
      <c r="I1373" s="15"/>
      <c r="J1373" s="34"/>
      <c r="K1373" s="496"/>
      <c r="L1373" s="496"/>
      <c r="M1373" s="15"/>
      <c r="N1373" s="36"/>
      <c r="O1373" s="36"/>
    </row>
    <row r="1374" spans="1:15" s="27" customFormat="1" x14ac:dyDescent="0.2">
      <c r="A1374" s="4"/>
      <c r="B1374" s="24"/>
      <c r="C1374" s="1"/>
      <c r="D1374" s="9"/>
      <c r="E1374" s="22"/>
      <c r="F1374" s="22"/>
      <c r="G1374" s="22"/>
      <c r="H1374" s="22"/>
      <c r="I1374" s="15"/>
      <c r="J1374" s="34"/>
      <c r="K1374" s="496"/>
      <c r="L1374" s="496"/>
      <c r="M1374" s="15"/>
      <c r="N1374" s="36"/>
      <c r="O1374" s="36"/>
    </row>
    <row r="1375" spans="1:15" s="27" customFormat="1" x14ac:dyDescent="0.2">
      <c r="A1375" s="4"/>
      <c r="B1375" s="24"/>
      <c r="C1375" s="1"/>
      <c r="D1375" s="9"/>
      <c r="E1375" s="22"/>
      <c r="F1375" s="22"/>
      <c r="G1375" s="22"/>
      <c r="H1375" s="22"/>
      <c r="I1375" s="15"/>
      <c r="J1375" s="34"/>
      <c r="K1375" s="496"/>
      <c r="L1375" s="496"/>
      <c r="M1375" s="15"/>
      <c r="N1375" s="36"/>
      <c r="O1375" s="36"/>
    </row>
    <row r="1376" spans="1:15" s="27" customFormat="1" x14ac:dyDescent="0.2">
      <c r="A1376" s="4"/>
      <c r="B1376" s="24"/>
      <c r="C1376" s="1"/>
      <c r="D1376" s="9"/>
      <c r="E1376" s="22"/>
      <c r="F1376" s="22"/>
      <c r="G1376" s="22"/>
      <c r="H1376" s="22"/>
      <c r="I1376" s="15"/>
      <c r="J1376" s="34"/>
      <c r="K1376" s="496"/>
      <c r="L1376" s="496"/>
      <c r="M1376" s="15"/>
      <c r="N1376" s="36"/>
      <c r="O1376" s="36"/>
    </row>
    <row r="1377" spans="1:15" s="27" customFormat="1" x14ac:dyDescent="0.2">
      <c r="A1377" s="4"/>
      <c r="B1377" s="24"/>
      <c r="C1377" s="1"/>
      <c r="D1377" s="9"/>
      <c r="E1377" s="22"/>
      <c r="F1377" s="22"/>
      <c r="G1377" s="22"/>
      <c r="H1377" s="22"/>
      <c r="I1377" s="15"/>
      <c r="J1377" s="34"/>
      <c r="K1377" s="496"/>
      <c r="L1377" s="496"/>
      <c r="M1377" s="15"/>
      <c r="N1377" s="36"/>
      <c r="O1377" s="36"/>
    </row>
    <row r="1378" spans="1:15" s="27" customFormat="1" x14ac:dyDescent="0.2">
      <c r="A1378" s="4"/>
      <c r="B1378" s="24"/>
      <c r="C1378" s="1"/>
      <c r="D1378" s="9"/>
      <c r="E1378" s="22"/>
      <c r="F1378" s="22"/>
      <c r="G1378" s="22"/>
      <c r="H1378" s="22"/>
      <c r="I1378" s="15"/>
      <c r="J1378" s="34"/>
      <c r="K1378" s="496"/>
      <c r="L1378" s="496"/>
      <c r="M1378" s="15"/>
      <c r="N1378" s="36"/>
      <c r="O1378" s="36"/>
    </row>
    <row r="1379" spans="1:15" s="27" customFormat="1" x14ac:dyDescent="0.2">
      <c r="A1379" s="4"/>
      <c r="B1379" s="24"/>
      <c r="C1379" s="1"/>
      <c r="D1379" s="9"/>
      <c r="E1379" s="22"/>
      <c r="F1379" s="22"/>
      <c r="G1379" s="22"/>
      <c r="H1379" s="22"/>
      <c r="I1379" s="15"/>
      <c r="J1379" s="34"/>
      <c r="K1379" s="496"/>
      <c r="L1379" s="496"/>
      <c r="M1379" s="15"/>
      <c r="N1379" s="36"/>
      <c r="O1379" s="36"/>
    </row>
    <row r="1380" spans="1:15" s="27" customFormat="1" x14ac:dyDescent="0.2">
      <c r="A1380" s="4"/>
      <c r="B1380" s="24"/>
      <c r="C1380" s="1"/>
      <c r="D1380" s="9"/>
      <c r="E1380" s="22"/>
      <c r="F1380" s="22"/>
      <c r="G1380" s="22"/>
      <c r="H1380" s="22"/>
      <c r="I1380" s="15"/>
      <c r="J1380" s="34"/>
      <c r="K1380" s="496"/>
      <c r="L1380" s="496"/>
      <c r="M1380" s="15"/>
      <c r="N1380" s="36"/>
      <c r="O1380" s="36"/>
    </row>
    <row r="1381" spans="1:15" s="27" customFormat="1" x14ac:dyDescent="0.2">
      <c r="A1381" s="4"/>
      <c r="B1381" s="24"/>
      <c r="C1381" s="1"/>
      <c r="D1381" s="9"/>
      <c r="E1381" s="22"/>
      <c r="F1381" s="22"/>
      <c r="G1381" s="22"/>
      <c r="H1381" s="22"/>
      <c r="I1381" s="15"/>
      <c r="J1381" s="34"/>
      <c r="K1381" s="496"/>
      <c r="L1381" s="496"/>
      <c r="M1381" s="15"/>
      <c r="N1381" s="36"/>
      <c r="O1381" s="36"/>
    </row>
    <row r="1382" spans="1:15" s="27" customFormat="1" x14ac:dyDescent="0.2">
      <c r="A1382" s="4"/>
      <c r="B1382" s="24"/>
      <c r="C1382" s="1"/>
      <c r="D1382" s="9"/>
      <c r="E1382" s="22"/>
      <c r="F1382" s="22"/>
      <c r="G1382" s="22"/>
      <c r="H1382" s="22"/>
      <c r="I1382" s="15"/>
      <c r="J1382" s="34"/>
      <c r="K1382" s="496"/>
      <c r="L1382" s="496"/>
      <c r="M1382" s="15"/>
      <c r="N1382" s="36"/>
      <c r="O1382" s="36"/>
    </row>
    <row r="1383" spans="1:15" s="27" customFormat="1" x14ac:dyDescent="0.2">
      <c r="A1383" s="4"/>
      <c r="B1383" s="24"/>
      <c r="C1383" s="1"/>
      <c r="D1383" s="9"/>
      <c r="E1383" s="22"/>
      <c r="F1383" s="22"/>
      <c r="G1383" s="22"/>
      <c r="H1383" s="22"/>
      <c r="I1383" s="15"/>
      <c r="J1383" s="34"/>
      <c r="K1383" s="496"/>
      <c r="L1383" s="496"/>
      <c r="M1383" s="15"/>
      <c r="N1383" s="36"/>
      <c r="O1383" s="36"/>
    </row>
    <row r="1384" spans="1:15" s="27" customFormat="1" x14ac:dyDescent="0.2">
      <c r="A1384" s="4"/>
      <c r="B1384" s="24"/>
      <c r="C1384" s="1"/>
      <c r="D1384" s="9"/>
      <c r="E1384" s="22"/>
      <c r="F1384" s="22"/>
      <c r="G1384" s="22"/>
      <c r="H1384" s="22"/>
      <c r="I1384" s="15"/>
      <c r="J1384" s="34"/>
      <c r="K1384" s="496"/>
      <c r="L1384" s="496"/>
      <c r="M1384" s="15"/>
      <c r="N1384" s="36"/>
      <c r="O1384" s="36"/>
    </row>
    <row r="1385" spans="1:15" s="27" customFormat="1" x14ac:dyDescent="0.2">
      <c r="A1385" s="4"/>
      <c r="B1385" s="24"/>
      <c r="C1385" s="1"/>
      <c r="D1385" s="9"/>
      <c r="E1385" s="22"/>
      <c r="F1385" s="22"/>
      <c r="G1385" s="22"/>
      <c r="H1385" s="22"/>
      <c r="I1385" s="15"/>
      <c r="J1385" s="34"/>
      <c r="K1385" s="496"/>
      <c r="L1385" s="496"/>
      <c r="M1385" s="15"/>
      <c r="N1385" s="36"/>
      <c r="O1385" s="36"/>
    </row>
    <row r="1386" spans="1:15" s="27" customFormat="1" x14ac:dyDescent="0.2">
      <c r="A1386" s="4"/>
      <c r="B1386" s="24"/>
      <c r="C1386" s="1"/>
      <c r="D1386" s="9"/>
      <c r="E1386" s="22"/>
      <c r="F1386" s="22"/>
      <c r="G1386" s="22"/>
      <c r="H1386" s="22"/>
      <c r="I1386" s="15"/>
      <c r="J1386" s="34"/>
      <c r="K1386" s="496"/>
      <c r="L1386" s="496"/>
      <c r="M1386" s="15"/>
      <c r="N1386" s="36"/>
      <c r="O1386" s="36"/>
    </row>
    <row r="1387" spans="1:15" s="27" customFormat="1" x14ac:dyDescent="0.2">
      <c r="A1387" s="4"/>
      <c r="B1387" s="24"/>
      <c r="C1387" s="1"/>
      <c r="D1387" s="9"/>
      <c r="E1387" s="22"/>
      <c r="F1387" s="22"/>
      <c r="G1387" s="22"/>
      <c r="H1387" s="22"/>
      <c r="I1387" s="15"/>
      <c r="J1387" s="34"/>
      <c r="K1387" s="496"/>
      <c r="L1387" s="496"/>
      <c r="M1387" s="15"/>
      <c r="N1387" s="36"/>
      <c r="O1387" s="36"/>
    </row>
    <row r="1388" spans="1:15" s="27" customFormat="1" x14ac:dyDescent="0.2">
      <c r="A1388" s="4"/>
      <c r="B1388" s="24"/>
      <c r="C1388" s="1"/>
      <c r="D1388" s="9"/>
      <c r="E1388" s="22"/>
      <c r="F1388" s="22"/>
      <c r="G1388" s="22"/>
      <c r="H1388" s="22"/>
      <c r="I1388" s="15"/>
      <c r="J1388" s="34"/>
      <c r="K1388" s="496"/>
      <c r="L1388" s="496"/>
      <c r="M1388" s="15"/>
      <c r="N1388" s="36"/>
      <c r="O1388" s="36"/>
    </row>
    <row r="1389" spans="1:15" s="27" customFormat="1" x14ac:dyDescent="0.2">
      <c r="A1389" s="4"/>
      <c r="B1389" s="24"/>
      <c r="C1389" s="1"/>
      <c r="D1389" s="9"/>
      <c r="E1389" s="22"/>
      <c r="F1389" s="22"/>
      <c r="G1389" s="22"/>
      <c r="H1389" s="22"/>
      <c r="I1389" s="15"/>
      <c r="J1389" s="34"/>
      <c r="K1389" s="496"/>
      <c r="L1389" s="496"/>
      <c r="M1389" s="15"/>
      <c r="N1389" s="36"/>
      <c r="O1389" s="36"/>
    </row>
    <row r="1390" spans="1:15" s="27" customFormat="1" x14ac:dyDescent="0.2">
      <c r="A1390" s="4"/>
      <c r="B1390" s="24"/>
      <c r="C1390" s="1"/>
      <c r="D1390" s="9"/>
      <c r="E1390" s="22"/>
      <c r="F1390" s="22"/>
      <c r="G1390" s="22"/>
      <c r="H1390" s="22"/>
      <c r="I1390" s="15"/>
      <c r="J1390" s="34"/>
      <c r="K1390" s="496"/>
      <c r="L1390" s="496"/>
      <c r="M1390" s="15"/>
      <c r="N1390" s="36"/>
      <c r="O1390" s="36"/>
    </row>
    <row r="1391" spans="1:15" s="27" customFormat="1" x14ac:dyDescent="0.2">
      <c r="A1391" s="4"/>
      <c r="B1391" s="24"/>
      <c r="C1391" s="1"/>
      <c r="D1391" s="9"/>
      <c r="E1391" s="22"/>
      <c r="F1391" s="22"/>
      <c r="G1391" s="22"/>
      <c r="H1391" s="22"/>
      <c r="I1391" s="15"/>
      <c r="J1391" s="34"/>
      <c r="K1391" s="496"/>
      <c r="L1391" s="496"/>
      <c r="M1391" s="15"/>
      <c r="N1391" s="36"/>
      <c r="O1391" s="36"/>
    </row>
    <row r="1392" spans="1:15" s="27" customFormat="1" x14ac:dyDescent="0.2">
      <c r="A1392" s="4"/>
      <c r="B1392" s="24"/>
      <c r="C1392" s="1"/>
      <c r="D1392" s="9"/>
      <c r="E1392" s="22"/>
      <c r="F1392" s="22"/>
      <c r="G1392" s="22"/>
      <c r="H1392" s="22"/>
      <c r="I1392" s="15"/>
      <c r="J1392" s="34"/>
      <c r="K1392" s="496"/>
      <c r="L1392" s="496"/>
      <c r="M1392" s="15"/>
      <c r="N1392" s="36"/>
      <c r="O1392" s="36"/>
    </row>
    <row r="1393" spans="1:15" s="27" customFormat="1" x14ac:dyDescent="0.2">
      <c r="A1393" s="4"/>
      <c r="B1393" s="24"/>
      <c r="C1393" s="1"/>
      <c r="D1393" s="9"/>
      <c r="E1393" s="22"/>
      <c r="F1393" s="22"/>
      <c r="G1393" s="22"/>
      <c r="H1393" s="22"/>
      <c r="I1393" s="15"/>
      <c r="J1393" s="34"/>
      <c r="K1393" s="496"/>
      <c r="L1393" s="496"/>
      <c r="M1393" s="15"/>
      <c r="N1393" s="36"/>
      <c r="O1393" s="36"/>
    </row>
    <row r="1394" spans="1:15" s="27" customFormat="1" x14ac:dyDescent="0.2">
      <c r="A1394" s="4"/>
      <c r="B1394" s="24"/>
      <c r="C1394" s="1"/>
      <c r="D1394" s="9"/>
      <c r="E1394" s="22"/>
      <c r="F1394" s="22"/>
      <c r="G1394" s="22"/>
      <c r="H1394" s="22"/>
      <c r="I1394" s="15"/>
      <c r="J1394" s="34"/>
      <c r="K1394" s="496"/>
      <c r="L1394" s="496"/>
      <c r="M1394" s="15"/>
      <c r="N1394" s="36"/>
      <c r="O1394" s="36"/>
    </row>
    <row r="1395" spans="1:15" s="27" customFormat="1" x14ac:dyDescent="0.2">
      <c r="A1395" s="4"/>
      <c r="B1395" s="24"/>
      <c r="C1395" s="1"/>
      <c r="D1395" s="9"/>
      <c r="E1395" s="22"/>
      <c r="F1395" s="22"/>
      <c r="G1395" s="22"/>
      <c r="H1395" s="22"/>
      <c r="I1395" s="15"/>
      <c r="J1395" s="34"/>
      <c r="K1395" s="496"/>
      <c r="L1395" s="496"/>
      <c r="M1395" s="15"/>
      <c r="N1395" s="36"/>
      <c r="O1395" s="36"/>
    </row>
    <row r="1396" spans="1:15" s="27" customFormat="1" x14ac:dyDescent="0.2">
      <c r="A1396" s="4"/>
      <c r="B1396" s="24"/>
      <c r="C1396" s="1"/>
      <c r="D1396" s="9"/>
      <c r="E1396" s="22"/>
      <c r="F1396" s="22"/>
      <c r="G1396" s="22"/>
      <c r="H1396" s="22"/>
      <c r="I1396" s="15"/>
      <c r="J1396" s="34"/>
      <c r="K1396" s="496"/>
      <c r="L1396" s="496"/>
      <c r="M1396" s="15"/>
      <c r="N1396" s="36"/>
      <c r="O1396" s="36"/>
    </row>
    <row r="1397" spans="1:15" s="27" customFormat="1" x14ac:dyDescent="0.2">
      <c r="A1397" s="4"/>
      <c r="B1397" s="24"/>
      <c r="C1397" s="1"/>
      <c r="D1397" s="9"/>
      <c r="E1397" s="22"/>
      <c r="F1397" s="22"/>
      <c r="G1397" s="22"/>
      <c r="H1397" s="22"/>
      <c r="I1397" s="15"/>
      <c r="J1397" s="34"/>
      <c r="K1397" s="496"/>
      <c r="L1397" s="496"/>
      <c r="M1397" s="15"/>
      <c r="N1397" s="36"/>
      <c r="O1397" s="36"/>
    </row>
    <row r="1398" spans="1:15" s="27" customFormat="1" x14ac:dyDescent="0.2">
      <c r="A1398" s="4"/>
      <c r="B1398" s="24"/>
      <c r="C1398" s="1"/>
      <c r="D1398" s="9"/>
      <c r="E1398" s="22"/>
      <c r="F1398" s="22"/>
      <c r="G1398" s="22"/>
      <c r="H1398" s="22"/>
      <c r="I1398" s="15"/>
      <c r="J1398" s="34"/>
      <c r="K1398" s="496"/>
      <c r="L1398" s="496"/>
      <c r="M1398" s="15"/>
      <c r="N1398" s="36"/>
      <c r="O1398" s="36"/>
    </row>
    <row r="1399" spans="1:15" s="27" customFormat="1" x14ac:dyDescent="0.2">
      <c r="A1399" s="4"/>
      <c r="B1399" s="24"/>
      <c r="C1399" s="1"/>
      <c r="D1399" s="9"/>
      <c r="E1399" s="22"/>
      <c r="F1399" s="22"/>
      <c r="G1399" s="22"/>
      <c r="H1399" s="22"/>
      <c r="I1399" s="15"/>
      <c r="J1399" s="34"/>
      <c r="K1399" s="496"/>
      <c r="L1399" s="496"/>
      <c r="M1399" s="15"/>
      <c r="N1399" s="36"/>
      <c r="O1399" s="36"/>
    </row>
    <row r="1400" spans="1:15" s="27" customFormat="1" x14ac:dyDescent="0.2">
      <c r="A1400" s="4"/>
      <c r="B1400" s="24"/>
      <c r="C1400" s="1"/>
      <c r="D1400" s="9"/>
      <c r="E1400" s="22"/>
      <c r="F1400" s="22"/>
      <c r="G1400" s="22"/>
      <c r="H1400" s="22"/>
      <c r="I1400" s="15"/>
      <c r="J1400" s="34"/>
      <c r="K1400" s="496"/>
      <c r="L1400" s="496"/>
      <c r="M1400" s="15"/>
      <c r="N1400" s="36"/>
      <c r="O1400" s="36"/>
    </row>
    <row r="1401" spans="1:15" s="27" customFormat="1" x14ac:dyDescent="0.2">
      <c r="A1401" s="4"/>
      <c r="B1401" s="24"/>
      <c r="C1401" s="1"/>
      <c r="D1401" s="9"/>
      <c r="E1401" s="22"/>
      <c r="F1401" s="22"/>
      <c r="G1401" s="22"/>
      <c r="H1401" s="22"/>
      <c r="I1401" s="15"/>
      <c r="J1401" s="34"/>
      <c r="K1401" s="496"/>
      <c r="L1401" s="496"/>
      <c r="M1401" s="15"/>
      <c r="N1401" s="36"/>
      <c r="O1401" s="36"/>
    </row>
    <row r="1402" spans="1:15" s="27" customFormat="1" x14ac:dyDescent="0.2">
      <c r="A1402" s="4"/>
      <c r="B1402" s="24"/>
      <c r="C1402" s="1"/>
      <c r="D1402" s="9"/>
      <c r="E1402" s="22"/>
      <c r="F1402" s="22"/>
      <c r="G1402" s="22"/>
      <c r="H1402" s="22"/>
      <c r="I1402" s="15"/>
      <c r="J1402" s="34"/>
      <c r="K1402" s="496"/>
      <c r="L1402" s="496"/>
      <c r="M1402" s="15"/>
      <c r="N1402" s="36"/>
      <c r="O1402" s="36"/>
    </row>
    <row r="1403" spans="1:15" s="27" customFormat="1" x14ac:dyDescent="0.2">
      <c r="A1403" s="4"/>
      <c r="B1403" s="24"/>
      <c r="C1403" s="1"/>
      <c r="D1403" s="9"/>
      <c r="E1403" s="22"/>
      <c r="F1403" s="22"/>
      <c r="G1403" s="22"/>
      <c r="H1403" s="22"/>
      <c r="I1403" s="15"/>
      <c r="J1403" s="34"/>
      <c r="K1403" s="496"/>
      <c r="L1403" s="496"/>
      <c r="M1403" s="15"/>
      <c r="N1403" s="36"/>
      <c r="O1403" s="36"/>
    </row>
    <row r="1404" spans="1:15" s="27" customFormat="1" x14ac:dyDescent="0.2">
      <c r="A1404" s="4"/>
      <c r="B1404" s="24"/>
      <c r="C1404" s="1"/>
      <c r="D1404" s="9"/>
      <c r="E1404" s="22"/>
      <c r="F1404" s="22"/>
      <c r="G1404" s="22"/>
      <c r="H1404" s="22"/>
      <c r="I1404" s="15"/>
      <c r="J1404" s="34"/>
      <c r="K1404" s="496"/>
      <c r="L1404" s="496"/>
      <c r="M1404" s="15"/>
      <c r="N1404" s="36"/>
      <c r="O1404" s="36"/>
    </row>
    <row r="1405" spans="1:15" s="27" customFormat="1" x14ac:dyDescent="0.2">
      <c r="A1405" s="4"/>
      <c r="B1405" s="24"/>
      <c r="C1405" s="1"/>
      <c r="D1405" s="9"/>
      <c r="E1405" s="22"/>
      <c r="F1405" s="22"/>
      <c r="G1405" s="22"/>
      <c r="H1405" s="22"/>
      <c r="I1405" s="15"/>
      <c r="J1405" s="34"/>
      <c r="K1405" s="496"/>
      <c r="L1405" s="496"/>
      <c r="M1405" s="15"/>
      <c r="N1405" s="36"/>
      <c r="O1405" s="36"/>
    </row>
    <row r="1406" spans="1:15" s="27" customFormat="1" x14ac:dyDescent="0.2">
      <c r="A1406" s="4"/>
      <c r="B1406" s="24"/>
      <c r="C1406" s="1"/>
      <c r="D1406" s="9"/>
      <c r="E1406" s="22"/>
      <c r="F1406" s="22"/>
      <c r="G1406" s="22"/>
      <c r="H1406" s="22"/>
      <c r="I1406" s="15"/>
      <c r="J1406" s="34"/>
      <c r="K1406" s="496"/>
      <c r="L1406" s="496"/>
      <c r="M1406" s="15"/>
      <c r="N1406" s="36"/>
      <c r="O1406" s="36"/>
    </row>
    <row r="1407" spans="1:15" s="27" customFormat="1" x14ac:dyDescent="0.2">
      <c r="A1407" s="4"/>
      <c r="B1407" s="24"/>
      <c r="C1407" s="1"/>
      <c r="D1407" s="9"/>
      <c r="E1407" s="22"/>
      <c r="F1407" s="22"/>
      <c r="G1407" s="22"/>
      <c r="H1407" s="22"/>
      <c r="I1407" s="15"/>
      <c r="J1407" s="34"/>
      <c r="K1407" s="496"/>
      <c r="L1407" s="496"/>
      <c r="M1407" s="15"/>
      <c r="N1407" s="36"/>
      <c r="O1407" s="36"/>
    </row>
    <row r="1408" spans="1:15" s="27" customFormat="1" x14ac:dyDescent="0.2">
      <c r="A1408" s="4"/>
      <c r="B1408" s="24"/>
      <c r="C1408" s="1"/>
      <c r="D1408" s="9"/>
      <c r="E1408" s="22"/>
      <c r="F1408" s="22"/>
      <c r="G1408" s="22"/>
      <c r="H1408" s="22"/>
      <c r="I1408" s="15"/>
      <c r="J1408" s="34"/>
      <c r="K1408" s="496"/>
      <c r="L1408" s="496"/>
      <c r="M1408" s="15"/>
      <c r="N1408" s="36"/>
      <c r="O1408" s="36"/>
    </row>
    <row r="1409" spans="1:15" s="27" customFormat="1" x14ac:dyDescent="0.2">
      <c r="A1409" s="4"/>
      <c r="B1409" s="24"/>
      <c r="C1409" s="1"/>
      <c r="D1409" s="9"/>
      <c r="E1409" s="22"/>
      <c r="F1409" s="22"/>
      <c r="G1409" s="22"/>
      <c r="H1409" s="22"/>
      <c r="I1409" s="15"/>
      <c r="J1409" s="34"/>
      <c r="K1409" s="496"/>
      <c r="L1409" s="496"/>
      <c r="M1409" s="15"/>
      <c r="N1409" s="36"/>
      <c r="O1409" s="36"/>
    </row>
    <row r="1410" spans="1:15" s="27" customFormat="1" x14ac:dyDescent="0.2">
      <c r="A1410" s="4"/>
      <c r="B1410" s="24"/>
      <c r="C1410" s="1"/>
      <c r="D1410" s="9"/>
      <c r="E1410" s="22"/>
      <c r="F1410" s="22"/>
      <c r="G1410" s="22"/>
      <c r="H1410" s="22"/>
      <c r="I1410" s="15"/>
      <c r="J1410" s="34"/>
      <c r="K1410" s="496"/>
      <c r="L1410" s="496"/>
      <c r="M1410" s="15"/>
      <c r="N1410" s="36"/>
      <c r="O1410" s="36"/>
    </row>
    <row r="1411" spans="1:15" s="27" customFormat="1" x14ac:dyDescent="0.2">
      <c r="A1411" s="4"/>
      <c r="B1411" s="24"/>
      <c r="C1411" s="1"/>
      <c r="D1411" s="9"/>
      <c r="E1411" s="22"/>
      <c r="F1411" s="22"/>
      <c r="G1411" s="22"/>
      <c r="H1411" s="22"/>
      <c r="I1411" s="15"/>
      <c r="J1411" s="34"/>
      <c r="K1411" s="496"/>
      <c r="L1411" s="496"/>
      <c r="M1411" s="15"/>
      <c r="N1411" s="36"/>
      <c r="O1411" s="36"/>
    </row>
    <row r="1412" spans="1:15" s="27" customFormat="1" x14ac:dyDescent="0.2">
      <c r="A1412" s="4"/>
      <c r="B1412" s="24"/>
      <c r="C1412" s="1"/>
      <c r="D1412" s="9"/>
      <c r="E1412" s="22"/>
      <c r="F1412" s="22"/>
      <c r="G1412" s="22"/>
      <c r="H1412" s="22"/>
      <c r="I1412" s="15"/>
      <c r="J1412" s="34"/>
      <c r="K1412" s="496"/>
      <c r="L1412" s="496"/>
      <c r="M1412" s="15"/>
      <c r="N1412" s="36"/>
      <c r="O1412" s="36"/>
    </row>
    <row r="1413" spans="1:15" s="27" customFormat="1" x14ac:dyDescent="0.2">
      <c r="A1413" s="4"/>
      <c r="B1413" s="24"/>
      <c r="C1413" s="1"/>
      <c r="D1413" s="9"/>
      <c r="E1413" s="22"/>
      <c r="F1413" s="22"/>
      <c r="G1413" s="22"/>
      <c r="H1413" s="22"/>
      <c r="I1413" s="15"/>
      <c r="J1413" s="34"/>
      <c r="K1413" s="496"/>
      <c r="L1413" s="496"/>
      <c r="M1413" s="15"/>
      <c r="N1413" s="36"/>
      <c r="O1413" s="36"/>
    </row>
    <row r="1414" spans="1:15" s="27" customFormat="1" x14ac:dyDescent="0.2">
      <c r="A1414" s="4"/>
      <c r="B1414" s="24"/>
      <c r="C1414" s="1"/>
      <c r="D1414" s="9"/>
      <c r="E1414" s="22"/>
      <c r="F1414" s="22"/>
      <c r="G1414" s="22"/>
      <c r="H1414" s="22"/>
      <c r="I1414" s="15"/>
      <c r="J1414" s="34"/>
      <c r="K1414" s="496"/>
      <c r="L1414" s="496"/>
      <c r="M1414" s="15"/>
      <c r="N1414" s="36"/>
      <c r="O1414" s="36"/>
    </row>
    <row r="1415" spans="1:15" s="27" customFormat="1" x14ac:dyDescent="0.2">
      <c r="A1415" s="4"/>
      <c r="B1415" s="24"/>
      <c r="C1415" s="1"/>
      <c r="D1415" s="9"/>
      <c r="E1415" s="22"/>
      <c r="F1415" s="22"/>
      <c r="G1415" s="22"/>
      <c r="H1415" s="22"/>
      <c r="I1415" s="15"/>
      <c r="J1415" s="34"/>
      <c r="K1415" s="496"/>
      <c r="L1415" s="496"/>
      <c r="M1415" s="15"/>
      <c r="N1415" s="36"/>
      <c r="O1415" s="36"/>
    </row>
    <row r="1416" spans="1:15" s="27" customFormat="1" x14ac:dyDescent="0.2">
      <c r="A1416" s="4"/>
      <c r="B1416" s="24"/>
      <c r="C1416" s="1"/>
      <c r="D1416" s="9"/>
      <c r="E1416" s="22"/>
      <c r="F1416" s="22"/>
      <c r="G1416" s="22"/>
      <c r="H1416" s="22"/>
      <c r="I1416" s="15"/>
      <c r="J1416" s="34"/>
      <c r="K1416" s="496"/>
      <c r="L1416" s="496"/>
      <c r="M1416" s="15"/>
      <c r="N1416" s="36"/>
      <c r="O1416" s="36"/>
    </row>
    <row r="1417" spans="1:15" s="27" customFormat="1" x14ac:dyDescent="0.2">
      <c r="A1417" s="4"/>
      <c r="B1417" s="24"/>
      <c r="C1417" s="1"/>
      <c r="D1417" s="9"/>
      <c r="E1417" s="22"/>
      <c r="F1417" s="22"/>
      <c r="G1417" s="22"/>
      <c r="H1417" s="22"/>
      <c r="I1417" s="15"/>
      <c r="J1417" s="34"/>
      <c r="K1417" s="496"/>
      <c r="L1417" s="496"/>
      <c r="M1417" s="15"/>
      <c r="N1417" s="36"/>
      <c r="O1417" s="36"/>
    </row>
    <row r="1418" spans="1:15" s="27" customFormat="1" x14ac:dyDescent="0.2">
      <c r="A1418" s="4"/>
      <c r="B1418" s="24"/>
      <c r="C1418" s="1"/>
      <c r="D1418" s="9"/>
      <c r="E1418" s="22"/>
      <c r="F1418" s="22"/>
      <c r="G1418" s="22"/>
      <c r="H1418" s="22"/>
      <c r="I1418" s="15"/>
      <c r="J1418" s="34"/>
      <c r="K1418" s="496"/>
      <c r="L1418" s="496"/>
      <c r="M1418" s="15"/>
      <c r="N1418" s="36"/>
      <c r="O1418" s="36"/>
    </row>
    <row r="1419" spans="1:15" s="27" customFormat="1" x14ac:dyDescent="0.2">
      <c r="A1419" s="4"/>
      <c r="B1419" s="24"/>
      <c r="C1419" s="1"/>
      <c r="D1419" s="9"/>
      <c r="E1419" s="22"/>
      <c r="F1419" s="22"/>
      <c r="G1419" s="22"/>
      <c r="H1419" s="22"/>
      <c r="I1419" s="15"/>
      <c r="J1419" s="34"/>
      <c r="K1419" s="496"/>
      <c r="L1419" s="496"/>
      <c r="M1419" s="15"/>
      <c r="N1419" s="36"/>
      <c r="O1419" s="36"/>
    </row>
    <row r="1420" spans="1:15" s="27" customFormat="1" x14ac:dyDescent="0.2">
      <c r="A1420" s="4"/>
      <c r="B1420" s="24"/>
      <c r="C1420" s="1"/>
      <c r="D1420" s="9"/>
      <c r="E1420" s="22"/>
      <c r="F1420" s="22"/>
      <c r="G1420" s="22"/>
      <c r="H1420" s="22"/>
      <c r="I1420" s="15"/>
      <c r="J1420" s="34"/>
      <c r="K1420" s="496"/>
      <c r="L1420" s="496"/>
      <c r="M1420" s="15"/>
      <c r="N1420" s="36"/>
      <c r="O1420" s="36"/>
    </row>
    <row r="1421" spans="1:15" s="27" customFormat="1" x14ac:dyDescent="0.2">
      <c r="A1421" s="4"/>
      <c r="B1421" s="24"/>
      <c r="C1421" s="1"/>
      <c r="D1421" s="9"/>
      <c r="E1421" s="22"/>
      <c r="F1421" s="22"/>
      <c r="G1421" s="22"/>
      <c r="H1421" s="22"/>
      <c r="I1421" s="15"/>
      <c r="J1421" s="34"/>
      <c r="K1421" s="496"/>
      <c r="L1421" s="496"/>
      <c r="M1421" s="15"/>
      <c r="N1421" s="36"/>
      <c r="O1421" s="36"/>
    </row>
    <row r="1422" spans="1:15" s="27" customFormat="1" x14ac:dyDescent="0.2">
      <c r="A1422" s="4"/>
      <c r="B1422" s="24"/>
      <c r="C1422" s="1"/>
      <c r="D1422" s="9"/>
      <c r="E1422" s="22"/>
      <c r="F1422" s="22"/>
      <c r="G1422" s="22"/>
      <c r="H1422" s="22"/>
      <c r="I1422" s="15"/>
      <c r="J1422" s="34"/>
      <c r="K1422" s="496"/>
      <c r="L1422" s="496"/>
      <c r="M1422" s="15"/>
      <c r="N1422" s="36"/>
      <c r="O1422" s="36"/>
    </row>
    <row r="1423" spans="1:15" s="27" customFormat="1" x14ac:dyDescent="0.2">
      <c r="A1423" s="4"/>
      <c r="B1423" s="24"/>
      <c r="C1423" s="1"/>
      <c r="D1423" s="9"/>
      <c r="E1423" s="22"/>
      <c r="F1423" s="22"/>
      <c r="G1423" s="22"/>
      <c r="H1423" s="22"/>
      <c r="I1423" s="15"/>
      <c r="J1423" s="34"/>
      <c r="K1423" s="496"/>
      <c r="L1423" s="496"/>
      <c r="M1423" s="15"/>
      <c r="N1423" s="36"/>
      <c r="O1423" s="36"/>
    </row>
    <row r="1424" spans="1:15" s="27" customFormat="1" x14ac:dyDescent="0.2">
      <c r="A1424" s="4"/>
      <c r="B1424" s="24"/>
      <c r="C1424" s="1"/>
      <c r="D1424" s="9"/>
      <c r="E1424" s="22"/>
      <c r="F1424" s="22"/>
      <c r="G1424" s="22"/>
      <c r="H1424" s="22"/>
      <c r="I1424" s="15"/>
      <c r="J1424" s="34"/>
      <c r="K1424" s="496"/>
      <c r="L1424" s="496"/>
      <c r="M1424" s="15"/>
      <c r="N1424" s="36"/>
      <c r="O1424" s="36"/>
    </row>
    <row r="1425" spans="1:15" s="27" customFormat="1" x14ac:dyDescent="0.2">
      <c r="A1425" s="4"/>
      <c r="B1425" s="24"/>
      <c r="C1425" s="1"/>
      <c r="D1425" s="9"/>
      <c r="E1425" s="22"/>
      <c r="F1425" s="22"/>
      <c r="G1425" s="22"/>
      <c r="H1425" s="22"/>
      <c r="I1425" s="15"/>
      <c r="J1425" s="34"/>
      <c r="K1425" s="496"/>
      <c r="L1425" s="496"/>
      <c r="M1425" s="15"/>
      <c r="N1425" s="36"/>
      <c r="O1425" s="36"/>
    </row>
    <row r="1426" spans="1:15" s="27" customFormat="1" x14ac:dyDescent="0.2">
      <c r="A1426" s="4"/>
      <c r="B1426" s="24"/>
      <c r="C1426" s="1"/>
      <c r="D1426" s="9"/>
      <c r="E1426" s="22"/>
      <c r="F1426" s="22"/>
      <c r="G1426" s="22"/>
      <c r="H1426" s="22"/>
      <c r="I1426" s="15"/>
      <c r="J1426" s="34"/>
      <c r="K1426" s="496"/>
      <c r="L1426" s="496"/>
      <c r="M1426" s="15"/>
      <c r="N1426" s="36"/>
      <c r="O1426" s="36"/>
    </row>
    <row r="1427" spans="1:15" s="27" customFormat="1" x14ac:dyDescent="0.2">
      <c r="A1427" s="4"/>
      <c r="B1427" s="24"/>
      <c r="C1427" s="1"/>
      <c r="D1427" s="9"/>
      <c r="E1427" s="22"/>
      <c r="F1427" s="22"/>
      <c r="G1427" s="22"/>
      <c r="H1427" s="22"/>
      <c r="I1427" s="15"/>
      <c r="J1427" s="34"/>
      <c r="K1427" s="496"/>
      <c r="L1427" s="496"/>
      <c r="M1427" s="15"/>
      <c r="N1427" s="36"/>
      <c r="O1427" s="36"/>
    </row>
    <row r="1428" spans="1:15" s="27" customFormat="1" x14ac:dyDescent="0.2">
      <c r="A1428" s="4"/>
      <c r="B1428" s="24"/>
      <c r="C1428" s="1"/>
      <c r="D1428" s="9"/>
      <c r="E1428" s="22"/>
      <c r="F1428" s="22"/>
      <c r="G1428" s="22"/>
      <c r="H1428" s="22"/>
      <c r="I1428" s="15"/>
      <c r="J1428" s="34"/>
      <c r="K1428" s="496"/>
      <c r="L1428" s="496"/>
      <c r="M1428" s="15"/>
      <c r="N1428" s="36"/>
      <c r="O1428" s="36"/>
    </row>
    <row r="1429" spans="1:15" s="27" customFormat="1" x14ac:dyDescent="0.2">
      <c r="A1429" s="4"/>
      <c r="B1429" s="24"/>
      <c r="C1429" s="1"/>
      <c r="D1429" s="9"/>
      <c r="E1429" s="22"/>
      <c r="F1429" s="22"/>
      <c r="G1429" s="22"/>
      <c r="H1429" s="22"/>
      <c r="I1429" s="15"/>
      <c r="J1429" s="34"/>
      <c r="K1429" s="496"/>
      <c r="L1429" s="496"/>
      <c r="M1429" s="15"/>
      <c r="N1429" s="36"/>
      <c r="O1429" s="36"/>
    </row>
    <row r="1430" spans="1:15" s="27" customFormat="1" x14ac:dyDescent="0.2">
      <c r="A1430" s="4"/>
      <c r="B1430" s="24"/>
      <c r="C1430" s="1"/>
      <c r="D1430" s="9"/>
      <c r="E1430" s="22"/>
      <c r="F1430" s="22"/>
      <c r="G1430" s="22"/>
      <c r="H1430" s="22"/>
      <c r="I1430" s="15"/>
      <c r="J1430" s="34"/>
      <c r="K1430" s="496"/>
      <c r="L1430" s="496"/>
      <c r="M1430" s="15"/>
      <c r="N1430" s="36"/>
      <c r="O1430" s="36"/>
    </row>
    <row r="1431" spans="1:15" s="27" customFormat="1" x14ac:dyDescent="0.2">
      <c r="A1431" s="4"/>
      <c r="B1431" s="24"/>
      <c r="C1431" s="1"/>
      <c r="D1431" s="9"/>
      <c r="E1431" s="22"/>
      <c r="F1431" s="22"/>
      <c r="G1431" s="22"/>
      <c r="H1431" s="22"/>
      <c r="I1431" s="15"/>
      <c r="J1431" s="34"/>
      <c r="K1431" s="496"/>
      <c r="L1431" s="496"/>
      <c r="M1431" s="15"/>
      <c r="N1431" s="36"/>
      <c r="O1431" s="36"/>
    </row>
    <row r="1432" spans="1:15" s="27" customFormat="1" x14ac:dyDescent="0.2">
      <c r="A1432" s="4"/>
      <c r="B1432" s="24"/>
      <c r="C1432" s="1"/>
      <c r="D1432" s="9"/>
      <c r="E1432" s="22"/>
      <c r="F1432" s="22"/>
      <c r="G1432" s="22"/>
      <c r="H1432" s="22"/>
      <c r="I1432" s="15"/>
      <c r="J1432" s="34"/>
      <c r="K1432" s="496"/>
      <c r="L1432" s="496"/>
      <c r="M1432" s="15"/>
      <c r="N1432" s="36"/>
      <c r="O1432" s="36"/>
    </row>
    <row r="1433" spans="1:15" s="27" customFormat="1" x14ac:dyDescent="0.2">
      <c r="A1433" s="4"/>
      <c r="B1433" s="24"/>
      <c r="C1433" s="1"/>
      <c r="D1433" s="9"/>
      <c r="E1433" s="22"/>
      <c r="F1433" s="22"/>
      <c r="G1433" s="22"/>
      <c r="H1433" s="22"/>
      <c r="I1433" s="15"/>
      <c r="J1433" s="34"/>
      <c r="K1433" s="496"/>
      <c r="L1433" s="496"/>
      <c r="M1433" s="15"/>
      <c r="N1433" s="36"/>
      <c r="O1433" s="36"/>
    </row>
    <row r="1434" spans="1:15" s="27" customFormat="1" x14ac:dyDescent="0.2">
      <c r="A1434" s="4"/>
      <c r="B1434" s="24"/>
      <c r="C1434" s="1"/>
      <c r="D1434" s="9"/>
      <c r="E1434" s="22"/>
      <c r="F1434" s="22"/>
      <c r="G1434" s="22"/>
      <c r="H1434" s="22"/>
      <c r="I1434" s="15"/>
      <c r="J1434" s="34"/>
      <c r="K1434" s="496"/>
      <c r="L1434" s="496"/>
      <c r="M1434" s="15"/>
      <c r="N1434" s="36"/>
      <c r="O1434" s="36"/>
    </row>
    <row r="1435" spans="1:15" s="27" customFormat="1" x14ac:dyDescent="0.2">
      <c r="A1435" s="4"/>
      <c r="B1435" s="24"/>
      <c r="C1435" s="1"/>
      <c r="D1435" s="9"/>
      <c r="E1435" s="22"/>
      <c r="F1435" s="22"/>
      <c r="G1435" s="22"/>
      <c r="H1435" s="22"/>
      <c r="I1435" s="15"/>
      <c r="J1435" s="34"/>
      <c r="K1435" s="496"/>
      <c r="L1435" s="496"/>
      <c r="M1435" s="15"/>
      <c r="N1435" s="36"/>
      <c r="O1435" s="36"/>
    </row>
    <row r="1436" spans="1:15" s="27" customFormat="1" x14ac:dyDescent="0.2">
      <c r="A1436" s="4"/>
      <c r="B1436" s="24"/>
      <c r="C1436" s="1"/>
      <c r="D1436" s="9"/>
      <c r="E1436" s="22"/>
      <c r="F1436" s="22"/>
      <c r="G1436" s="22"/>
      <c r="H1436" s="22"/>
      <c r="I1436" s="15"/>
      <c r="J1436" s="34"/>
      <c r="K1436" s="496"/>
      <c r="L1436" s="496"/>
      <c r="M1436" s="15"/>
      <c r="N1436" s="36"/>
      <c r="O1436" s="36"/>
    </row>
    <row r="1437" spans="1:15" s="27" customFormat="1" x14ac:dyDescent="0.2">
      <c r="A1437" s="4"/>
      <c r="B1437" s="24"/>
      <c r="C1437" s="1"/>
      <c r="D1437" s="9"/>
      <c r="E1437" s="22"/>
      <c r="F1437" s="22"/>
      <c r="G1437" s="22"/>
      <c r="H1437" s="22"/>
      <c r="I1437" s="15"/>
      <c r="J1437" s="34"/>
      <c r="K1437" s="496"/>
      <c r="L1437" s="496"/>
      <c r="M1437" s="15"/>
      <c r="N1437" s="36"/>
      <c r="O1437" s="36"/>
    </row>
    <row r="1438" spans="1:15" s="27" customFormat="1" x14ac:dyDescent="0.2">
      <c r="A1438" s="4"/>
      <c r="B1438" s="24"/>
      <c r="C1438" s="1"/>
      <c r="D1438" s="9"/>
      <c r="E1438" s="22"/>
      <c r="F1438" s="22"/>
      <c r="G1438" s="22"/>
      <c r="H1438" s="22"/>
      <c r="I1438" s="15"/>
      <c r="J1438" s="34"/>
      <c r="K1438" s="496"/>
      <c r="L1438" s="496"/>
      <c r="M1438" s="15"/>
      <c r="N1438" s="36"/>
      <c r="O1438" s="36"/>
    </row>
    <row r="1439" spans="1:15" s="27" customFormat="1" x14ac:dyDescent="0.2">
      <c r="A1439" s="4"/>
      <c r="B1439" s="24"/>
      <c r="C1439" s="1"/>
      <c r="D1439" s="9"/>
      <c r="E1439" s="22"/>
      <c r="F1439" s="22"/>
      <c r="G1439" s="22"/>
      <c r="H1439" s="22"/>
      <c r="I1439" s="15"/>
      <c r="J1439" s="34"/>
      <c r="K1439" s="496"/>
      <c r="L1439" s="496"/>
      <c r="M1439" s="15"/>
      <c r="N1439" s="36"/>
      <c r="O1439" s="36"/>
    </row>
    <row r="1440" spans="1:15" s="27" customFormat="1" x14ac:dyDescent="0.2">
      <c r="A1440" s="4"/>
      <c r="B1440" s="24"/>
      <c r="C1440" s="1"/>
      <c r="D1440" s="9"/>
      <c r="E1440" s="22"/>
      <c r="F1440" s="22"/>
      <c r="G1440" s="22"/>
      <c r="H1440" s="22"/>
      <c r="I1440" s="15"/>
      <c r="J1440" s="34"/>
      <c r="K1440" s="496"/>
      <c r="L1440" s="496"/>
      <c r="M1440" s="15"/>
      <c r="N1440" s="36"/>
      <c r="O1440" s="36"/>
    </row>
    <row r="1441" spans="1:15" s="27" customFormat="1" x14ac:dyDescent="0.2">
      <c r="A1441" s="4"/>
      <c r="B1441" s="24"/>
      <c r="C1441" s="1"/>
      <c r="D1441" s="9"/>
      <c r="E1441" s="22"/>
      <c r="F1441" s="22"/>
      <c r="G1441" s="22"/>
      <c r="H1441" s="22"/>
      <c r="I1441" s="15"/>
      <c r="J1441" s="34"/>
      <c r="K1441" s="496"/>
      <c r="L1441" s="496"/>
      <c r="M1441" s="15"/>
      <c r="N1441" s="36"/>
      <c r="O1441" s="36"/>
    </row>
    <row r="1442" spans="1:15" s="27" customFormat="1" x14ac:dyDescent="0.2">
      <c r="A1442" s="4"/>
      <c r="B1442" s="24"/>
      <c r="C1442" s="1"/>
      <c r="D1442" s="9"/>
      <c r="E1442" s="22"/>
      <c r="F1442" s="22"/>
      <c r="G1442" s="22"/>
      <c r="H1442" s="22"/>
      <c r="I1442" s="15"/>
      <c r="J1442" s="34"/>
      <c r="K1442" s="496"/>
      <c r="L1442" s="496"/>
      <c r="M1442" s="15"/>
      <c r="N1442" s="36"/>
      <c r="O1442" s="36"/>
    </row>
    <row r="1443" spans="1:15" s="27" customFormat="1" x14ac:dyDescent="0.2">
      <c r="A1443" s="4"/>
      <c r="B1443" s="24"/>
      <c r="C1443" s="1"/>
      <c r="D1443" s="9"/>
      <c r="E1443" s="22"/>
      <c r="F1443" s="22"/>
      <c r="G1443" s="22"/>
      <c r="H1443" s="22"/>
      <c r="I1443" s="15"/>
      <c r="J1443" s="34"/>
      <c r="K1443" s="496"/>
      <c r="L1443" s="496"/>
      <c r="M1443" s="15"/>
      <c r="N1443" s="36"/>
      <c r="O1443" s="36"/>
    </row>
    <row r="1444" spans="1:15" s="27" customFormat="1" x14ac:dyDescent="0.2">
      <c r="A1444" s="4"/>
      <c r="B1444" s="24"/>
      <c r="C1444" s="1"/>
      <c r="D1444" s="9"/>
      <c r="E1444" s="22"/>
      <c r="F1444" s="22"/>
      <c r="G1444" s="22"/>
      <c r="H1444" s="22"/>
      <c r="I1444" s="15"/>
      <c r="J1444" s="34"/>
      <c r="K1444" s="496"/>
      <c r="L1444" s="496"/>
      <c r="M1444" s="15"/>
      <c r="N1444" s="36"/>
      <c r="O1444" s="36"/>
    </row>
    <row r="1445" spans="1:15" s="27" customFormat="1" x14ac:dyDescent="0.2">
      <c r="A1445" s="4"/>
      <c r="B1445" s="24"/>
      <c r="C1445" s="1"/>
      <c r="D1445" s="9"/>
      <c r="E1445" s="22"/>
      <c r="F1445" s="22"/>
      <c r="G1445" s="22"/>
      <c r="H1445" s="22"/>
      <c r="I1445" s="15"/>
      <c r="J1445" s="34"/>
      <c r="K1445" s="496"/>
      <c r="L1445" s="496"/>
      <c r="M1445" s="15"/>
      <c r="N1445" s="36"/>
      <c r="O1445" s="36"/>
    </row>
    <row r="1446" spans="1:15" s="27" customFormat="1" x14ac:dyDescent="0.2">
      <c r="A1446" s="4"/>
      <c r="B1446" s="24"/>
      <c r="C1446" s="1"/>
      <c r="D1446" s="9"/>
      <c r="E1446" s="22"/>
      <c r="F1446" s="22"/>
      <c r="G1446" s="22"/>
      <c r="H1446" s="22"/>
      <c r="I1446" s="15"/>
      <c r="J1446" s="34"/>
      <c r="K1446" s="496"/>
      <c r="L1446" s="496"/>
      <c r="M1446" s="15"/>
      <c r="N1446" s="36"/>
      <c r="O1446" s="36"/>
    </row>
    <row r="1447" spans="1:15" s="27" customFormat="1" x14ac:dyDescent="0.2">
      <c r="A1447" s="4"/>
      <c r="B1447" s="24"/>
      <c r="C1447" s="1"/>
      <c r="D1447" s="9"/>
      <c r="E1447" s="22"/>
      <c r="F1447" s="22"/>
      <c r="G1447" s="22"/>
      <c r="H1447" s="22"/>
      <c r="I1447" s="15"/>
      <c r="J1447" s="34"/>
      <c r="K1447" s="496"/>
      <c r="L1447" s="496"/>
      <c r="M1447" s="15"/>
      <c r="N1447" s="36"/>
      <c r="O1447" s="36"/>
    </row>
    <row r="1448" spans="1:15" s="27" customFormat="1" x14ac:dyDescent="0.2">
      <c r="A1448" s="4"/>
      <c r="B1448" s="24"/>
      <c r="C1448" s="1"/>
      <c r="D1448" s="9"/>
      <c r="E1448" s="22"/>
      <c r="F1448" s="22"/>
      <c r="G1448" s="22"/>
      <c r="H1448" s="22"/>
      <c r="I1448" s="15"/>
      <c r="J1448" s="34"/>
      <c r="K1448" s="496"/>
      <c r="L1448" s="496"/>
      <c r="M1448" s="15"/>
      <c r="N1448" s="36"/>
      <c r="O1448" s="36"/>
    </row>
    <row r="1449" spans="1:15" s="27" customFormat="1" x14ac:dyDescent="0.2">
      <c r="A1449" s="4"/>
      <c r="B1449" s="24"/>
      <c r="C1449" s="1"/>
      <c r="D1449" s="9"/>
      <c r="E1449" s="22"/>
      <c r="F1449" s="22"/>
      <c r="G1449" s="22"/>
      <c r="H1449" s="22"/>
      <c r="I1449" s="15"/>
      <c r="J1449" s="34"/>
      <c r="K1449" s="496"/>
      <c r="L1449" s="496"/>
      <c r="M1449" s="15"/>
      <c r="N1449" s="36"/>
      <c r="O1449" s="36"/>
    </row>
    <row r="1450" spans="1:15" s="27" customFormat="1" x14ac:dyDescent="0.2">
      <c r="A1450" s="4"/>
      <c r="B1450" s="24"/>
      <c r="C1450" s="1"/>
      <c r="D1450" s="9"/>
      <c r="E1450" s="22"/>
      <c r="F1450" s="22"/>
      <c r="G1450" s="22"/>
      <c r="H1450" s="22"/>
      <c r="I1450" s="15"/>
      <c r="J1450" s="34"/>
      <c r="K1450" s="496"/>
      <c r="L1450" s="496"/>
      <c r="M1450" s="15"/>
      <c r="N1450" s="36"/>
      <c r="O1450" s="36"/>
    </row>
    <row r="1451" spans="1:15" s="27" customFormat="1" x14ac:dyDescent="0.2">
      <c r="A1451" s="4"/>
      <c r="B1451" s="24"/>
      <c r="C1451" s="1"/>
      <c r="D1451" s="9"/>
      <c r="E1451" s="22"/>
      <c r="F1451" s="22"/>
      <c r="G1451" s="22"/>
      <c r="H1451" s="22"/>
      <c r="I1451" s="15"/>
      <c r="J1451" s="34"/>
      <c r="K1451" s="496"/>
      <c r="L1451" s="496"/>
      <c r="M1451" s="15"/>
      <c r="N1451" s="36"/>
      <c r="O1451" s="36"/>
    </row>
    <row r="1452" spans="1:15" s="27" customFormat="1" x14ac:dyDescent="0.2">
      <c r="A1452" s="4"/>
      <c r="B1452" s="24"/>
      <c r="C1452" s="1"/>
      <c r="D1452" s="9"/>
      <c r="E1452" s="22"/>
      <c r="F1452" s="22"/>
      <c r="G1452" s="22"/>
      <c r="H1452" s="22"/>
      <c r="I1452" s="15"/>
      <c r="J1452" s="34"/>
      <c r="K1452" s="496"/>
      <c r="L1452" s="496"/>
      <c r="M1452" s="15"/>
      <c r="N1452" s="36"/>
      <c r="O1452" s="36"/>
    </row>
    <row r="1453" spans="1:15" s="27" customFormat="1" x14ac:dyDescent="0.2">
      <c r="A1453" s="4"/>
      <c r="B1453" s="24"/>
      <c r="C1453" s="1"/>
      <c r="D1453" s="9"/>
      <c r="E1453" s="22"/>
      <c r="F1453" s="22"/>
      <c r="G1453" s="22"/>
      <c r="H1453" s="22"/>
      <c r="I1453" s="15"/>
      <c r="J1453" s="34"/>
      <c r="K1453" s="496"/>
      <c r="L1453" s="496"/>
      <c r="M1453" s="15"/>
      <c r="N1453" s="36"/>
      <c r="O1453" s="36"/>
    </row>
    <row r="1454" spans="1:15" s="27" customFormat="1" x14ac:dyDescent="0.2">
      <c r="A1454" s="4"/>
      <c r="B1454" s="24"/>
      <c r="C1454" s="1"/>
      <c r="D1454" s="9"/>
      <c r="E1454" s="22"/>
      <c r="F1454" s="22"/>
      <c r="G1454" s="22"/>
      <c r="H1454" s="22"/>
      <c r="I1454" s="15"/>
      <c r="J1454" s="34"/>
      <c r="K1454" s="496"/>
      <c r="L1454" s="496"/>
      <c r="M1454" s="15"/>
      <c r="N1454" s="36"/>
      <c r="O1454" s="36"/>
    </row>
    <row r="1455" spans="1:15" s="27" customFormat="1" x14ac:dyDescent="0.2">
      <c r="A1455" s="4"/>
      <c r="B1455" s="24"/>
      <c r="C1455" s="1"/>
      <c r="D1455" s="9"/>
      <c r="E1455" s="22"/>
      <c r="F1455" s="22"/>
      <c r="G1455" s="22"/>
      <c r="H1455" s="22"/>
      <c r="I1455" s="15"/>
      <c r="J1455" s="34"/>
      <c r="K1455" s="496"/>
      <c r="L1455" s="496"/>
      <c r="M1455" s="15"/>
      <c r="N1455" s="36"/>
      <c r="O1455" s="36"/>
    </row>
    <row r="1456" spans="1:15" s="27" customFormat="1" x14ac:dyDescent="0.2">
      <c r="A1456" s="4"/>
      <c r="B1456" s="24"/>
      <c r="C1456" s="1"/>
      <c r="D1456" s="9"/>
      <c r="E1456" s="22"/>
      <c r="F1456" s="22"/>
      <c r="G1456" s="22"/>
      <c r="H1456" s="22"/>
      <c r="I1456" s="15"/>
      <c r="J1456" s="34"/>
      <c r="K1456" s="496"/>
      <c r="L1456" s="496"/>
      <c r="M1456" s="15"/>
      <c r="N1456" s="36"/>
      <c r="O1456" s="36"/>
    </row>
    <row r="1457" spans="1:15" s="27" customFormat="1" x14ac:dyDescent="0.2">
      <c r="A1457" s="4"/>
      <c r="B1457" s="24"/>
      <c r="C1457" s="1"/>
      <c r="D1457" s="9"/>
      <c r="E1457" s="22"/>
      <c r="F1457" s="22"/>
      <c r="G1457" s="22"/>
      <c r="H1457" s="22"/>
      <c r="I1457" s="15"/>
      <c r="J1457" s="34"/>
      <c r="K1457" s="496"/>
      <c r="L1457" s="496"/>
      <c r="M1457" s="15"/>
      <c r="N1457" s="36"/>
      <c r="O1457" s="36"/>
    </row>
    <row r="1458" spans="1:15" s="27" customFormat="1" x14ac:dyDescent="0.2">
      <c r="A1458" s="4"/>
      <c r="B1458" s="24"/>
      <c r="C1458" s="1"/>
      <c r="D1458" s="9"/>
      <c r="E1458" s="22"/>
      <c r="F1458" s="22"/>
      <c r="G1458" s="22"/>
      <c r="H1458" s="22"/>
      <c r="I1458" s="15"/>
      <c r="J1458" s="34"/>
      <c r="K1458" s="496"/>
      <c r="L1458" s="496"/>
      <c r="M1458" s="15"/>
      <c r="N1458" s="36"/>
      <c r="O1458" s="36"/>
    </row>
    <row r="1459" spans="1:15" s="27" customFormat="1" x14ac:dyDescent="0.2">
      <c r="A1459" s="4"/>
      <c r="B1459" s="24"/>
      <c r="C1459" s="1"/>
      <c r="D1459" s="9"/>
      <c r="E1459" s="22"/>
      <c r="F1459" s="22"/>
      <c r="G1459" s="22"/>
      <c r="H1459" s="22"/>
      <c r="I1459" s="15"/>
      <c r="J1459" s="34"/>
      <c r="K1459" s="496"/>
      <c r="L1459" s="496"/>
      <c r="M1459" s="15"/>
      <c r="N1459" s="36"/>
      <c r="O1459" s="36"/>
    </row>
    <row r="1460" spans="1:15" s="27" customFormat="1" x14ac:dyDescent="0.2">
      <c r="A1460" s="4"/>
      <c r="B1460" s="24"/>
      <c r="C1460" s="1"/>
      <c r="D1460" s="9"/>
      <c r="E1460" s="22"/>
      <c r="F1460" s="22"/>
      <c r="G1460" s="22"/>
      <c r="H1460" s="22"/>
      <c r="I1460" s="15"/>
      <c r="J1460" s="34"/>
      <c r="K1460" s="496"/>
      <c r="L1460" s="496"/>
      <c r="M1460" s="15"/>
      <c r="N1460" s="36"/>
      <c r="O1460" s="36"/>
    </row>
    <row r="1461" spans="1:15" s="27" customFormat="1" x14ac:dyDescent="0.2">
      <c r="A1461" s="4"/>
      <c r="B1461" s="24"/>
      <c r="C1461" s="1"/>
      <c r="D1461" s="9"/>
      <c r="E1461" s="22"/>
      <c r="F1461" s="22"/>
      <c r="G1461" s="22"/>
      <c r="H1461" s="22"/>
      <c r="I1461" s="15"/>
      <c r="J1461" s="34"/>
      <c r="K1461" s="496"/>
      <c r="L1461" s="496"/>
      <c r="M1461" s="15"/>
      <c r="N1461" s="36"/>
      <c r="O1461" s="36"/>
    </row>
    <row r="1462" spans="1:15" s="27" customFormat="1" x14ac:dyDescent="0.2">
      <c r="A1462" s="4"/>
      <c r="B1462" s="24"/>
      <c r="C1462" s="1"/>
      <c r="D1462" s="9"/>
      <c r="E1462" s="22"/>
      <c r="F1462" s="22"/>
      <c r="G1462" s="22"/>
      <c r="H1462" s="22"/>
      <c r="I1462" s="15"/>
      <c r="J1462" s="34"/>
      <c r="K1462" s="496"/>
      <c r="L1462" s="496"/>
      <c r="M1462" s="15"/>
      <c r="N1462" s="36"/>
      <c r="O1462" s="36"/>
    </row>
    <row r="1463" spans="1:15" s="27" customFormat="1" x14ac:dyDescent="0.2">
      <c r="A1463" s="4"/>
      <c r="B1463" s="24"/>
      <c r="C1463" s="1"/>
      <c r="D1463" s="9"/>
      <c r="E1463" s="22"/>
      <c r="F1463" s="22"/>
      <c r="G1463" s="22"/>
      <c r="H1463" s="22"/>
      <c r="I1463" s="15"/>
      <c r="J1463" s="34"/>
      <c r="K1463" s="496"/>
      <c r="L1463" s="496"/>
      <c r="M1463" s="15"/>
      <c r="N1463" s="36"/>
      <c r="O1463" s="36"/>
    </row>
    <row r="1464" spans="1:15" s="27" customFormat="1" x14ac:dyDescent="0.2">
      <c r="A1464" s="4"/>
      <c r="B1464" s="24"/>
      <c r="C1464" s="1"/>
      <c r="D1464" s="9"/>
      <c r="E1464" s="22"/>
      <c r="F1464" s="22"/>
      <c r="G1464" s="22"/>
      <c r="H1464" s="22"/>
      <c r="I1464" s="15"/>
      <c r="J1464" s="34"/>
      <c r="K1464" s="496"/>
      <c r="L1464" s="496"/>
      <c r="M1464" s="15"/>
      <c r="N1464" s="36"/>
      <c r="O1464" s="36"/>
    </row>
    <row r="1465" spans="1:15" s="27" customFormat="1" x14ac:dyDescent="0.2">
      <c r="A1465" s="4"/>
      <c r="B1465" s="24"/>
      <c r="C1465" s="1"/>
      <c r="D1465" s="9"/>
      <c r="E1465" s="22"/>
      <c r="F1465" s="22"/>
      <c r="G1465" s="22"/>
      <c r="H1465" s="22"/>
      <c r="I1465" s="15"/>
      <c r="J1465" s="34"/>
      <c r="K1465" s="496"/>
      <c r="L1465" s="496"/>
      <c r="M1465" s="15"/>
      <c r="N1465" s="36"/>
      <c r="O1465" s="36"/>
    </row>
    <row r="1466" spans="1:15" s="27" customFormat="1" x14ac:dyDescent="0.2">
      <c r="A1466" s="4"/>
      <c r="B1466" s="24"/>
      <c r="C1466" s="1"/>
      <c r="D1466" s="9"/>
      <c r="E1466" s="22"/>
      <c r="F1466" s="22"/>
      <c r="G1466" s="22"/>
      <c r="H1466" s="22"/>
      <c r="I1466" s="15"/>
      <c r="J1466" s="34"/>
      <c r="K1466" s="496"/>
      <c r="L1466" s="496"/>
      <c r="M1466" s="15"/>
      <c r="N1466" s="36"/>
      <c r="O1466" s="36"/>
    </row>
    <row r="1467" spans="1:15" s="27" customFormat="1" x14ac:dyDescent="0.2">
      <c r="A1467" s="4"/>
      <c r="B1467" s="24"/>
      <c r="C1467" s="1"/>
      <c r="D1467" s="9"/>
      <c r="E1467" s="22"/>
      <c r="F1467" s="22"/>
      <c r="G1467" s="22"/>
      <c r="H1467" s="22"/>
      <c r="I1467" s="15"/>
      <c r="J1467" s="34"/>
      <c r="K1467" s="496"/>
      <c r="L1467" s="496"/>
      <c r="M1467" s="15"/>
      <c r="N1467" s="36"/>
      <c r="O1467" s="36"/>
    </row>
    <row r="1468" spans="1:15" s="27" customFormat="1" x14ac:dyDescent="0.2">
      <c r="A1468" s="4"/>
      <c r="B1468" s="24"/>
      <c r="C1468" s="1"/>
      <c r="D1468" s="9"/>
      <c r="E1468" s="22"/>
      <c r="F1468" s="22"/>
      <c r="G1468" s="22"/>
      <c r="H1468" s="22"/>
      <c r="I1468" s="15"/>
      <c r="J1468" s="34"/>
      <c r="K1468" s="496"/>
      <c r="L1468" s="496"/>
      <c r="M1468" s="15"/>
      <c r="N1468" s="36"/>
      <c r="O1468" s="36"/>
    </row>
    <row r="1469" spans="1:15" s="27" customFormat="1" x14ac:dyDescent="0.2">
      <c r="A1469" s="4"/>
      <c r="B1469" s="24"/>
      <c r="C1469" s="1"/>
      <c r="D1469" s="9"/>
      <c r="E1469" s="22"/>
      <c r="F1469" s="22"/>
      <c r="G1469" s="22"/>
      <c r="H1469" s="22"/>
      <c r="I1469" s="15"/>
      <c r="J1469" s="34"/>
      <c r="K1469" s="496"/>
      <c r="L1469" s="496"/>
      <c r="M1469" s="15"/>
      <c r="N1469" s="36"/>
      <c r="O1469" s="36"/>
    </row>
    <row r="1470" spans="1:15" s="27" customFormat="1" x14ac:dyDescent="0.2">
      <c r="A1470" s="4"/>
      <c r="B1470" s="24"/>
      <c r="C1470" s="1"/>
      <c r="D1470" s="9"/>
      <c r="E1470" s="22"/>
      <c r="F1470" s="22"/>
      <c r="G1470" s="22"/>
      <c r="H1470" s="22"/>
      <c r="I1470" s="15"/>
      <c r="J1470" s="34"/>
      <c r="K1470" s="496"/>
      <c r="L1470" s="496"/>
      <c r="M1470" s="15"/>
      <c r="N1470" s="36"/>
      <c r="O1470" s="36"/>
    </row>
    <row r="1471" spans="1:15" s="27" customFormat="1" x14ac:dyDescent="0.2">
      <c r="A1471" s="4"/>
      <c r="B1471" s="24"/>
      <c r="C1471" s="1"/>
      <c r="D1471" s="9"/>
      <c r="E1471" s="22"/>
      <c r="F1471" s="22"/>
      <c r="G1471" s="22"/>
      <c r="H1471" s="22"/>
      <c r="I1471" s="15"/>
      <c r="J1471" s="34"/>
      <c r="K1471" s="496"/>
      <c r="L1471" s="496"/>
      <c r="M1471" s="15"/>
      <c r="N1471" s="36"/>
      <c r="O1471" s="36"/>
    </row>
    <row r="1472" spans="1:15" s="27" customFormat="1" x14ac:dyDescent="0.2">
      <c r="A1472" s="4"/>
      <c r="B1472" s="24"/>
      <c r="C1472" s="1"/>
      <c r="D1472" s="9"/>
      <c r="E1472" s="22"/>
      <c r="F1472" s="22"/>
      <c r="G1472" s="22"/>
      <c r="H1472" s="22"/>
      <c r="I1472" s="15"/>
      <c r="J1472" s="34"/>
      <c r="K1472" s="496"/>
      <c r="L1472" s="496"/>
      <c r="M1472" s="15"/>
      <c r="N1472" s="36"/>
      <c r="O1472" s="36"/>
    </row>
    <row r="1473" spans="1:15" s="27" customFormat="1" x14ac:dyDescent="0.2">
      <c r="A1473" s="4"/>
      <c r="B1473" s="24"/>
      <c r="C1473" s="1"/>
      <c r="D1473" s="9"/>
      <c r="E1473" s="22"/>
      <c r="F1473" s="22"/>
      <c r="G1473" s="22"/>
      <c r="H1473" s="22"/>
      <c r="I1473" s="15"/>
      <c r="J1473" s="34"/>
      <c r="K1473" s="496"/>
      <c r="L1473" s="496"/>
      <c r="M1473" s="15"/>
      <c r="N1473" s="36"/>
      <c r="O1473" s="36"/>
    </row>
    <row r="1474" spans="1:15" s="27" customFormat="1" x14ac:dyDescent="0.2">
      <c r="A1474" s="4"/>
      <c r="B1474" s="24"/>
      <c r="C1474" s="1"/>
      <c r="D1474" s="9"/>
      <c r="E1474" s="22"/>
      <c r="F1474" s="22"/>
      <c r="G1474" s="22"/>
      <c r="H1474" s="22"/>
      <c r="I1474" s="15"/>
      <c r="J1474" s="34"/>
      <c r="K1474" s="496"/>
      <c r="L1474" s="496"/>
      <c r="M1474" s="15"/>
      <c r="N1474" s="36"/>
      <c r="O1474" s="36"/>
    </row>
    <row r="1475" spans="1:15" s="27" customFormat="1" x14ac:dyDescent="0.2">
      <c r="A1475" s="4"/>
      <c r="B1475" s="24"/>
      <c r="C1475" s="1"/>
      <c r="D1475" s="9"/>
      <c r="E1475" s="22"/>
      <c r="F1475" s="22"/>
      <c r="G1475" s="22"/>
      <c r="H1475" s="22"/>
      <c r="I1475" s="15"/>
      <c r="J1475" s="34"/>
      <c r="K1475" s="496"/>
      <c r="L1475" s="496"/>
      <c r="M1475" s="15"/>
      <c r="N1475" s="36"/>
      <c r="O1475" s="36"/>
    </row>
    <row r="1476" spans="1:15" s="27" customFormat="1" x14ac:dyDescent="0.2">
      <c r="A1476" s="4"/>
      <c r="B1476" s="24"/>
      <c r="C1476" s="1"/>
      <c r="D1476" s="9"/>
      <c r="E1476" s="22"/>
      <c r="F1476" s="22"/>
      <c r="G1476" s="22"/>
      <c r="H1476" s="22"/>
      <c r="I1476" s="15"/>
      <c r="J1476" s="34"/>
      <c r="K1476" s="496"/>
      <c r="L1476" s="496"/>
      <c r="M1476" s="15"/>
      <c r="N1476" s="36"/>
      <c r="O1476" s="36"/>
    </row>
    <row r="1477" spans="1:15" s="27" customFormat="1" x14ac:dyDescent="0.2">
      <c r="A1477" s="4"/>
      <c r="B1477" s="24"/>
      <c r="C1477" s="1"/>
      <c r="D1477" s="9"/>
      <c r="E1477" s="22"/>
      <c r="F1477" s="22"/>
      <c r="G1477" s="22"/>
      <c r="H1477" s="22"/>
      <c r="I1477" s="15"/>
      <c r="J1477" s="34"/>
      <c r="K1477" s="496"/>
      <c r="L1477" s="496"/>
      <c r="M1477" s="15"/>
      <c r="N1477" s="36"/>
      <c r="O1477" s="36"/>
    </row>
    <row r="1478" spans="1:15" s="27" customFormat="1" x14ac:dyDescent="0.2">
      <c r="A1478" s="4"/>
      <c r="B1478" s="24"/>
      <c r="C1478" s="1"/>
      <c r="D1478" s="9"/>
      <c r="E1478" s="22"/>
      <c r="F1478" s="22"/>
      <c r="G1478" s="22"/>
      <c r="H1478" s="22"/>
      <c r="I1478" s="15"/>
      <c r="J1478" s="34"/>
      <c r="K1478" s="496"/>
      <c r="L1478" s="496"/>
      <c r="M1478" s="15"/>
      <c r="N1478" s="36"/>
      <c r="O1478" s="36"/>
    </row>
    <row r="1479" spans="1:15" s="27" customFormat="1" x14ac:dyDescent="0.2">
      <c r="A1479" s="4"/>
      <c r="B1479" s="24"/>
      <c r="C1479" s="1"/>
      <c r="D1479" s="9"/>
      <c r="E1479" s="22"/>
      <c r="F1479" s="22"/>
      <c r="G1479" s="22"/>
      <c r="H1479" s="22"/>
      <c r="I1479" s="15"/>
      <c r="J1479" s="34"/>
      <c r="K1479" s="496"/>
      <c r="L1479" s="496"/>
      <c r="M1479" s="15"/>
      <c r="N1479" s="36"/>
      <c r="O1479" s="36"/>
    </row>
    <row r="1480" spans="1:15" s="27" customFormat="1" x14ac:dyDescent="0.2">
      <c r="A1480" s="4"/>
      <c r="B1480" s="24"/>
      <c r="C1480" s="1"/>
      <c r="D1480" s="9"/>
      <c r="E1480" s="22"/>
      <c r="F1480" s="22"/>
      <c r="G1480" s="22"/>
      <c r="H1480" s="22"/>
      <c r="I1480" s="15"/>
      <c r="J1480" s="34"/>
      <c r="K1480" s="496"/>
      <c r="L1480" s="496"/>
      <c r="M1480" s="15"/>
      <c r="N1480" s="36"/>
      <c r="O1480" s="36"/>
    </row>
    <row r="1481" spans="1:15" s="27" customFormat="1" x14ac:dyDescent="0.2">
      <c r="A1481" s="4"/>
      <c r="B1481" s="24"/>
      <c r="C1481" s="1"/>
      <c r="D1481" s="9"/>
      <c r="E1481" s="22"/>
      <c r="F1481" s="22"/>
      <c r="G1481" s="22"/>
      <c r="H1481" s="22"/>
      <c r="I1481" s="15"/>
      <c r="J1481" s="34"/>
      <c r="K1481" s="496"/>
      <c r="L1481" s="496"/>
      <c r="M1481" s="15"/>
      <c r="N1481" s="36"/>
      <c r="O1481" s="36"/>
    </row>
    <row r="1482" spans="1:15" s="27" customFormat="1" x14ac:dyDescent="0.2">
      <c r="A1482" s="4"/>
      <c r="B1482" s="24"/>
      <c r="C1482" s="1"/>
      <c r="D1482" s="9"/>
      <c r="E1482" s="22"/>
      <c r="F1482" s="22"/>
      <c r="G1482" s="22"/>
      <c r="H1482" s="22"/>
      <c r="I1482" s="15"/>
      <c r="J1482" s="34"/>
      <c r="K1482" s="496"/>
      <c r="L1482" s="496"/>
      <c r="M1482" s="15"/>
      <c r="N1482" s="36"/>
      <c r="O1482" s="36"/>
    </row>
    <row r="1483" spans="1:15" s="27" customFormat="1" x14ac:dyDescent="0.2">
      <c r="A1483" s="4"/>
      <c r="B1483" s="24"/>
      <c r="C1483" s="1"/>
      <c r="D1483" s="9"/>
      <c r="E1483" s="22"/>
      <c r="F1483" s="22"/>
      <c r="G1483" s="22"/>
      <c r="H1483" s="22"/>
      <c r="I1483" s="15"/>
      <c r="J1483" s="34"/>
      <c r="K1483" s="496"/>
      <c r="L1483" s="496"/>
      <c r="M1483" s="15"/>
      <c r="N1483" s="36"/>
      <c r="O1483" s="36"/>
    </row>
    <row r="1484" spans="1:15" s="27" customFormat="1" x14ac:dyDescent="0.2">
      <c r="A1484" s="4"/>
      <c r="B1484" s="24"/>
      <c r="C1484" s="1"/>
      <c r="D1484" s="9"/>
      <c r="E1484" s="22"/>
      <c r="F1484" s="22"/>
      <c r="G1484" s="22"/>
      <c r="H1484" s="22"/>
      <c r="I1484" s="15"/>
      <c r="J1484" s="34"/>
      <c r="K1484" s="496"/>
      <c r="L1484" s="496"/>
      <c r="M1484" s="15"/>
      <c r="N1484" s="36"/>
      <c r="O1484" s="36"/>
    </row>
    <row r="1485" spans="1:15" s="27" customFormat="1" x14ac:dyDescent="0.2">
      <c r="A1485" s="4"/>
      <c r="B1485" s="24"/>
      <c r="C1485" s="1"/>
      <c r="D1485" s="9"/>
      <c r="E1485" s="22"/>
      <c r="F1485" s="22"/>
      <c r="G1485" s="22"/>
      <c r="H1485" s="22"/>
      <c r="I1485" s="15"/>
      <c r="J1485" s="34"/>
      <c r="K1485" s="496"/>
      <c r="L1485" s="496"/>
      <c r="M1485" s="15"/>
      <c r="N1485" s="36"/>
      <c r="O1485" s="36"/>
    </row>
    <row r="1486" spans="1:15" s="27" customFormat="1" x14ac:dyDescent="0.2">
      <c r="A1486" s="4"/>
      <c r="B1486" s="24"/>
      <c r="C1486" s="1"/>
      <c r="D1486" s="9"/>
      <c r="E1486" s="22"/>
      <c r="F1486" s="22"/>
      <c r="G1486" s="22"/>
      <c r="H1486" s="22"/>
      <c r="I1486" s="15"/>
      <c r="J1486" s="34"/>
      <c r="K1486" s="496"/>
      <c r="L1486" s="496"/>
      <c r="M1486" s="15"/>
      <c r="N1486" s="36"/>
      <c r="O1486" s="36"/>
    </row>
    <row r="1487" spans="1:15" s="27" customFormat="1" x14ac:dyDescent="0.2">
      <c r="A1487" s="4"/>
      <c r="B1487" s="24"/>
      <c r="C1487" s="1"/>
      <c r="D1487" s="9"/>
      <c r="E1487" s="22"/>
      <c r="F1487" s="22"/>
      <c r="G1487" s="22"/>
      <c r="H1487" s="22"/>
      <c r="I1487" s="15"/>
      <c r="J1487" s="34"/>
      <c r="K1487" s="496"/>
      <c r="L1487" s="496"/>
      <c r="M1487" s="15"/>
      <c r="N1487" s="36"/>
      <c r="O1487" s="36"/>
    </row>
    <row r="1488" spans="1:15" s="27" customFormat="1" x14ac:dyDescent="0.2">
      <c r="A1488" s="4"/>
      <c r="B1488" s="24"/>
      <c r="C1488" s="1"/>
      <c r="D1488" s="9"/>
      <c r="E1488" s="22"/>
      <c r="F1488" s="22"/>
      <c r="G1488" s="22"/>
      <c r="H1488" s="22"/>
      <c r="I1488" s="15"/>
      <c r="J1488" s="34"/>
      <c r="K1488" s="496"/>
      <c r="L1488" s="496"/>
      <c r="M1488" s="15"/>
      <c r="N1488" s="36"/>
      <c r="O1488" s="36"/>
    </row>
    <row r="1489" spans="1:15" s="27" customFormat="1" x14ac:dyDescent="0.2">
      <c r="A1489" s="4"/>
      <c r="B1489" s="24"/>
      <c r="C1489" s="1"/>
      <c r="D1489" s="9"/>
      <c r="E1489" s="22"/>
      <c r="F1489" s="22"/>
      <c r="G1489" s="22"/>
      <c r="H1489" s="22"/>
      <c r="I1489" s="15"/>
      <c r="J1489" s="34"/>
      <c r="K1489" s="496"/>
      <c r="L1489" s="496"/>
      <c r="M1489" s="15"/>
      <c r="N1489" s="36"/>
      <c r="O1489" s="36"/>
    </row>
    <row r="1490" spans="1:15" s="27" customFormat="1" x14ac:dyDescent="0.2">
      <c r="A1490" s="4"/>
      <c r="B1490" s="24"/>
      <c r="C1490" s="1"/>
      <c r="D1490" s="9"/>
      <c r="E1490" s="22"/>
      <c r="F1490" s="22"/>
      <c r="G1490" s="22"/>
      <c r="H1490" s="22"/>
      <c r="I1490" s="15"/>
      <c r="J1490" s="34"/>
      <c r="K1490" s="496"/>
      <c r="L1490" s="496"/>
      <c r="M1490" s="15"/>
      <c r="N1490" s="36"/>
      <c r="O1490" s="36"/>
    </row>
    <row r="1491" spans="1:15" s="27" customFormat="1" x14ac:dyDescent="0.2">
      <c r="A1491" s="4"/>
      <c r="B1491" s="24"/>
      <c r="C1491" s="1"/>
      <c r="D1491" s="9"/>
      <c r="E1491" s="22"/>
      <c r="F1491" s="22"/>
      <c r="G1491" s="22"/>
      <c r="H1491" s="22"/>
      <c r="I1491" s="15"/>
      <c r="J1491" s="34"/>
      <c r="K1491" s="496"/>
      <c r="L1491" s="496"/>
      <c r="M1491" s="15"/>
      <c r="N1491" s="36"/>
      <c r="O1491" s="36"/>
    </row>
    <row r="1492" spans="1:15" s="27" customFormat="1" x14ac:dyDescent="0.2">
      <c r="A1492" s="4"/>
      <c r="B1492" s="24"/>
      <c r="C1492" s="1"/>
      <c r="D1492" s="9"/>
      <c r="E1492" s="22"/>
      <c r="F1492" s="22"/>
      <c r="G1492" s="22"/>
      <c r="H1492" s="22"/>
      <c r="I1492" s="15"/>
      <c r="J1492" s="34"/>
      <c r="K1492" s="496"/>
      <c r="L1492" s="496"/>
      <c r="M1492" s="15"/>
      <c r="N1492" s="36"/>
      <c r="O1492" s="36"/>
    </row>
    <row r="1493" spans="1:15" s="27" customFormat="1" x14ac:dyDescent="0.2">
      <c r="A1493" s="4"/>
      <c r="B1493" s="24"/>
      <c r="C1493" s="1"/>
      <c r="D1493" s="9"/>
      <c r="E1493" s="22"/>
      <c r="F1493" s="22"/>
      <c r="G1493" s="22"/>
      <c r="H1493" s="22"/>
      <c r="I1493" s="15"/>
      <c r="J1493" s="34"/>
      <c r="K1493" s="496"/>
      <c r="L1493" s="496"/>
      <c r="M1493" s="15"/>
      <c r="N1493" s="36"/>
      <c r="O1493" s="36"/>
    </row>
    <row r="1494" spans="1:15" s="27" customFormat="1" x14ac:dyDescent="0.2">
      <c r="A1494" s="4"/>
      <c r="B1494" s="24"/>
      <c r="C1494" s="1"/>
      <c r="D1494" s="9"/>
      <c r="E1494" s="22"/>
      <c r="F1494" s="22"/>
      <c r="G1494" s="22"/>
      <c r="H1494" s="22"/>
      <c r="I1494" s="15"/>
      <c r="J1494" s="34"/>
      <c r="K1494" s="496"/>
      <c r="L1494" s="496"/>
      <c r="M1494" s="15"/>
      <c r="N1494" s="36"/>
      <c r="O1494" s="36"/>
    </row>
    <row r="1495" spans="1:15" s="27" customFormat="1" x14ac:dyDescent="0.2">
      <c r="A1495" s="4"/>
      <c r="B1495" s="24"/>
      <c r="C1495" s="1"/>
      <c r="D1495" s="9"/>
      <c r="E1495" s="22"/>
      <c r="F1495" s="22"/>
      <c r="G1495" s="22"/>
      <c r="H1495" s="22"/>
      <c r="I1495" s="15"/>
      <c r="J1495" s="34"/>
      <c r="K1495" s="496"/>
      <c r="L1495" s="496"/>
      <c r="M1495" s="15"/>
      <c r="N1495" s="36"/>
      <c r="O1495" s="36"/>
    </row>
    <row r="1496" spans="1:15" s="27" customFormat="1" x14ac:dyDescent="0.2">
      <c r="A1496" s="4"/>
      <c r="B1496" s="24"/>
      <c r="C1496" s="1"/>
      <c r="D1496" s="9"/>
      <c r="E1496" s="22"/>
      <c r="F1496" s="22"/>
      <c r="G1496" s="22"/>
      <c r="H1496" s="22"/>
      <c r="I1496" s="15"/>
      <c r="J1496" s="34"/>
      <c r="K1496" s="496"/>
      <c r="L1496" s="496"/>
      <c r="M1496" s="15"/>
      <c r="N1496" s="36"/>
      <c r="O1496" s="36"/>
    </row>
    <row r="1497" spans="1:15" s="27" customFormat="1" x14ac:dyDescent="0.2">
      <c r="A1497" s="4"/>
      <c r="B1497" s="24"/>
      <c r="C1497" s="1"/>
      <c r="D1497" s="9"/>
      <c r="E1497" s="22"/>
      <c r="F1497" s="22"/>
      <c r="G1497" s="22"/>
      <c r="H1497" s="22"/>
      <c r="I1497" s="15"/>
      <c r="J1497" s="34"/>
      <c r="K1497" s="496"/>
      <c r="L1497" s="496"/>
      <c r="M1497" s="15"/>
      <c r="N1497" s="36"/>
      <c r="O1497" s="36"/>
    </row>
    <row r="1498" spans="1:15" s="27" customFormat="1" x14ac:dyDescent="0.2">
      <c r="A1498" s="4"/>
      <c r="B1498" s="24"/>
      <c r="C1498" s="1"/>
      <c r="D1498" s="9"/>
      <c r="E1498" s="22"/>
      <c r="F1498" s="22"/>
      <c r="G1498" s="22"/>
      <c r="H1498" s="22"/>
      <c r="I1498" s="15"/>
      <c r="J1498" s="34"/>
      <c r="K1498" s="496"/>
      <c r="L1498" s="496"/>
      <c r="M1498" s="15"/>
      <c r="N1498" s="36"/>
      <c r="O1498" s="36"/>
    </row>
    <row r="1499" spans="1:15" s="27" customFormat="1" x14ac:dyDescent="0.2">
      <c r="A1499" s="4"/>
      <c r="B1499" s="24"/>
      <c r="C1499" s="1"/>
      <c r="D1499" s="9"/>
      <c r="E1499" s="22"/>
      <c r="F1499" s="22"/>
      <c r="G1499" s="22"/>
      <c r="H1499" s="22"/>
      <c r="I1499" s="15"/>
      <c r="J1499" s="34"/>
      <c r="K1499" s="496"/>
      <c r="L1499" s="496"/>
      <c r="M1499" s="15"/>
      <c r="N1499" s="36"/>
      <c r="O1499" s="36"/>
    </row>
    <row r="1500" spans="1:15" s="27" customFormat="1" x14ac:dyDescent="0.2">
      <c r="A1500" s="4"/>
      <c r="B1500" s="24"/>
      <c r="C1500" s="1"/>
      <c r="D1500" s="9"/>
      <c r="E1500" s="22"/>
      <c r="F1500" s="22"/>
      <c r="G1500" s="22"/>
      <c r="H1500" s="22"/>
      <c r="I1500" s="15"/>
      <c r="J1500" s="34"/>
      <c r="K1500" s="496"/>
      <c r="L1500" s="496"/>
      <c r="M1500" s="15"/>
      <c r="N1500" s="36"/>
      <c r="O1500" s="36"/>
    </row>
    <row r="1501" spans="1:15" s="27" customFormat="1" x14ac:dyDescent="0.2">
      <c r="A1501" s="4"/>
      <c r="B1501" s="24"/>
      <c r="C1501" s="1"/>
      <c r="D1501" s="9"/>
      <c r="E1501" s="22"/>
      <c r="F1501" s="22"/>
      <c r="G1501" s="22"/>
      <c r="H1501" s="22"/>
      <c r="I1501" s="15"/>
      <c r="J1501" s="34"/>
      <c r="K1501" s="496"/>
      <c r="L1501" s="496"/>
      <c r="M1501" s="15"/>
      <c r="N1501" s="36"/>
      <c r="O1501" s="36"/>
    </row>
    <row r="1502" spans="1:15" s="27" customFormat="1" x14ac:dyDescent="0.2">
      <c r="A1502" s="4"/>
      <c r="B1502" s="24"/>
      <c r="C1502" s="1"/>
      <c r="D1502" s="9"/>
      <c r="E1502" s="22"/>
      <c r="F1502" s="22"/>
      <c r="G1502" s="22"/>
      <c r="H1502" s="22"/>
      <c r="I1502" s="15"/>
      <c r="J1502" s="34"/>
      <c r="K1502" s="496"/>
      <c r="L1502" s="496"/>
      <c r="M1502" s="15"/>
      <c r="N1502" s="36"/>
      <c r="O1502" s="36"/>
    </row>
    <row r="1503" spans="1:15" s="27" customFormat="1" x14ac:dyDescent="0.2">
      <c r="A1503" s="4"/>
      <c r="B1503" s="24"/>
      <c r="C1503" s="1"/>
      <c r="D1503" s="9"/>
      <c r="E1503" s="22"/>
      <c r="F1503" s="22"/>
      <c r="G1503" s="22"/>
      <c r="H1503" s="22"/>
      <c r="I1503" s="15"/>
      <c r="J1503" s="34"/>
      <c r="K1503" s="496"/>
      <c r="L1503" s="496"/>
      <c r="M1503" s="15"/>
      <c r="N1503" s="36"/>
      <c r="O1503" s="36"/>
    </row>
    <row r="1504" spans="1:15" s="27" customFormat="1" x14ac:dyDescent="0.2">
      <c r="A1504" s="4"/>
      <c r="B1504" s="24"/>
      <c r="C1504" s="1"/>
      <c r="D1504" s="9"/>
      <c r="E1504" s="22"/>
      <c r="F1504" s="22"/>
      <c r="G1504" s="22"/>
      <c r="H1504" s="22"/>
      <c r="I1504" s="15"/>
      <c r="J1504" s="34"/>
      <c r="K1504" s="496"/>
      <c r="L1504" s="496"/>
      <c r="M1504" s="15"/>
      <c r="N1504" s="36"/>
      <c r="O1504" s="36"/>
    </row>
    <row r="1505" spans="1:15" s="27" customFormat="1" x14ac:dyDescent="0.2">
      <c r="A1505" s="4"/>
      <c r="B1505" s="24"/>
      <c r="C1505" s="1"/>
      <c r="D1505" s="9"/>
      <c r="E1505" s="22"/>
      <c r="F1505" s="22"/>
      <c r="G1505" s="22"/>
      <c r="H1505" s="22"/>
      <c r="I1505" s="15"/>
      <c r="J1505" s="34"/>
      <c r="K1505" s="496"/>
      <c r="L1505" s="496"/>
      <c r="M1505" s="15"/>
      <c r="N1505" s="36"/>
      <c r="O1505" s="36"/>
    </row>
    <row r="1506" spans="1:15" s="27" customFormat="1" x14ac:dyDescent="0.2">
      <c r="A1506" s="4"/>
      <c r="B1506" s="24"/>
      <c r="C1506" s="1"/>
      <c r="D1506" s="9"/>
      <c r="E1506" s="22"/>
      <c r="F1506" s="22"/>
      <c r="G1506" s="22"/>
      <c r="H1506" s="22"/>
      <c r="I1506" s="15"/>
      <c r="J1506" s="34"/>
      <c r="K1506" s="496"/>
      <c r="L1506" s="496"/>
      <c r="M1506" s="15"/>
      <c r="N1506" s="36"/>
      <c r="O1506" s="36"/>
    </row>
    <row r="1507" spans="1:15" s="27" customFormat="1" x14ac:dyDescent="0.2">
      <c r="A1507" s="4"/>
      <c r="B1507" s="24"/>
      <c r="C1507" s="1"/>
      <c r="D1507" s="9"/>
      <c r="E1507" s="22"/>
      <c r="F1507" s="22"/>
      <c r="G1507" s="22"/>
      <c r="H1507" s="22"/>
      <c r="I1507" s="15"/>
      <c r="J1507" s="34"/>
      <c r="K1507" s="496"/>
      <c r="L1507" s="496"/>
      <c r="M1507" s="15"/>
      <c r="N1507" s="36"/>
      <c r="O1507" s="36"/>
    </row>
    <row r="1508" spans="1:15" s="27" customFormat="1" x14ac:dyDescent="0.2">
      <c r="A1508" s="4"/>
      <c r="B1508" s="24"/>
      <c r="C1508" s="1"/>
      <c r="D1508" s="9"/>
      <c r="E1508" s="22"/>
      <c r="F1508" s="22"/>
      <c r="G1508" s="22"/>
      <c r="H1508" s="22"/>
      <c r="I1508" s="15"/>
      <c r="J1508" s="34"/>
      <c r="K1508" s="496"/>
      <c r="L1508" s="496"/>
      <c r="M1508" s="15"/>
      <c r="N1508" s="36"/>
      <c r="O1508" s="36"/>
    </row>
    <row r="1509" spans="1:15" s="27" customFormat="1" x14ac:dyDescent="0.2">
      <c r="A1509" s="4"/>
      <c r="B1509" s="24"/>
      <c r="C1509" s="1"/>
      <c r="D1509" s="9"/>
      <c r="E1509" s="22"/>
      <c r="F1509" s="22"/>
      <c r="G1509" s="22"/>
      <c r="H1509" s="22"/>
      <c r="I1509" s="15"/>
      <c r="J1509" s="34"/>
      <c r="K1509" s="496"/>
      <c r="L1509" s="496"/>
      <c r="M1509" s="15"/>
      <c r="N1509" s="36"/>
      <c r="O1509" s="36"/>
    </row>
    <row r="1510" spans="1:15" s="27" customFormat="1" x14ac:dyDescent="0.2">
      <c r="A1510" s="4"/>
      <c r="B1510" s="24"/>
      <c r="C1510" s="1"/>
      <c r="D1510" s="9"/>
      <c r="E1510" s="22"/>
      <c r="F1510" s="22"/>
      <c r="G1510" s="22"/>
      <c r="H1510" s="22"/>
      <c r="I1510" s="15"/>
      <c r="J1510" s="34"/>
      <c r="K1510" s="496"/>
      <c r="L1510" s="496"/>
      <c r="M1510" s="15"/>
      <c r="N1510" s="36"/>
      <c r="O1510" s="36"/>
    </row>
    <row r="1511" spans="1:15" s="27" customFormat="1" x14ac:dyDescent="0.2">
      <c r="A1511" s="4"/>
      <c r="B1511" s="24"/>
      <c r="C1511" s="1"/>
      <c r="D1511" s="9"/>
      <c r="E1511" s="22"/>
      <c r="F1511" s="22"/>
      <c r="G1511" s="22"/>
      <c r="H1511" s="22"/>
      <c r="I1511" s="15"/>
      <c r="J1511" s="34"/>
      <c r="K1511" s="496"/>
      <c r="L1511" s="496"/>
      <c r="M1511" s="15"/>
      <c r="N1511" s="36"/>
      <c r="O1511" s="36"/>
    </row>
    <row r="1512" spans="1:15" s="27" customFormat="1" x14ac:dyDescent="0.2">
      <c r="A1512" s="4"/>
      <c r="B1512" s="24"/>
      <c r="C1512" s="1"/>
      <c r="D1512" s="9"/>
      <c r="E1512" s="22"/>
      <c r="F1512" s="22"/>
      <c r="G1512" s="22"/>
      <c r="H1512" s="22"/>
      <c r="I1512" s="15"/>
      <c r="J1512" s="34"/>
      <c r="K1512" s="496"/>
      <c r="L1512" s="496"/>
      <c r="M1512" s="15"/>
      <c r="N1512" s="36"/>
      <c r="O1512" s="36"/>
    </row>
    <row r="1513" spans="1:15" s="27" customFormat="1" x14ac:dyDescent="0.2">
      <c r="A1513" s="4"/>
      <c r="B1513" s="24"/>
      <c r="C1513" s="1"/>
      <c r="D1513" s="9"/>
      <c r="E1513" s="22"/>
      <c r="F1513" s="22"/>
      <c r="G1513" s="22"/>
      <c r="H1513" s="22"/>
      <c r="I1513" s="15"/>
      <c r="J1513" s="34"/>
      <c r="K1513" s="496"/>
      <c r="L1513" s="496"/>
      <c r="M1513" s="15"/>
      <c r="N1513" s="36"/>
      <c r="O1513" s="36"/>
    </row>
    <row r="1514" spans="1:15" s="27" customFormat="1" x14ac:dyDescent="0.2">
      <c r="A1514" s="4"/>
      <c r="B1514" s="24"/>
      <c r="C1514" s="1"/>
      <c r="D1514" s="9"/>
      <c r="E1514" s="22"/>
      <c r="F1514" s="22"/>
      <c r="G1514" s="22"/>
      <c r="H1514" s="22"/>
      <c r="I1514" s="15"/>
      <c r="J1514" s="34"/>
      <c r="K1514" s="496"/>
      <c r="L1514" s="496"/>
      <c r="M1514" s="15"/>
      <c r="N1514" s="36"/>
      <c r="O1514" s="36"/>
    </row>
    <row r="1515" spans="1:15" s="27" customFormat="1" x14ac:dyDescent="0.2">
      <c r="A1515" s="4"/>
      <c r="B1515" s="24"/>
      <c r="C1515" s="1"/>
      <c r="D1515" s="9"/>
      <c r="E1515" s="22"/>
      <c r="F1515" s="22"/>
      <c r="G1515" s="22"/>
      <c r="H1515" s="22"/>
      <c r="I1515" s="15"/>
      <c r="J1515" s="34"/>
      <c r="K1515" s="496"/>
      <c r="L1515" s="496"/>
      <c r="M1515" s="15"/>
      <c r="N1515" s="36"/>
      <c r="O1515" s="36"/>
    </row>
    <row r="1516" spans="1:15" s="27" customFormat="1" x14ac:dyDescent="0.2">
      <c r="A1516" s="4"/>
      <c r="B1516" s="24"/>
      <c r="C1516" s="1"/>
      <c r="D1516" s="9"/>
      <c r="E1516" s="22"/>
      <c r="F1516" s="22"/>
      <c r="G1516" s="22"/>
      <c r="H1516" s="22"/>
      <c r="I1516" s="15"/>
      <c r="J1516" s="34"/>
      <c r="K1516" s="496"/>
      <c r="L1516" s="496"/>
      <c r="M1516" s="15"/>
      <c r="N1516" s="36"/>
      <c r="O1516" s="36"/>
    </row>
    <row r="1517" spans="1:15" s="27" customFormat="1" x14ac:dyDescent="0.2">
      <c r="A1517" s="4"/>
      <c r="B1517" s="24"/>
      <c r="C1517" s="1"/>
      <c r="D1517" s="9"/>
      <c r="E1517" s="22"/>
      <c r="F1517" s="22"/>
      <c r="G1517" s="22"/>
      <c r="H1517" s="22"/>
      <c r="I1517" s="15"/>
      <c r="J1517" s="34"/>
      <c r="K1517" s="496"/>
      <c r="L1517" s="496"/>
      <c r="M1517" s="15"/>
      <c r="N1517" s="36"/>
      <c r="O1517" s="36"/>
    </row>
    <row r="1518" spans="1:15" s="27" customFormat="1" x14ac:dyDescent="0.2">
      <c r="A1518" s="4"/>
      <c r="B1518" s="24"/>
      <c r="C1518" s="1"/>
      <c r="D1518" s="9"/>
      <c r="E1518" s="22"/>
      <c r="F1518" s="22"/>
      <c r="G1518" s="22"/>
      <c r="H1518" s="22"/>
      <c r="I1518" s="15"/>
      <c r="J1518" s="34"/>
      <c r="K1518" s="496"/>
      <c r="L1518" s="496"/>
      <c r="M1518" s="15"/>
      <c r="N1518" s="36"/>
      <c r="O1518" s="36"/>
    </row>
    <row r="1519" spans="1:15" s="27" customFormat="1" x14ac:dyDescent="0.2">
      <c r="A1519" s="4"/>
      <c r="B1519" s="24"/>
      <c r="C1519" s="1"/>
      <c r="D1519" s="9"/>
      <c r="E1519" s="22"/>
      <c r="F1519" s="22"/>
      <c r="G1519" s="22"/>
      <c r="H1519" s="22"/>
      <c r="I1519" s="15"/>
      <c r="J1519" s="34"/>
      <c r="K1519" s="496"/>
      <c r="L1519" s="496"/>
      <c r="M1519" s="15"/>
      <c r="N1519" s="36"/>
      <c r="O1519" s="36"/>
    </row>
    <row r="1520" spans="1:15" s="27" customFormat="1" x14ac:dyDescent="0.2">
      <c r="A1520" s="4"/>
      <c r="B1520" s="24"/>
      <c r="C1520" s="1"/>
      <c r="D1520" s="9"/>
      <c r="E1520" s="22"/>
      <c r="F1520" s="22"/>
      <c r="G1520" s="22"/>
      <c r="H1520" s="22"/>
      <c r="I1520" s="15"/>
      <c r="J1520" s="34"/>
      <c r="K1520" s="496"/>
      <c r="L1520" s="496"/>
      <c r="M1520" s="15"/>
      <c r="N1520" s="36"/>
      <c r="O1520" s="36"/>
    </row>
    <row r="1521" spans="1:15" s="27" customFormat="1" x14ac:dyDescent="0.2">
      <c r="A1521" s="4"/>
      <c r="B1521" s="24"/>
      <c r="C1521" s="1"/>
      <c r="D1521" s="9"/>
      <c r="E1521" s="22"/>
      <c r="F1521" s="22"/>
      <c r="G1521" s="22"/>
      <c r="H1521" s="22"/>
      <c r="I1521" s="15"/>
      <c r="J1521" s="34"/>
      <c r="K1521" s="496"/>
      <c r="L1521" s="496"/>
      <c r="M1521" s="15"/>
      <c r="N1521" s="36"/>
      <c r="O1521" s="36"/>
    </row>
    <row r="1522" spans="1:15" s="27" customFormat="1" x14ac:dyDescent="0.2">
      <c r="A1522" s="4"/>
      <c r="B1522" s="24"/>
      <c r="C1522" s="1"/>
      <c r="D1522" s="9"/>
      <c r="E1522" s="22"/>
      <c r="F1522" s="22"/>
      <c r="G1522" s="22"/>
      <c r="H1522" s="22"/>
      <c r="I1522" s="15"/>
      <c r="J1522" s="34"/>
      <c r="K1522" s="496"/>
      <c r="L1522" s="496"/>
      <c r="M1522" s="15"/>
      <c r="N1522" s="36"/>
      <c r="O1522" s="36"/>
    </row>
    <row r="1523" spans="1:15" s="27" customFormat="1" x14ac:dyDescent="0.2">
      <c r="A1523" s="4"/>
      <c r="B1523" s="24"/>
      <c r="C1523" s="1"/>
      <c r="D1523" s="9"/>
      <c r="E1523" s="22"/>
      <c r="F1523" s="22"/>
      <c r="G1523" s="22"/>
      <c r="H1523" s="22"/>
      <c r="I1523" s="15"/>
      <c r="J1523" s="34"/>
      <c r="K1523" s="496"/>
      <c r="L1523" s="496"/>
      <c r="M1523" s="15"/>
      <c r="N1523" s="36"/>
      <c r="O1523" s="36"/>
    </row>
    <row r="1524" spans="1:15" s="27" customFormat="1" x14ac:dyDescent="0.2">
      <c r="A1524" s="4"/>
      <c r="B1524" s="24"/>
      <c r="C1524" s="1"/>
      <c r="D1524" s="9"/>
      <c r="E1524" s="22"/>
      <c r="F1524" s="22"/>
      <c r="G1524" s="22"/>
      <c r="H1524" s="22"/>
      <c r="I1524" s="15"/>
      <c r="J1524" s="34"/>
      <c r="K1524" s="496"/>
      <c r="L1524" s="496"/>
      <c r="M1524" s="15"/>
      <c r="N1524" s="36"/>
      <c r="O1524" s="36"/>
    </row>
    <row r="1525" spans="1:15" s="27" customFormat="1" x14ac:dyDescent="0.2">
      <c r="A1525" s="4"/>
      <c r="B1525" s="24"/>
      <c r="C1525" s="1"/>
      <c r="D1525" s="9"/>
      <c r="E1525" s="22"/>
      <c r="F1525" s="22"/>
      <c r="G1525" s="22"/>
      <c r="H1525" s="22"/>
      <c r="I1525" s="15"/>
      <c r="J1525" s="34"/>
      <c r="K1525" s="496"/>
      <c r="L1525" s="496"/>
      <c r="M1525" s="15"/>
      <c r="N1525" s="36"/>
      <c r="O1525" s="36"/>
    </row>
    <row r="1526" spans="1:15" s="27" customFormat="1" x14ac:dyDescent="0.2">
      <c r="A1526" s="4"/>
      <c r="B1526" s="24"/>
      <c r="C1526" s="1"/>
      <c r="D1526" s="9"/>
      <c r="E1526" s="22"/>
      <c r="F1526" s="22"/>
      <c r="G1526" s="22"/>
      <c r="H1526" s="22"/>
      <c r="I1526" s="15"/>
      <c r="J1526" s="34"/>
      <c r="K1526" s="496"/>
      <c r="L1526" s="496"/>
      <c r="M1526" s="15"/>
      <c r="N1526" s="36"/>
      <c r="O1526" s="36"/>
    </row>
    <row r="1527" spans="1:15" s="27" customFormat="1" x14ac:dyDescent="0.2">
      <c r="A1527" s="4"/>
      <c r="B1527" s="24"/>
      <c r="C1527" s="1"/>
      <c r="D1527" s="9"/>
      <c r="E1527" s="22"/>
      <c r="F1527" s="22"/>
      <c r="G1527" s="22"/>
      <c r="H1527" s="22"/>
      <c r="I1527" s="15"/>
      <c r="J1527" s="34"/>
      <c r="K1527" s="496"/>
      <c r="L1527" s="496"/>
      <c r="M1527" s="15"/>
      <c r="N1527" s="36"/>
      <c r="O1527" s="36"/>
    </row>
    <row r="1528" spans="1:15" s="27" customFormat="1" x14ac:dyDescent="0.2">
      <c r="A1528" s="4"/>
      <c r="B1528" s="24"/>
      <c r="C1528" s="1"/>
      <c r="D1528" s="9"/>
      <c r="E1528" s="22"/>
      <c r="F1528" s="22"/>
      <c r="G1528" s="22"/>
      <c r="H1528" s="22"/>
      <c r="I1528" s="15"/>
      <c r="J1528" s="34"/>
      <c r="K1528" s="496"/>
      <c r="L1528" s="496"/>
      <c r="M1528" s="15"/>
      <c r="N1528" s="36"/>
      <c r="O1528" s="36"/>
    </row>
    <row r="1529" spans="1:15" s="27" customFormat="1" x14ac:dyDescent="0.2">
      <c r="A1529" s="4"/>
      <c r="B1529" s="24"/>
      <c r="C1529" s="1"/>
      <c r="D1529" s="9"/>
      <c r="E1529" s="22"/>
      <c r="F1529" s="22"/>
      <c r="G1529" s="22"/>
      <c r="H1529" s="22"/>
      <c r="I1529" s="15"/>
      <c r="J1529" s="34"/>
      <c r="K1529" s="496"/>
      <c r="L1529" s="496"/>
      <c r="M1529" s="15"/>
      <c r="N1529" s="36"/>
      <c r="O1529" s="36"/>
    </row>
    <row r="1530" spans="1:15" s="27" customFormat="1" x14ac:dyDescent="0.2">
      <c r="A1530" s="4"/>
      <c r="B1530" s="24"/>
      <c r="C1530" s="1"/>
      <c r="D1530" s="9"/>
      <c r="E1530" s="22"/>
      <c r="F1530" s="22"/>
      <c r="G1530" s="22"/>
      <c r="H1530" s="22"/>
      <c r="I1530" s="15"/>
      <c r="J1530" s="34"/>
      <c r="K1530" s="496"/>
      <c r="L1530" s="496"/>
      <c r="M1530" s="15"/>
      <c r="N1530" s="36"/>
      <c r="O1530" s="36"/>
    </row>
    <row r="1531" spans="1:15" s="27" customFormat="1" x14ac:dyDescent="0.2">
      <c r="A1531" s="4"/>
      <c r="B1531" s="24"/>
      <c r="C1531" s="1"/>
      <c r="D1531" s="9"/>
      <c r="E1531" s="22"/>
      <c r="F1531" s="22"/>
      <c r="G1531" s="22"/>
      <c r="H1531" s="22"/>
      <c r="I1531" s="15"/>
      <c r="J1531" s="34"/>
      <c r="K1531" s="496"/>
      <c r="L1531" s="496"/>
      <c r="M1531" s="15"/>
      <c r="N1531" s="36"/>
      <c r="O1531" s="36"/>
    </row>
    <row r="1532" spans="1:15" s="27" customFormat="1" x14ac:dyDescent="0.2">
      <c r="A1532" s="4"/>
      <c r="B1532" s="24"/>
      <c r="C1532" s="1"/>
      <c r="D1532" s="9"/>
      <c r="E1532" s="22"/>
      <c r="F1532" s="22"/>
      <c r="G1532" s="22"/>
      <c r="H1532" s="22"/>
      <c r="I1532" s="15"/>
      <c r="J1532" s="34"/>
      <c r="K1532" s="496"/>
      <c r="L1532" s="496"/>
      <c r="M1532" s="15"/>
      <c r="N1532" s="36"/>
      <c r="O1532" s="36"/>
    </row>
    <row r="1533" spans="1:15" s="27" customFormat="1" x14ac:dyDescent="0.2">
      <c r="A1533" s="4"/>
      <c r="B1533" s="24"/>
      <c r="C1533" s="1"/>
      <c r="D1533" s="9"/>
      <c r="E1533" s="22"/>
      <c r="F1533" s="22"/>
      <c r="G1533" s="22"/>
      <c r="H1533" s="22"/>
      <c r="I1533" s="15"/>
      <c r="J1533" s="34"/>
      <c r="K1533" s="496"/>
      <c r="L1533" s="496"/>
      <c r="M1533" s="15"/>
      <c r="N1533" s="36"/>
      <c r="O1533" s="36"/>
    </row>
    <row r="1534" spans="1:15" s="27" customFormat="1" x14ac:dyDescent="0.2">
      <c r="A1534" s="4"/>
      <c r="B1534" s="24"/>
      <c r="C1534" s="1"/>
      <c r="D1534" s="9"/>
      <c r="E1534" s="22"/>
      <c r="F1534" s="22"/>
      <c r="G1534" s="22"/>
      <c r="H1534" s="22"/>
      <c r="I1534" s="15"/>
      <c r="J1534" s="34"/>
      <c r="K1534" s="496"/>
      <c r="L1534" s="496"/>
      <c r="M1534" s="15"/>
      <c r="N1534" s="36"/>
      <c r="O1534" s="36"/>
    </row>
    <row r="1535" spans="1:15" s="27" customFormat="1" x14ac:dyDescent="0.2">
      <c r="A1535" s="4"/>
      <c r="B1535" s="24"/>
      <c r="C1535" s="1"/>
      <c r="D1535" s="9"/>
      <c r="E1535" s="22"/>
      <c r="F1535" s="22"/>
      <c r="G1535" s="22"/>
      <c r="H1535" s="22"/>
      <c r="I1535" s="15"/>
      <c r="J1535" s="34"/>
      <c r="K1535" s="496"/>
      <c r="L1535" s="496"/>
      <c r="M1535" s="15"/>
      <c r="N1535" s="36"/>
      <c r="O1535" s="36"/>
    </row>
    <row r="1536" spans="1:15" s="27" customFormat="1" x14ac:dyDescent="0.2">
      <c r="A1536" s="4"/>
      <c r="B1536" s="24"/>
      <c r="C1536" s="1"/>
      <c r="D1536" s="9"/>
      <c r="E1536" s="22"/>
      <c r="F1536" s="22"/>
      <c r="G1536" s="22"/>
      <c r="H1536" s="22"/>
      <c r="I1536" s="15"/>
      <c r="J1536" s="34"/>
      <c r="K1536" s="496"/>
      <c r="L1536" s="496"/>
      <c r="M1536" s="15"/>
      <c r="N1536" s="36"/>
      <c r="O1536" s="36"/>
    </row>
    <row r="1537" spans="1:15" s="27" customFormat="1" x14ac:dyDescent="0.2">
      <c r="A1537" s="4"/>
      <c r="B1537" s="24"/>
      <c r="C1537" s="1"/>
      <c r="D1537" s="9"/>
      <c r="E1537" s="22"/>
      <c r="F1537" s="22"/>
      <c r="G1537" s="22"/>
      <c r="H1537" s="22"/>
      <c r="I1537" s="15"/>
      <c r="J1537" s="34"/>
      <c r="K1537" s="496"/>
      <c r="L1537" s="496"/>
      <c r="M1537" s="15"/>
      <c r="N1537" s="36"/>
      <c r="O1537" s="36"/>
    </row>
    <row r="1538" spans="1:15" s="27" customFormat="1" x14ac:dyDescent="0.2">
      <c r="A1538" s="4"/>
      <c r="B1538" s="24"/>
      <c r="C1538" s="1"/>
      <c r="D1538" s="9"/>
      <c r="E1538" s="22"/>
      <c r="F1538" s="22"/>
      <c r="G1538" s="22"/>
      <c r="H1538" s="22"/>
      <c r="I1538" s="15"/>
      <c r="J1538" s="34"/>
      <c r="K1538" s="496"/>
      <c r="L1538" s="496"/>
      <c r="M1538" s="15"/>
      <c r="N1538" s="36"/>
      <c r="O1538" s="36"/>
    </row>
    <row r="1539" spans="1:15" s="27" customFormat="1" x14ac:dyDescent="0.2">
      <c r="A1539" s="4"/>
      <c r="B1539" s="24"/>
      <c r="C1539" s="1"/>
      <c r="D1539" s="9"/>
      <c r="E1539" s="22"/>
      <c r="F1539" s="22"/>
      <c r="G1539" s="22"/>
      <c r="H1539" s="22"/>
      <c r="I1539" s="15"/>
      <c r="J1539" s="34"/>
      <c r="K1539" s="496"/>
      <c r="L1539" s="496"/>
      <c r="M1539" s="15"/>
      <c r="N1539" s="36"/>
      <c r="O1539" s="36"/>
    </row>
    <row r="1540" spans="1:15" s="27" customFormat="1" x14ac:dyDescent="0.2">
      <c r="A1540" s="4"/>
      <c r="B1540" s="24"/>
      <c r="C1540" s="1"/>
      <c r="D1540" s="9"/>
      <c r="E1540" s="22"/>
      <c r="F1540" s="22"/>
      <c r="G1540" s="22"/>
      <c r="H1540" s="22"/>
      <c r="I1540" s="15"/>
      <c r="J1540" s="34"/>
      <c r="K1540" s="496"/>
      <c r="L1540" s="496"/>
      <c r="M1540" s="15"/>
      <c r="N1540" s="36"/>
      <c r="O1540" s="36"/>
    </row>
    <row r="1541" spans="1:15" s="27" customFormat="1" x14ac:dyDescent="0.2">
      <c r="A1541" s="4"/>
      <c r="B1541" s="24"/>
      <c r="C1541" s="1"/>
      <c r="D1541" s="9"/>
      <c r="E1541" s="22"/>
      <c r="F1541" s="22"/>
      <c r="G1541" s="22"/>
      <c r="H1541" s="22"/>
      <c r="I1541" s="15"/>
      <c r="J1541" s="34"/>
      <c r="K1541" s="496"/>
      <c r="L1541" s="496"/>
      <c r="M1541" s="15"/>
      <c r="N1541" s="36"/>
      <c r="O1541" s="36"/>
    </row>
    <row r="1542" spans="1:15" s="27" customFormat="1" x14ac:dyDescent="0.2">
      <c r="A1542" s="4"/>
      <c r="B1542" s="24"/>
      <c r="C1542" s="1"/>
      <c r="D1542" s="9"/>
      <c r="E1542" s="22"/>
      <c r="F1542" s="22"/>
      <c r="G1542" s="22"/>
      <c r="H1542" s="22"/>
      <c r="I1542" s="15"/>
      <c r="J1542" s="34"/>
      <c r="K1542" s="496"/>
      <c r="L1542" s="496"/>
      <c r="M1542" s="15"/>
      <c r="N1542" s="36"/>
      <c r="O1542" s="36"/>
    </row>
    <row r="1543" spans="1:15" s="27" customFormat="1" x14ac:dyDescent="0.2">
      <c r="A1543" s="4"/>
      <c r="B1543" s="24"/>
      <c r="C1543" s="1"/>
      <c r="D1543" s="9"/>
      <c r="E1543" s="22"/>
      <c r="F1543" s="22"/>
      <c r="G1543" s="22"/>
      <c r="H1543" s="22"/>
      <c r="I1543" s="15"/>
      <c r="J1543" s="34"/>
      <c r="K1543" s="496"/>
      <c r="L1543" s="496"/>
      <c r="M1543" s="15"/>
      <c r="N1543" s="36"/>
      <c r="O1543" s="36"/>
    </row>
    <row r="1544" spans="1:15" s="27" customFormat="1" x14ac:dyDescent="0.2">
      <c r="A1544" s="4"/>
      <c r="B1544" s="24"/>
      <c r="C1544" s="1"/>
      <c r="D1544" s="9"/>
      <c r="E1544" s="22"/>
      <c r="F1544" s="22"/>
      <c r="G1544" s="22"/>
      <c r="H1544" s="22"/>
      <c r="I1544" s="15"/>
      <c r="J1544" s="34"/>
      <c r="K1544" s="496"/>
      <c r="L1544" s="496"/>
      <c r="M1544" s="15"/>
      <c r="N1544" s="36"/>
      <c r="O1544" s="36"/>
    </row>
    <row r="1545" spans="1:15" s="27" customFormat="1" x14ac:dyDescent="0.2">
      <c r="A1545" s="4"/>
      <c r="B1545" s="24"/>
      <c r="C1545" s="1"/>
      <c r="D1545" s="9"/>
      <c r="E1545" s="22"/>
      <c r="F1545" s="22"/>
      <c r="G1545" s="22"/>
      <c r="H1545" s="22"/>
      <c r="I1545" s="15"/>
      <c r="J1545" s="34"/>
      <c r="K1545" s="496"/>
      <c r="L1545" s="496"/>
      <c r="M1545" s="15"/>
      <c r="N1545" s="36"/>
      <c r="O1545" s="36"/>
    </row>
    <row r="1546" spans="1:15" s="27" customFormat="1" x14ac:dyDescent="0.2">
      <c r="A1546" s="4"/>
      <c r="B1546" s="24"/>
      <c r="C1546" s="1"/>
      <c r="D1546" s="9"/>
      <c r="E1546" s="22"/>
      <c r="F1546" s="22"/>
      <c r="G1546" s="22"/>
      <c r="H1546" s="22"/>
      <c r="I1546" s="15"/>
      <c r="J1546" s="34"/>
      <c r="K1546" s="496"/>
      <c r="L1546" s="496"/>
      <c r="M1546" s="15"/>
      <c r="N1546" s="36"/>
      <c r="O1546" s="36"/>
    </row>
    <row r="1547" spans="1:15" s="27" customFormat="1" x14ac:dyDescent="0.2">
      <c r="A1547" s="4"/>
      <c r="B1547" s="24"/>
      <c r="C1547" s="1"/>
      <c r="D1547" s="9"/>
      <c r="E1547" s="22"/>
      <c r="F1547" s="22"/>
      <c r="G1547" s="22"/>
      <c r="H1547" s="22"/>
      <c r="I1547" s="15"/>
      <c r="J1547" s="34"/>
      <c r="K1547" s="496"/>
      <c r="L1547" s="496"/>
      <c r="M1547" s="15"/>
      <c r="N1547" s="36"/>
      <c r="O1547" s="36"/>
    </row>
    <row r="1548" spans="1:15" s="27" customFormat="1" x14ac:dyDescent="0.2">
      <c r="A1548" s="4"/>
      <c r="B1548" s="24"/>
      <c r="C1548" s="1"/>
      <c r="D1548" s="9"/>
      <c r="E1548" s="22"/>
      <c r="F1548" s="22"/>
      <c r="G1548" s="22"/>
      <c r="H1548" s="22"/>
      <c r="I1548" s="15"/>
      <c r="J1548" s="34"/>
      <c r="K1548" s="496"/>
      <c r="L1548" s="496"/>
      <c r="M1548" s="15"/>
      <c r="N1548" s="36"/>
      <c r="O1548" s="36"/>
    </row>
    <row r="1549" spans="1:15" s="27" customFormat="1" x14ac:dyDescent="0.2">
      <c r="A1549" s="4"/>
      <c r="B1549" s="24"/>
      <c r="C1549" s="1"/>
      <c r="D1549" s="9"/>
      <c r="E1549" s="22"/>
      <c r="F1549" s="22"/>
      <c r="G1549" s="22"/>
      <c r="H1549" s="22"/>
      <c r="I1549" s="15"/>
      <c r="J1549" s="34"/>
      <c r="K1549" s="496"/>
      <c r="L1549" s="496"/>
      <c r="M1549" s="15"/>
      <c r="N1549" s="36"/>
      <c r="O1549" s="36"/>
    </row>
    <row r="1550" spans="1:15" s="27" customFormat="1" x14ac:dyDescent="0.2">
      <c r="A1550" s="4"/>
      <c r="B1550" s="24"/>
      <c r="C1550" s="1"/>
      <c r="D1550" s="9"/>
      <c r="E1550" s="22"/>
      <c r="F1550" s="22"/>
      <c r="G1550" s="22"/>
      <c r="H1550" s="22"/>
      <c r="I1550" s="15"/>
      <c r="J1550" s="34"/>
      <c r="K1550" s="496"/>
      <c r="L1550" s="496"/>
      <c r="M1550" s="15"/>
      <c r="N1550" s="36"/>
      <c r="O1550" s="36"/>
    </row>
    <row r="1551" spans="1:15" s="27" customFormat="1" x14ac:dyDescent="0.2">
      <c r="A1551" s="4"/>
      <c r="B1551" s="24"/>
      <c r="C1551" s="1"/>
      <c r="D1551" s="9"/>
      <c r="E1551" s="22"/>
      <c r="F1551" s="22"/>
      <c r="G1551" s="22"/>
      <c r="H1551" s="22"/>
      <c r="I1551" s="15"/>
      <c r="J1551" s="34"/>
      <c r="K1551" s="496"/>
      <c r="L1551" s="496"/>
      <c r="M1551" s="15"/>
      <c r="N1551" s="36"/>
      <c r="O1551" s="36"/>
    </row>
    <row r="1552" spans="1:15" s="27" customFormat="1" x14ac:dyDescent="0.2">
      <c r="A1552" s="4"/>
      <c r="B1552" s="24"/>
      <c r="C1552" s="1"/>
      <c r="D1552" s="9"/>
      <c r="E1552" s="22"/>
      <c r="F1552" s="22"/>
      <c r="G1552" s="22"/>
      <c r="H1552" s="22"/>
      <c r="I1552" s="15"/>
      <c r="J1552" s="34"/>
      <c r="K1552" s="496"/>
      <c r="L1552" s="496"/>
      <c r="M1552" s="15"/>
      <c r="N1552" s="36"/>
      <c r="O1552" s="36"/>
    </row>
    <row r="1553" spans="1:15" s="27" customFormat="1" x14ac:dyDescent="0.2">
      <c r="A1553" s="4"/>
      <c r="B1553" s="24"/>
      <c r="C1553" s="1"/>
      <c r="D1553" s="9"/>
      <c r="E1553" s="22"/>
      <c r="F1553" s="22"/>
      <c r="G1553" s="22"/>
      <c r="H1553" s="22"/>
      <c r="I1553" s="15"/>
      <c r="J1553" s="34"/>
      <c r="K1553" s="496"/>
      <c r="L1553" s="496"/>
      <c r="M1553" s="15"/>
      <c r="N1553" s="36"/>
      <c r="O1553" s="36"/>
    </row>
    <row r="1554" spans="1:15" s="27" customFormat="1" x14ac:dyDescent="0.2">
      <c r="A1554" s="4"/>
      <c r="B1554" s="24"/>
      <c r="C1554" s="1"/>
      <c r="D1554" s="9"/>
      <c r="E1554" s="22"/>
      <c r="F1554" s="22"/>
      <c r="G1554" s="22"/>
      <c r="H1554" s="22"/>
      <c r="I1554" s="15"/>
      <c r="J1554" s="34"/>
      <c r="K1554" s="496"/>
      <c r="L1554" s="496"/>
      <c r="M1554" s="15"/>
      <c r="N1554" s="36"/>
      <c r="O1554" s="36"/>
    </row>
    <row r="1555" spans="1:15" s="27" customFormat="1" x14ac:dyDescent="0.2">
      <c r="A1555" s="4"/>
      <c r="B1555" s="24"/>
      <c r="C1555" s="1"/>
      <c r="D1555" s="9"/>
      <c r="E1555" s="22"/>
      <c r="F1555" s="22"/>
      <c r="G1555" s="22"/>
      <c r="H1555" s="22"/>
      <c r="I1555" s="15"/>
      <c r="J1555" s="34"/>
      <c r="K1555" s="496"/>
      <c r="L1555" s="496"/>
      <c r="M1555" s="15"/>
      <c r="N1555" s="36"/>
      <c r="O1555" s="36"/>
    </row>
    <row r="1556" spans="1:15" s="27" customFormat="1" x14ac:dyDescent="0.2">
      <c r="A1556" s="4"/>
      <c r="B1556" s="24"/>
      <c r="C1556" s="1"/>
      <c r="D1556" s="9"/>
      <c r="E1556" s="22"/>
      <c r="F1556" s="22"/>
      <c r="G1556" s="22"/>
      <c r="H1556" s="22"/>
      <c r="I1556" s="15"/>
      <c r="J1556" s="34"/>
      <c r="K1556" s="496"/>
      <c r="L1556" s="496"/>
      <c r="M1556" s="15"/>
      <c r="N1556" s="36"/>
      <c r="O1556" s="36"/>
    </row>
    <row r="1557" spans="1:15" s="27" customFormat="1" x14ac:dyDescent="0.2">
      <c r="A1557" s="4"/>
      <c r="B1557" s="24"/>
      <c r="C1557" s="1"/>
      <c r="D1557" s="9"/>
      <c r="E1557" s="22"/>
      <c r="F1557" s="22"/>
      <c r="G1557" s="22"/>
      <c r="H1557" s="22"/>
      <c r="I1557" s="15"/>
      <c r="J1557" s="34"/>
      <c r="K1557" s="496"/>
      <c r="L1557" s="496"/>
      <c r="M1557" s="15"/>
      <c r="N1557" s="36"/>
      <c r="O1557" s="36"/>
    </row>
    <row r="1558" spans="1:15" s="27" customFormat="1" x14ac:dyDescent="0.2">
      <c r="A1558" s="4"/>
      <c r="B1558" s="24"/>
      <c r="C1558" s="1"/>
      <c r="D1558" s="9"/>
      <c r="E1558" s="22"/>
      <c r="F1558" s="22"/>
      <c r="G1558" s="22"/>
      <c r="H1558" s="22"/>
      <c r="I1558" s="15"/>
      <c r="J1558" s="34"/>
      <c r="K1558" s="496"/>
      <c r="L1558" s="496"/>
      <c r="M1558" s="15"/>
      <c r="N1558" s="36"/>
      <c r="O1558" s="36"/>
    </row>
    <row r="1559" spans="1:15" s="27" customFormat="1" x14ac:dyDescent="0.2">
      <c r="A1559" s="4"/>
      <c r="B1559" s="24"/>
      <c r="C1559" s="1"/>
      <c r="D1559" s="9"/>
      <c r="E1559" s="22"/>
      <c r="F1559" s="22"/>
      <c r="G1559" s="22"/>
      <c r="H1559" s="22"/>
      <c r="I1559" s="15"/>
      <c r="J1559" s="34"/>
      <c r="K1559" s="496"/>
      <c r="L1559" s="496"/>
      <c r="M1559" s="15"/>
      <c r="N1559" s="36"/>
      <c r="O1559" s="36"/>
    </row>
    <row r="1560" spans="1:15" s="27" customFormat="1" x14ac:dyDescent="0.2">
      <c r="A1560" s="4"/>
      <c r="B1560" s="24"/>
      <c r="C1560" s="1"/>
      <c r="D1560" s="9"/>
      <c r="E1560" s="22"/>
      <c r="F1560" s="22"/>
      <c r="G1560" s="22"/>
      <c r="H1560" s="22"/>
      <c r="I1560" s="15"/>
      <c r="J1560" s="34"/>
      <c r="K1560" s="496"/>
      <c r="L1560" s="496"/>
      <c r="M1560" s="15"/>
      <c r="N1560" s="36"/>
      <c r="O1560" s="36"/>
    </row>
    <row r="1561" spans="1:15" s="27" customFormat="1" x14ac:dyDescent="0.2">
      <c r="A1561" s="4"/>
      <c r="B1561" s="24"/>
      <c r="C1561" s="1"/>
      <c r="D1561" s="9"/>
      <c r="E1561" s="22"/>
      <c r="F1561" s="22"/>
      <c r="G1561" s="22"/>
      <c r="H1561" s="22"/>
      <c r="I1561" s="15"/>
      <c r="J1561" s="34"/>
      <c r="K1561" s="496"/>
      <c r="L1561" s="496"/>
      <c r="M1561" s="15"/>
      <c r="N1561" s="36"/>
      <c r="O1561" s="36"/>
    </row>
    <row r="1562" spans="1:15" s="27" customFormat="1" x14ac:dyDescent="0.2">
      <c r="A1562" s="4"/>
      <c r="B1562" s="24"/>
      <c r="C1562" s="1"/>
      <c r="D1562" s="9"/>
      <c r="E1562" s="22"/>
      <c r="F1562" s="22"/>
      <c r="G1562" s="22"/>
      <c r="H1562" s="22"/>
      <c r="I1562" s="15"/>
      <c r="J1562" s="34"/>
      <c r="K1562" s="496"/>
      <c r="L1562" s="496"/>
      <c r="M1562" s="15"/>
      <c r="N1562" s="36"/>
      <c r="O1562" s="36"/>
    </row>
    <row r="1563" spans="1:15" s="27" customFormat="1" x14ac:dyDescent="0.2">
      <c r="A1563" s="4"/>
      <c r="B1563" s="24"/>
      <c r="C1563" s="1"/>
      <c r="D1563" s="9"/>
      <c r="E1563" s="22"/>
      <c r="F1563" s="22"/>
      <c r="G1563" s="22"/>
      <c r="H1563" s="22"/>
      <c r="I1563" s="15"/>
      <c r="J1563" s="34"/>
      <c r="K1563" s="496"/>
      <c r="L1563" s="496"/>
      <c r="M1563" s="15"/>
      <c r="N1563" s="36"/>
      <c r="O1563" s="36"/>
    </row>
    <row r="1564" spans="1:15" s="27" customFormat="1" x14ac:dyDescent="0.2">
      <c r="A1564" s="4"/>
      <c r="B1564" s="24"/>
      <c r="C1564" s="1"/>
      <c r="D1564" s="9"/>
      <c r="E1564" s="22"/>
      <c r="F1564" s="22"/>
      <c r="G1564" s="22"/>
      <c r="H1564" s="22"/>
      <c r="I1564" s="15"/>
      <c r="J1564" s="34"/>
      <c r="K1564" s="496"/>
      <c r="L1564" s="496"/>
      <c r="M1564" s="15"/>
      <c r="N1564" s="36"/>
      <c r="O1564" s="36"/>
    </row>
    <row r="1565" spans="1:15" s="27" customFormat="1" x14ac:dyDescent="0.2">
      <c r="A1565" s="4"/>
      <c r="B1565" s="24"/>
      <c r="C1565" s="1"/>
      <c r="D1565" s="9"/>
      <c r="E1565" s="22"/>
      <c r="F1565" s="22"/>
      <c r="G1565" s="22"/>
      <c r="H1565" s="22"/>
      <c r="I1565" s="15"/>
      <c r="J1565" s="34"/>
      <c r="K1565" s="496"/>
      <c r="L1565" s="496"/>
      <c r="M1565" s="15"/>
      <c r="N1565" s="36"/>
      <c r="O1565" s="36"/>
    </row>
    <row r="1566" spans="1:15" s="27" customFormat="1" x14ac:dyDescent="0.2">
      <c r="A1566" s="4"/>
      <c r="B1566" s="24"/>
      <c r="C1566" s="1"/>
      <c r="D1566" s="9"/>
      <c r="E1566" s="22"/>
      <c r="F1566" s="22"/>
      <c r="G1566" s="22"/>
      <c r="H1566" s="22"/>
      <c r="I1566" s="15"/>
      <c r="J1566" s="34"/>
      <c r="K1566" s="496"/>
      <c r="L1566" s="496"/>
      <c r="M1566" s="15"/>
      <c r="N1566" s="36"/>
      <c r="O1566" s="36"/>
    </row>
    <row r="1567" spans="1:15" s="27" customFormat="1" x14ac:dyDescent="0.2">
      <c r="A1567" s="4"/>
      <c r="B1567" s="24"/>
      <c r="C1567" s="1"/>
      <c r="D1567" s="9"/>
      <c r="E1567" s="22"/>
      <c r="F1567" s="22"/>
      <c r="G1567" s="22"/>
      <c r="H1567" s="22"/>
      <c r="I1567" s="15"/>
      <c r="J1567" s="34"/>
      <c r="K1567" s="496"/>
      <c r="L1567" s="496"/>
      <c r="M1567" s="15"/>
      <c r="N1567" s="36"/>
      <c r="O1567" s="36"/>
    </row>
    <row r="1568" spans="1:15" s="27" customFormat="1" x14ac:dyDescent="0.2">
      <c r="A1568" s="4"/>
      <c r="B1568" s="24"/>
      <c r="C1568" s="1"/>
      <c r="D1568" s="9"/>
      <c r="E1568" s="22"/>
      <c r="F1568" s="22"/>
      <c r="G1568" s="22"/>
      <c r="H1568" s="22"/>
      <c r="I1568" s="15"/>
      <c r="J1568" s="34"/>
      <c r="K1568" s="496"/>
      <c r="L1568" s="496"/>
      <c r="M1568" s="15"/>
      <c r="N1568" s="36"/>
      <c r="O1568" s="36"/>
    </row>
    <row r="1569" spans="1:15" s="27" customFormat="1" x14ac:dyDescent="0.2">
      <c r="A1569" s="4"/>
      <c r="B1569" s="24"/>
      <c r="C1569" s="1"/>
      <c r="D1569" s="9"/>
      <c r="E1569" s="22"/>
      <c r="F1569" s="22"/>
      <c r="G1569" s="22"/>
      <c r="H1569" s="22"/>
      <c r="I1569" s="15"/>
      <c r="J1569" s="34"/>
      <c r="K1569" s="496"/>
      <c r="L1569" s="496"/>
      <c r="M1569" s="15"/>
      <c r="N1569" s="36"/>
      <c r="O1569" s="36"/>
    </row>
    <row r="1570" spans="1:15" s="27" customFormat="1" x14ac:dyDescent="0.2">
      <c r="A1570" s="4"/>
      <c r="B1570" s="24"/>
      <c r="C1570" s="1"/>
      <c r="D1570" s="9"/>
      <c r="E1570" s="22"/>
      <c r="F1570" s="22"/>
      <c r="G1570" s="22"/>
      <c r="H1570" s="22"/>
      <c r="I1570" s="15"/>
      <c r="J1570" s="34"/>
      <c r="K1570" s="496"/>
      <c r="L1570" s="496"/>
      <c r="M1570" s="15"/>
      <c r="N1570" s="36"/>
      <c r="O1570" s="36"/>
    </row>
    <row r="1571" spans="1:15" s="27" customFormat="1" x14ac:dyDescent="0.2">
      <c r="A1571" s="4"/>
      <c r="B1571" s="24"/>
      <c r="C1571" s="1"/>
      <c r="D1571" s="9"/>
      <c r="E1571" s="22"/>
      <c r="F1571" s="22"/>
      <c r="G1571" s="22"/>
      <c r="H1571" s="22"/>
      <c r="I1571" s="15"/>
      <c r="J1571" s="34"/>
      <c r="K1571" s="496"/>
      <c r="L1571" s="496"/>
      <c r="M1571" s="15"/>
      <c r="N1571" s="36"/>
      <c r="O1571" s="36"/>
    </row>
    <row r="1572" spans="1:15" s="27" customFormat="1" x14ac:dyDescent="0.2">
      <c r="A1572" s="4"/>
      <c r="B1572" s="24"/>
      <c r="C1572" s="1"/>
      <c r="D1572" s="9"/>
      <c r="E1572" s="22"/>
      <c r="F1572" s="22"/>
      <c r="G1572" s="22"/>
      <c r="H1572" s="22"/>
      <c r="I1572" s="15"/>
      <c r="J1572" s="34"/>
      <c r="K1572" s="496"/>
      <c r="L1572" s="496"/>
      <c r="M1572" s="15"/>
      <c r="N1572" s="36"/>
      <c r="O1572" s="36"/>
    </row>
    <row r="1573" spans="1:15" s="27" customFormat="1" x14ac:dyDescent="0.2">
      <c r="A1573" s="4"/>
      <c r="B1573" s="24"/>
      <c r="C1573" s="1"/>
      <c r="D1573" s="9"/>
      <c r="E1573" s="22"/>
      <c r="F1573" s="22"/>
      <c r="G1573" s="22"/>
      <c r="H1573" s="22"/>
      <c r="I1573" s="15"/>
      <c r="J1573" s="34"/>
      <c r="K1573" s="496"/>
      <c r="L1573" s="496"/>
      <c r="M1573" s="15"/>
      <c r="N1573" s="36"/>
      <c r="O1573" s="36"/>
    </row>
    <row r="1574" spans="1:15" s="27" customFormat="1" x14ac:dyDescent="0.2">
      <c r="A1574" s="4"/>
      <c r="B1574" s="24"/>
      <c r="C1574" s="1"/>
      <c r="D1574" s="9"/>
      <c r="E1574" s="22"/>
      <c r="F1574" s="22"/>
      <c r="G1574" s="22"/>
      <c r="H1574" s="22"/>
      <c r="I1574" s="15"/>
      <c r="J1574" s="34"/>
      <c r="K1574" s="496"/>
      <c r="L1574" s="496"/>
      <c r="M1574" s="15"/>
      <c r="N1574" s="36"/>
      <c r="O1574" s="36"/>
    </row>
    <row r="1575" spans="1:15" s="27" customFormat="1" x14ac:dyDescent="0.2">
      <c r="A1575" s="4"/>
      <c r="B1575" s="24"/>
      <c r="C1575" s="1"/>
      <c r="D1575" s="9"/>
      <c r="E1575" s="22"/>
      <c r="F1575" s="22"/>
      <c r="G1575" s="22"/>
      <c r="H1575" s="22"/>
      <c r="I1575" s="15"/>
      <c r="J1575" s="34"/>
      <c r="K1575" s="496"/>
      <c r="L1575" s="496"/>
      <c r="M1575" s="15"/>
      <c r="N1575" s="36"/>
      <c r="O1575" s="36"/>
    </row>
    <row r="1576" spans="1:15" s="27" customFormat="1" x14ac:dyDescent="0.2">
      <c r="A1576" s="4"/>
      <c r="B1576" s="24"/>
      <c r="C1576" s="1"/>
      <c r="D1576" s="9"/>
      <c r="E1576" s="22"/>
      <c r="F1576" s="22"/>
      <c r="G1576" s="22"/>
      <c r="H1576" s="22"/>
      <c r="I1576" s="15"/>
      <c r="J1576" s="34"/>
      <c r="K1576" s="496"/>
      <c r="L1576" s="496"/>
      <c r="M1576" s="15"/>
      <c r="N1576" s="36"/>
      <c r="O1576" s="36"/>
    </row>
    <row r="1577" spans="1:15" s="27" customFormat="1" x14ac:dyDescent="0.2">
      <c r="A1577" s="4"/>
      <c r="B1577" s="24"/>
      <c r="C1577" s="1"/>
      <c r="D1577" s="9"/>
      <c r="E1577" s="22"/>
      <c r="F1577" s="22"/>
      <c r="G1577" s="22"/>
      <c r="H1577" s="22"/>
      <c r="I1577" s="15"/>
      <c r="J1577" s="34"/>
      <c r="K1577" s="496"/>
      <c r="L1577" s="496"/>
      <c r="M1577" s="15"/>
      <c r="N1577" s="36"/>
      <c r="O1577" s="36"/>
    </row>
    <row r="1578" spans="1:15" s="27" customFormat="1" x14ac:dyDescent="0.2">
      <c r="A1578" s="4"/>
      <c r="B1578" s="24"/>
      <c r="C1578" s="1"/>
      <c r="D1578" s="9"/>
      <c r="E1578" s="22"/>
      <c r="F1578" s="22"/>
      <c r="G1578" s="22"/>
      <c r="H1578" s="22"/>
      <c r="I1578" s="15"/>
      <c r="J1578" s="34"/>
      <c r="K1578" s="496"/>
      <c r="L1578" s="496"/>
      <c r="M1578" s="15"/>
      <c r="N1578" s="36"/>
      <c r="O1578" s="36"/>
    </row>
    <row r="1579" spans="1:15" s="27" customFormat="1" x14ac:dyDescent="0.2">
      <c r="A1579" s="4"/>
      <c r="B1579" s="24"/>
      <c r="C1579" s="1"/>
      <c r="D1579" s="9"/>
      <c r="E1579" s="22"/>
      <c r="F1579" s="22"/>
      <c r="G1579" s="22"/>
      <c r="H1579" s="22"/>
      <c r="I1579" s="15"/>
      <c r="J1579" s="34"/>
      <c r="K1579" s="496"/>
      <c r="L1579" s="496"/>
      <c r="M1579" s="15"/>
      <c r="N1579" s="36"/>
      <c r="O1579" s="36"/>
    </row>
    <row r="1580" spans="1:15" s="27" customFormat="1" x14ac:dyDescent="0.2">
      <c r="A1580" s="4"/>
      <c r="B1580" s="24"/>
      <c r="C1580" s="1"/>
      <c r="D1580" s="9"/>
      <c r="E1580" s="22"/>
      <c r="F1580" s="22"/>
      <c r="G1580" s="22"/>
      <c r="H1580" s="22"/>
      <c r="I1580" s="15"/>
      <c r="J1580" s="34"/>
      <c r="K1580" s="496"/>
      <c r="L1580" s="496"/>
      <c r="M1580" s="15"/>
      <c r="N1580" s="36"/>
      <c r="O1580" s="36"/>
    </row>
    <row r="1581" spans="1:15" s="27" customFormat="1" x14ac:dyDescent="0.2">
      <c r="A1581" s="4"/>
      <c r="B1581" s="24"/>
      <c r="C1581" s="1"/>
      <c r="D1581" s="9"/>
      <c r="E1581" s="22"/>
      <c r="F1581" s="22"/>
      <c r="G1581" s="22"/>
      <c r="H1581" s="22"/>
      <c r="I1581" s="15"/>
      <c r="J1581" s="34"/>
      <c r="K1581" s="496"/>
      <c r="L1581" s="496"/>
      <c r="M1581" s="15"/>
      <c r="N1581" s="36"/>
      <c r="O1581" s="36"/>
    </row>
    <row r="1582" spans="1:15" s="27" customFormat="1" x14ac:dyDescent="0.2">
      <c r="A1582" s="4"/>
      <c r="B1582" s="24"/>
      <c r="C1582" s="1"/>
      <c r="D1582" s="9"/>
      <c r="E1582" s="22"/>
      <c r="F1582" s="22"/>
      <c r="G1582" s="22"/>
      <c r="H1582" s="22"/>
      <c r="I1582" s="15"/>
      <c r="J1582" s="34"/>
      <c r="K1582" s="496"/>
      <c r="L1582" s="496"/>
      <c r="M1582" s="15"/>
      <c r="N1582" s="36"/>
      <c r="O1582" s="36"/>
    </row>
    <row r="1583" spans="1:15" s="27" customFormat="1" x14ac:dyDescent="0.2">
      <c r="A1583" s="4"/>
      <c r="B1583" s="24"/>
      <c r="C1583" s="1"/>
      <c r="D1583" s="9"/>
      <c r="E1583" s="22"/>
      <c r="F1583" s="22"/>
      <c r="G1583" s="22"/>
      <c r="H1583" s="22"/>
      <c r="I1583" s="15"/>
      <c r="J1583" s="34"/>
      <c r="K1583" s="496"/>
      <c r="L1583" s="496"/>
      <c r="M1583" s="15"/>
      <c r="N1583" s="36"/>
      <c r="O1583" s="36"/>
    </row>
    <row r="1584" spans="1:15" s="27" customFormat="1" x14ac:dyDescent="0.2">
      <c r="A1584" s="4"/>
      <c r="B1584" s="24"/>
      <c r="C1584" s="1"/>
      <c r="D1584" s="9"/>
      <c r="E1584" s="22"/>
      <c r="F1584" s="22"/>
      <c r="G1584" s="22"/>
      <c r="H1584" s="22"/>
      <c r="I1584" s="15"/>
      <c r="J1584" s="34"/>
      <c r="K1584" s="496"/>
      <c r="L1584" s="496"/>
      <c r="M1584" s="15"/>
      <c r="N1584" s="36"/>
      <c r="O1584" s="36"/>
    </row>
    <row r="1585" spans="1:15" s="27" customFormat="1" x14ac:dyDescent="0.2">
      <c r="A1585" s="4"/>
      <c r="B1585" s="24"/>
      <c r="C1585" s="1"/>
      <c r="D1585" s="9"/>
      <c r="E1585" s="22"/>
      <c r="F1585" s="22"/>
      <c r="G1585" s="22"/>
      <c r="H1585" s="22"/>
      <c r="I1585" s="15"/>
      <c r="J1585" s="34"/>
      <c r="K1585" s="496"/>
      <c r="L1585" s="496"/>
      <c r="M1585" s="15"/>
      <c r="N1585" s="36"/>
      <c r="O1585" s="36"/>
    </row>
    <row r="1586" spans="1:15" s="27" customFormat="1" x14ac:dyDescent="0.2">
      <c r="A1586" s="4"/>
      <c r="B1586" s="24"/>
      <c r="C1586" s="1"/>
      <c r="D1586" s="9"/>
      <c r="E1586" s="22"/>
      <c r="F1586" s="22"/>
      <c r="G1586" s="22"/>
      <c r="H1586" s="22"/>
      <c r="I1586" s="15"/>
      <c r="J1586" s="34"/>
      <c r="K1586" s="496"/>
      <c r="L1586" s="496"/>
      <c r="M1586" s="15"/>
      <c r="N1586" s="36"/>
      <c r="O1586" s="36"/>
    </row>
    <row r="1587" spans="1:15" s="27" customFormat="1" x14ac:dyDescent="0.2">
      <c r="A1587" s="4"/>
      <c r="B1587" s="24"/>
      <c r="C1587" s="1"/>
      <c r="D1587" s="9"/>
      <c r="E1587" s="22"/>
      <c r="F1587" s="22"/>
      <c r="G1587" s="22"/>
      <c r="H1587" s="22"/>
      <c r="I1587" s="15"/>
      <c r="J1587" s="34"/>
      <c r="K1587" s="496"/>
      <c r="L1587" s="496"/>
      <c r="M1587" s="15"/>
      <c r="N1587" s="36"/>
      <c r="O1587" s="36"/>
    </row>
    <row r="1588" spans="1:15" s="27" customFormat="1" x14ac:dyDescent="0.2">
      <c r="A1588" s="4"/>
      <c r="B1588" s="24"/>
      <c r="C1588" s="1"/>
      <c r="D1588" s="9"/>
      <c r="E1588" s="22"/>
      <c r="F1588" s="22"/>
      <c r="G1588" s="22"/>
      <c r="H1588" s="22"/>
      <c r="I1588" s="15"/>
      <c r="J1588" s="34"/>
      <c r="K1588" s="496"/>
      <c r="L1588" s="496"/>
      <c r="M1588" s="15"/>
      <c r="N1588" s="36"/>
      <c r="O1588" s="36"/>
    </row>
    <row r="1589" spans="1:15" s="27" customFormat="1" x14ac:dyDescent="0.2">
      <c r="A1589" s="4"/>
      <c r="B1589" s="24"/>
      <c r="C1589" s="1"/>
      <c r="D1589" s="9"/>
      <c r="E1589" s="22"/>
      <c r="F1589" s="22"/>
      <c r="G1589" s="22"/>
      <c r="H1589" s="22"/>
      <c r="I1589" s="15"/>
      <c r="J1589" s="34"/>
      <c r="K1589" s="496"/>
      <c r="L1589" s="496"/>
      <c r="M1589" s="15"/>
      <c r="N1589" s="36"/>
      <c r="O1589" s="36"/>
    </row>
    <row r="1590" spans="1:15" s="27" customFormat="1" x14ac:dyDescent="0.2">
      <c r="A1590" s="4"/>
      <c r="B1590" s="24"/>
      <c r="C1590" s="1"/>
      <c r="D1590" s="9"/>
      <c r="E1590" s="22"/>
      <c r="F1590" s="22"/>
      <c r="G1590" s="22"/>
      <c r="H1590" s="22"/>
      <c r="I1590" s="15"/>
      <c r="J1590" s="34"/>
      <c r="K1590" s="496"/>
      <c r="L1590" s="496"/>
      <c r="M1590" s="15"/>
      <c r="N1590" s="36"/>
      <c r="O1590" s="36"/>
    </row>
    <row r="1591" spans="1:15" s="27" customFormat="1" x14ac:dyDescent="0.2">
      <c r="A1591" s="4"/>
      <c r="B1591" s="24"/>
      <c r="C1591" s="1"/>
      <c r="D1591" s="9"/>
      <c r="E1591" s="22"/>
      <c r="F1591" s="22"/>
      <c r="G1591" s="22"/>
      <c r="H1591" s="22"/>
      <c r="I1591" s="15"/>
      <c r="J1591" s="34"/>
      <c r="K1591" s="496"/>
      <c r="L1591" s="496"/>
      <c r="M1591" s="15"/>
      <c r="N1591" s="36"/>
      <c r="O1591" s="36"/>
    </row>
    <row r="1592" spans="1:15" s="27" customFormat="1" x14ac:dyDescent="0.2">
      <c r="A1592" s="4"/>
      <c r="B1592" s="24"/>
      <c r="C1592" s="1"/>
      <c r="D1592" s="9"/>
      <c r="E1592" s="22"/>
      <c r="F1592" s="22"/>
      <c r="G1592" s="22"/>
      <c r="H1592" s="22"/>
      <c r="I1592" s="15"/>
      <c r="J1592" s="34"/>
      <c r="K1592" s="496"/>
      <c r="L1592" s="496"/>
      <c r="M1592" s="15"/>
      <c r="N1592" s="36"/>
      <c r="O1592" s="36"/>
    </row>
    <row r="1593" spans="1:15" s="27" customFormat="1" x14ac:dyDescent="0.2">
      <c r="A1593" s="4"/>
      <c r="B1593" s="24"/>
      <c r="C1593" s="1"/>
      <c r="D1593" s="9"/>
      <c r="E1593" s="22"/>
      <c r="F1593" s="22"/>
      <c r="G1593" s="22"/>
      <c r="H1593" s="22"/>
      <c r="I1593" s="15"/>
      <c r="J1593" s="34"/>
      <c r="K1593" s="496"/>
      <c r="L1593" s="496"/>
      <c r="M1593" s="15"/>
      <c r="N1593" s="36"/>
      <c r="O1593" s="36"/>
    </row>
    <row r="1594" spans="1:15" s="27" customFormat="1" x14ac:dyDescent="0.2">
      <c r="A1594" s="4"/>
      <c r="B1594" s="24"/>
      <c r="C1594" s="1"/>
      <c r="D1594" s="9"/>
      <c r="E1594" s="22"/>
      <c r="F1594" s="22"/>
      <c r="G1594" s="22"/>
      <c r="H1594" s="22"/>
      <c r="I1594" s="15"/>
      <c r="J1594" s="34"/>
      <c r="K1594" s="496"/>
      <c r="L1594" s="496"/>
      <c r="M1594" s="15"/>
      <c r="N1594" s="36"/>
      <c r="O1594" s="36"/>
    </row>
    <row r="1595" spans="1:15" s="27" customFormat="1" x14ac:dyDescent="0.2">
      <c r="A1595" s="4"/>
      <c r="B1595" s="24"/>
      <c r="C1595" s="1"/>
      <c r="D1595" s="9"/>
      <c r="E1595" s="22"/>
      <c r="F1595" s="22"/>
      <c r="G1595" s="22"/>
      <c r="H1595" s="22"/>
      <c r="I1595" s="15"/>
      <c r="J1595" s="34"/>
      <c r="K1595" s="496"/>
      <c r="L1595" s="496"/>
      <c r="M1595" s="15"/>
      <c r="N1595" s="36"/>
      <c r="O1595" s="36"/>
    </row>
    <row r="1596" spans="1:15" s="27" customFormat="1" x14ac:dyDescent="0.2">
      <c r="A1596" s="4"/>
      <c r="B1596" s="24"/>
      <c r="C1596" s="1"/>
      <c r="D1596" s="9"/>
      <c r="E1596" s="22"/>
      <c r="F1596" s="22"/>
      <c r="G1596" s="22"/>
      <c r="H1596" s="22"/>
      <c r="I1596" s="15"/>
      <c r="J1596" s="34"/>
      <c r="K1596" s="496"/>
      <c r="L1596" s="496"/>
      <c r="M1596" s="15"/>
      <c r="N1596" s="36"/>
      <c r="O1596" s="36"/>
    </row>
    <row r="1597" spans="1:15" s="27" customFormat="1" x14ac:dyDescent="0.2">
      <c r="A1597" s="4"/>
      <c r="B1597" s="24"/>
      <c r="C1597" s="1"/>
      <c r="D1597" s="9"/>
      <c r="E1597" s="22"/>
      <c r="F1597" s="22"/>
      <c r="G1597" s="22"/>
      <c r="H1597" s="22"/>
      <c r="I1597" s="15"/>
      <c r="J1597" s="34"/>
      <c r="K1597" s="496"/>
      <c r="L1597" s="496"/>
      <c r="M1597" s="15"/>
      <c r="N1597" s="36"/>
      <c r="O1597" s="36"/>
    </row>
    <row r="1598" spans="1:15" s="27" customFormat="1" x14ac:dyDescent="0.2">
      <c r="A1598" s="4"/>
      <c r="B1598" s="24"/>
      <c r="C1598" s="1"/>
      <c r="D1598" s="9"/>
      <c r="E1598" s="22"/>
      <c r="F1598" s="22"/>
      <c r="G1598" s="22"/>
      <c r="H1598" s="22"/>
      <c r="I1598" s="15"/>
      <c r="J1598" s="34"/>
      <c r="K1598" s="496"/>
      <c r="L1598" s="496"/>
      <c r="M1598" s="15"/>
      <c r="N1598" s="36"/>
      <c r="O1598" s="36"/>
    </row>
    <row r="1599" spans="1:15" s="27" customFormat="1" x14ac:dyDescent="0.2">
      <c r="A1599" s="4"/>
      <c r="B1599" s="24"/>
      <c r="C1599" s="1"/>
      <c r="D1599" s="9"/>
      <c r="E1599" s="22"/>
      <c r="F1599" s="22"/>
      <c r="G1599" s="22"/>
      <c r="H1599" s="22"/>
      <c r="I1599" s="15"/>
      <c r="J1599" s="34"/>
      <c r="K1599" s="496"/>
      <c r="L1599" s="496"/>
      <c r="M1599" s="15"/>
      <c r="N1599" s="36"/>
      <c r="O1599" s="36"/>
    </row>
    <row r="1600" spans="1:15" s="27" customFormat="1" x14ac:dyDescent="0.2">
      <c r="A1600" s="4"/>
      <c r="B1600" s="24"/>
      <c r="C1600" s="1"/>
      <c r="D1600" s="9"/>
      <c r="E1600" s="22"/>
      <c r="F1600" s="22"/>
      <c r="G1600" s="22"/>
      <c r="H1600" s="22"/>
      <c r="I1600" s="15"/>
      <c r="J1600" s="34"/>
      <c r="K1600" s="496"/>
      <c r="L1600" s="496"/>
      <c r="M1600" s="15"/>
      <c r="N1600" s="36"/>
      <c r="O1600" s="36"/>
    </row>
    <row r="1601" spans="1:15" s="27" customFormat="1" x14ac:dyDescent="0.2">
      <c r="A1601" s="4"/>
      <c r="B1601" s="24"/>
      <c r="C1601" s="1"/>
      <c r="D1601" s="9"/>
      <c r="E1601" s="22"/>
      <c r="F1601" s="22"/>
      <c r="G1601" s="22"/>
      <c r="H1601" s="22"/>
      <c r="I1601" s="15"/>
      <c r="J1601" s="34"/>
      <c r="K1601" s="496"/>
      <c r="L1601" s="496"/>
      <c r="M1601" s="15"/>
      <c r="N1601" s="36"/>
      <c r="O1601" s="36"/>
    </row>
    <row r="1602" spans="1:15" s="27" customFormat="1" x14ac:dyDescent="0.2">
      <c r="A1602" s="4"/>
      <c r="B1602" s="24"/>
      <c r="C1602" s="1"/>
      <c r="D1602" s="9"/>
      <c r="E1602" s="22"/>
      <c r="F1602" s="22"/>
      <c r="G1602" s="22"/>
      <c r="H1602" s="22"/>
      <c r="I1602" s="15"/>
      <c r="J1602" s="34"/>
      <c r="K1602" s="496"/>
      <c r="L1602" s="496"/>
      <c r="M1602" s="15"/>
      <c r="N1602" s="36"/>
      <c r="O1602" s="36"/>
    </row>
    <row r="1603" spans="1:15" s="27" customFormat="1" x14ac:dyDescent="0.2">
      <c r="A1603" s="4"/>
      <c r="B1603" s="24"/>
      <c r="C1603" s="1"/>
      <c r="D1603" s="9"/>
      <c r="E1603" s="22"/>
      <c r="F1603" s="22"/>
      <c r="G1603" s="22"/>
      <c r="H1603" s="22"/>
      <c r="I1603" s="15"/>
      <c r="J1603" s="34"/>
      <c r="K1603" s="496"/>
      <c r="L1603" s="496"/>
      <c r="M1603" s="15"/>
      <c r="N1603" s="36"/>
      <c r="O1603" s="36"/>
    </row>
    <row r="1604" spans="1:15" s="27" customFormat="1" x14ac:dyDescent="0.2">
      <c r="A1604" s="4"/>
      <c r="B1604" s="24"/>
      <c r="C1604" s="1"/>
      <c r="D1604" s="9"/>
      <c r="E1604" s="22"/>
      <c r="F1604" s="22"/>
      <c r="G1604" s="22"/>
      <c r="H1604" s="22"/>
      <c r="I1604" s="15"/>
      <c r="J1604" s="34"/>
      <c r="K1604" s="496"/>
      <c r="L1604" s="496"/>
      <c r="M1604" s="15"/>
      <c r="N1604" s="36"/>
      <c r="O1604" s="36"/>
    </row>
    <row r="1605" spans="1:15" s="27" customFormat="1" x14ac:dyDescent="0.2">
      <c r="A1605" s="4"/>
      <c r="B1605" s="24"/>
      <c r="C1605" s="1"/>
      <c r="D1605" s="9"/>
      <c r="E1605" s="22"/>
      <c r="F1605" s="22"/>
      <c r="G1605" s="22"/>
      <c r="H1605" s="22"/>
      <c r="I1605" s="15"/>
      <c r="J1605" s="34"/>
      <c r="K1605" s="496"/>
      <c r="L1605" s="496"/>
      <c r="M1605" s="15"/>
      <c r="N1605" s="36"/>
      <c r="O1605" s="36"/>
    </row>
    <row r="1606" spans="1:15" s="27" customFormat="1" x14ac:dyDescent="0.2">
      <c r="A1606" s="4"/>
      <c r="B1606" s="24"/>
      <c r="C1606" s="1"/>
      <c r="D1606" s="9"/>
      <c r="E1606" s="22"/>
      <c r="F1606" s="22"/>
      <c r="G1606" s="22"/>
      <c r="H1606" s="22"/>
      <c r="I1606" s="15"/>
      <c r="J1606" s="34"/>
      <c r="K1606" s="496"/>
      <c r="L1606" s="496"/>
      <c r="M1606" s="15"/>
      <c r="N1606" s="36"/>
      <c r="O1606" s="36"/>
    </row>
    <row r="1607" spans="1:15" s="27" customFormat="1" x14ac:dyDescent="0.2">
      <c r="A1607" s="4"/>
      <c r="B1607" s="24"/>
      <c r="C1607" s="1"/>
      <c r="D1607" s="9"/>
      <c r="E1607" s="22"/>
      <c r="F1607" s="22"/>
      <c r="G1607" s="22"/>
      <c r="H1607" s="22"/>
      <c r="I1607" s="15"/>
      <c r="J1607" s="34"/>
      <c r="K1607" s="496"/>
      <c r="L1607" s="496"/>
      <c r="M1607" s="15"/>
      <c r="N1607" s="36"/>
      <c r="O1607" s="36"/>
    </row>
    <row r="1608" spans="1:15" s="27" customFormat="1" x14ac:dyDescent="0.2">
      <c r="A1608" s="4"/>
      <c r="B1608" s="24"/>
      <c r="C1608" s="1"/>
      <c r="D1608" s="9"/>
      <c r="E1608" s="22"/>
      <c r="F1608" s="22"/>
      <c r="G1608" s="22"/>
      <c r="H1608" s="22"/>
      <c r="I1608" s="15"/>
      <c r="J1608" s="34"/>
      <c r="K1608" s="496"/>
      <c r="L1608" s="496"/>
      <c r="M1608" s="15"/>
      <c r="N1608" s="36"/>
      <c r="O1608" s="36"/>
    </row>
    <row r="1609" spans="1:15" s="27" customFormat="1" x14ac:dyDescent="0.2">
      <c r="A1609" s="4"/>
      <c r="B1609" s="24"/>
      <c r="C1609" s="1"/>
      <c r="D1609" s="9"/>
      <c r="E1609" s="22"/>
      <c r="F1609" s="22"/>
      <c r="G1609" s="22"/>
      <c r="H1609" s="22"/>
      <c r="I1609" s="15"/>
      <c r="J1609" s="34"/>
      <c r="K1609" s="496"/>
      <c r="L1609" s="496"/>
      <c r="M1609" s="15"/>
      <c r="N1609" s="36"/>
      <c r="O1609" s="36"/>
    </row>
    <row r="1610" spans="1:15" s="27" customFormat="1" x14ac:dyDescent="0.2">
      <c r="A1610" s="4"/>
      <c r="B1610" s="24"/>
      <c r="C1610" s="1"/>
      <c r="D1610" s="9"/>
      <c r="E1610" s="22"/>
      <c r="F1610" s="22"/>
      <c r="G1610" s="22"/>
      <c r="H1610" s="22"/>
      <c r="I1610" s="15"/>
      <c r="J1610" s="34"/>
      <c r="K1610" s="496"/>
      <c r="L1610" s="496"/>
      <c r="M1610" s="15"/>
      <c r="N1610" s="36"/>
      <c r="O1610" s="36"/>
    </row>
    <row r="1611" spans="1:15" s="27" customFormat="1" x14ac:dyDescent="0.2">
      <c r="A1611" s="4"/>
      <c r="B1611" s="24"/>
      <c r="C1611" s="1"/>
      <c r="D1611" s="9"/>
      <c r="E1611" s="22"/>
      <c r="F1611" s="22"/>
      <c r="G1611" s="22"/>
      <c r="H1611" s="22"/>
      <c r="I1611" s="15"/>
      <c r="J1611" s="34"/>
      <c r="K1611" s="496"/>
      <c r="L1611" s="496"/>
      <c r="M1611" s="15"/>
      <c r="N1611" s="36"/>
      <c r="O1611" s="36"/>
    </row>
    <row r="1612" spans="1:15" s="27" customFormat="1" x14ac:dyDescent="0.2">
      <c r="A1612" s="4"/>
      <c r="B1612" s="24"/>
      <c r="C1612" s="1"/>
      <c r="D1612" s="9"/>
      <c r="E1612" s="22"/>
      <c r="F1612" s="22"/>
      <c r="G1612" s="22"/>
      <c r="H1612" s="22"/>
      <c r="I1612" s="15"/>
      <c r="J1612" s="34"/>
      <c r="K1612" s="496"/>
      <c r="L1612" s="496"/>
      <c r="M1612" s="15"/>
      <c r="N1612" s="36"/>
      <c r="O1612" s="36"/>
    </row>
    <row r="1613" spans="1:15" s="27" customFormat="1" x14ac:dyDescent="0.2">
      <c r="A1613" s="4"/>
      <c r="B1613" s="24"/>
      <c r="C1613" s="1"/>
      <c r="D1613" s="9"/>
      <c r="E1613" s="22"/>
      <c r="F1613" s="22"/>
      <c r="G1613" s="22"/>
      <c r="H1613" s="22"/>
      <c r="I1613" s="15"/>
      <c r="J1613" s="34"/>
      <c r="K1613" s="496"/>
      <c r="L1613" s="496"/>
      <c r="M1613" s="15"/>
      <c r="N1613" s="36"/>
      <c r="O1613" s="36"/>
    </row>
    <row r="1614" spans="1:15" s="27" customFormat="1" x14ac:dyDescent="0.2">
      <c r="A1614" s="4"/>
      <c r="B1614" s="24"/>
      <c r="C1614" s="1"/>
      <c r="D1614" s="9"/>
      <c r="E1614" s="22"/>
      <c r="F1614" s="22"/>
      <c r="G1614" s="22"/>
      <c r="H1614" s="22"/>
      <c r="I1614" s="15"/>
      <c r="J1614" s="34"/>
      <c r="K1614" s="496"/>
      <c r="L1614" s="496"/>
      <c r="M1614" s="15"/>
      <c r="N1614" s="36"/>
      <c r="O1614" s="36"/>
    </row>
    <row r="1615" spans="1:15" s="27" customFormat="1" x14ac:dyDescent="0.2">
      <c r="A1615" s="4"/>
      <c r="B1615" s="24"/>
      <c r="C1615" s="1"/>
      <c r="D1615" s="9"/>
      <c r="E1615" s="22"/>
      <c r="F1615" s="22"/>
      <c r="G1615" s="22"/>
      <c r="H1615" s="22"/>
      <c r="I1615" s="15"/>
      <c r="J1615" s="34"/>
      <c r="K1615" s="496"/>
      <c r="L1615" s="496"/>
      <c r="M1615" s="15"/>
      <c r="N1615" s="36"/>
      <c r="O1615" s="36"/>
    </row>
    <row r="1616" spans="1:15" s="27" customFormat="1" x14ac:dyDescent="0.2">
      <c r="A1616" s="4"/>
      <c r="B1616" s="24"/>
      <c r="C1616" s="1"/>
      <c r="D1616" s="9"/>
      <c r="E1616" s="22"/>
      <c r="F1616" s="22"/>
      <c r="G1616" s="22"/>
      <c r="H1616" s="22"/>
      <c r="I1616" s="15"/>
      <c r="J1616" s="34"/>
      <c r="K1616" s="496"/>
      <c r="L1616" s="496"/>
      <c r="M1616" s="15"/>
      <c r="N1616" s="36"/>
      <c r="O1616" s="36"/>
    </row>
    <row r="1617" spans="1:15" s="27" customFormat="1" x14ac:dyDescent="0.2">
      <c r="A1617" s="4"/>
      <c r="B1617" s="24"/>
      <c r="C1617" s="1"/>
      <c r="D1617" s="9"/>
      <c r="E1617" s="22"/>
      <c r="F1617" s="22"/>
      <c r="G1617" s="22"/>
      <c r="H1617" s="22"/>
      <c r="I1617" s="15"/>
      <c r="J1617" s="34"/>
      <c r="K1617" s="496"/>
      <c r="L1617" s="496"/>
      <c r="M1617" s="15"/>
      <c r="N1617" s="36"/>
      <c r="O1617" s="36"/>
    </row>
    <row r="1618" spans="1:15" s="27" customFormat="1" x14ac:dyDescent="0.2">
      <c r="A1618" s="4"/>
      <c r="B1618" s="24"/>
      <c r="C1618" s="1"/>
      <c r="D1618" s="9"/>
      <c r="E1618" s="22"/>
      <c r="F1618" s="22"/>
      <c r="G1618" s="22"/>
      <c r="H1618" s="22"/>
      <c r="I1618" s="15"/>
      <c r="J1618" s="34"/>
      <c r="K1618" s="496"/>
      <c r="L1618" s="496"/>
      <c r="M1618" s="15"/>
      <c r="N1618" s="36"/>
      <c r="O1618" s="36"/>
    </row>
    <row r="1619" spans="1:15" s="27" customFormat="1" x14ac:dyDescent="0.2">
      <c r="A1619" s="4"/>
      <c r="B1619" s="24"/>
      <c r="C1619" s="1"/>
      <c r="D1619" s="9"/>
      <c r="E1619" s="22"/>
      <c r="F1619" s="22"/>
      <c r="G1619" s="22"/>
      <c r="H1619" s="22"/>
      <c r="I1619" s="15"/>
      <c r="J1619" s="34"/>
      <c r="K1619" s="496"/>
      <c r="L1619" s="496"/>
      <c r="M1619" s="15"/>
      <c r="N1619" s="36"/>
      <c r="O1619" s="36"/>
    </row>
    <row r="1620" spans="1:15" s="27" customFormat="1" x14ac:dyDescent="0.2">
      <c r="A1620" s="4"/>
      <c r="B1620" s="24"/>
      <c r="C1620" s="1"/>
      <c r="D1620" s="9"/>
      <c r="E1620" s="22"/>
      <c r="F1620" s="22"/>
      <c r="G1620" s="22"/>
      <c r="H1620" s="22"/>
      <c r="I1620" s="15"/>
      <c r="J1620" s="34"/>
      <c r="K1620" s="496"/>
      <c r="L1620" s="496"/>
      <c r="M1620" s="15"/>
      <c r="N1620" s="36"/>
      <c r="O1620" s="36"/>
    </row>
    <row r="1621" spans="1:15" s="27" customFormat="1" x14ac:dyDescent="0.2">
      <c r="A1621" s="4"/>
      <c r="B1621" s="24"/>
      <c r="C1621" s="1"/>
      <c r="D1621" s="9"/>
      <c r="E1621" s="22"/>
      <c r="F1621" s="22"/>
      <c r="G1621" s="22"/>
      <c r="H1621" s="22"/>
      <c r="I1621" s="15"/>
      <c r="J1621" s="34"/>
      <c r="K1621" s="496"/>
      <c r="L1621" s="496"/>
      <c r="M1621" s="15"/>
      <c r="N1621" s="36"/>
      <c r="O1621" s="36"/>
    </row>
    <row r="1622" spans="1:15" s="27" customFormat="1" x14ac:dyDescent="0.2">
      <c r="A1622" s="4"/>
      <c r="B1622" s="24"/>
      <c r="C1622" s="1"/>
      <c r="D1622" s="9"/>
      <c r="E1622" s="22"/>
      <c r="F1622" s="22"/>
      <c r="G1622" s="22"/>
      <c r="H1622" s="22"/>
      <c r="I1622" s="15"/>
      <c r="J1622" s="34"/>
      <c r="K1622" s="496"/>
      <c r="L1622" s="496"/>
      <c r="M1622" s="15"/>
      <c r="N1622" s="36"/>
      <c r="O1622" s="36"/>
    </row>
    <row r="1623" spans="1:15" s="27" customFormat="1" x14ac:dyDescent="0.2">
      <c r="A1623" s="4"/>
      <c r="B1623" s="24"/>
      <c r="C1623" s="1"/>
      <c r="D1623" s="9"/>
      <c r="E1623" s="22"/>
      <c r="F1623" s="22"/>
      <c r="G1623" s="22"/>
      <c r="H1623" s="22"/>
      <c r="I1623" s="15"/>
      <c r="J1623" s="34"/>
      <c r="K1623" s="496"/>
      <c r="L1623" s="496"/>
      <c r="M1623" s="15"/>
      <c r="N1623" s="36"/>
      <c r="O1623" s="36"/>
    </row>
    <row r="1624" spans="1:15" s="27" customFormat="1" x14ac:dyDescent="0.2">
      <c r="A1624" s="4"/>
      <c r="B1624" s="24"/>
      <c r="C1624" s="1"/>
      <c r="D1624" s="9"/>
      <c r="E1624" s="22"/>
      <c r="F1624" s="22"/>
      <c r="G1624" s="22"/>
      <c r="H1624" s="22"/>
      <c r="I1624" s="15"/>
      <c r="J1624" s="34"/>
      <c r="K1624" s="496"/>
      <c r="L1624" s="496"/>
      <c r="M1624" s="15"/>
      <c r="N1624" s="36"/>
      <c r="O1624" s="36"/>
    </row>
    <row r="1625" spans="1:15" s="27" customFormat="1" x14ac:dyDescent="0.2">
      <c r="A1625" s="4"/>
      <c r="B1625" s="24"/>
      <c r="C1625" s="1"/>
      <c r="D1625" s="9"/>
      <c r="E1625" s="22"/>
      <c r="F1625" s="22"/>
      <c r="G1625" s="22"/>
      <c r="H1625" s="22"/>
      <c r="I1625" s="15"/>
      <c r="J1625" s="34"/>
      <c r="K1625" s="496"/>
      <c r="L1625" s="496"/>
      <c r="M1625" s="15"/>
      <c r="N1625" s="36"/>
      <c r="O1625" s="36"/>
    </row>
    <row r="1626" spans="1:15" s="27" customFormat="1" x14ac:dyDescent="0.2">
      <c r="A1626" s="4"/>
      <c r="B1626" s="24"/>
      <c r="C1626" s="1"/>
      <c r="D1626" s="9"/>
      <c r="E1626" s="22"/>
      <c r="F1626" s="22"/>
      <c r="G1626" s="22"/>
      <c r="H1626" s="22"/>
      <c r="I1626" s="15"/>
      <c r="J1626" s="34"/>
      <c r="K1626" s="496"/>
      <c r="L1626" s="496"/>
      <c r="M1626" s="15"/>
      <c r="N1626" s="36"/>
      <c r="O1626" s="36"/>
    </row>
    <row r="1627" spans="1:15" s="27" customFormat="1" x14ac:dyDescent="0.2">
      <c r="A1627" s="4"/>
      <c r="B1627" s="24"/>
      <c r="C1627" s="1"/>
      <c r="D1627" s="9"/>
      <c r="E1627" s="22"/>
      <c r="F1627" s="22"/>
      <c r="G1627" s="22"/>
      <c r="H1627" s="22"/>
      <c r="I1627" s="15"/>
      <c r="J1627" s="34"/>
      <c r="K1627" s="496"/>
      <c r="L1627" s="496"/>
      <c r="M1627" s="15"/>
      <c r="N1627" s="36"/>
      <c r="O1627" s="36"/>
    </row>
    <row r="1628" spans="1:15" s="27" customFormat="1" x14ac:dyDescent="0.2">
      <c r="A1628" s="4"/>
      <c r="B1628" s="24"/>
      <c r="C1628" s="1"/>
      <c r="D1628" s="9"/>
      <c r="E1628" s="22"/>
      <c r="F1628" s="22"/>
      <c r="G1628" s="22"/>
      <c r="H1628" s="22"/>
      <c r="I1628" s="15"/>
      <c r="J1628" s="34"/>
      <c r="K1628" s="496"/>
      <c r="L1628" s="496"/>
      <c r="M1628" s="15"/>
      <c r="N1628" s="36"/>
      <c r="O1628" s="36"/>
    </row>
    <row r="1629" spans="1:15" s="27" customFormat="1" x14ac:dyDescent="0.2">
      <c r="A1629" s="4"/>
      <c r="B1629" s="24"/>
      <c r="C1629" s="1"/>
      <c r="D1629" s="9"/>
      <c r="E1629" s="22"/>
      <c r="F1629" s="22"/>
      <c r="G1629" s="22"/>
      <c r="H1629" s="22"/>
      <c r="I1629" s="15"/>
      <c r="J1629" s="34"/>
      <c r="K1629" s="496"/>
      <c r="L1629" s="496"/>
      <c r="M1629" s="15"/>
      <c r="N1629" s="36"/>
      <c r="O1629" s="36"/>
    </row>
    <row r="1630" spans="1:15" s="27" customFormat="1" x14ac:dyDescent="0.2">
      <c r="A1630" s="4"/>
      <c r="B1630" s="24"/>
      <c r="C1630" s="1"/>
      <c r="D1630" s="9"/>
      <c r="E1630" s="22"/>
      <c r="F1630" s="22"/>
      <c r="G1630" s="22"/>
      <c r="H1630" s="22"/>
      <c r="I1630" s="15"/>
      <c r="J1630" s="34"/>
      <c r="K1630" s="496"/>
      <c r="L1630" s="496"/>
      <c r="M1630" s="15"/>
      <c r="N1630" s="36"/>
      <c r="O1630" s="36"/>
    </row>
    <row r="1631" spans="1:15" s="27" customFormat="1" x14ac:dyDescent="0.2">
      <c r="A1631" s="4"/>
      <c r="B1631" s="24"/>
      <c r="C1631" s="1"/>
      <c r="D1631" s="9"/>
      <c r="E1631" s="22"/>
      <c r="F1631" s="22"/>
      <c r="G1631" s="22"/>
      <c r="H1631" s="22"/>
      <c r="I1631" s="15"/>
      <c r="J1631" s="34"/>
      <c r="K1631" s="496"/>
      <c r="L1631" s="496"/>
      <c r="M1631" s="15"/>
      <c r="N1631" s="36"/>
      <c r="O1631" s="36"/>
    </row>
    <row r="1632" spans="1:15" s="27" customFormat="1" x14ac:dyDescent="0.2">
      <c r="A1632" s="4"/>
      <c r="B1632" s="24"/>
      <c r="C1632" s="1"/>
      <c r="D1632" s="9"/>
      <c r="E1632" s="22"/>
      <c r="F1632" s="22"/>
      <c r="G1632" s="22"/>
      <c r="H1632" s="22"/>
      <c r="I1632" s="15"/>
      <c r="J1632" s="34"/>
      <c r="K1632" s="496"/>
      <c r="L1632" s="496"/>
      <c r="M1632" s="15"/>
      <c r="N1632" s="36"/>
      <c r="O1632" s="36"/>
    </row>
    <row r="1633" spans="1:15" s="27" customFormat="1" x14ac:dyDescent="0.2">
      <c r="A1633" s="4"/>
      <c r="B1633" s="24"/>
      <c r="C1633" s="1"/>
      <c r="D1633" s="9"/>
      <c r="E1633" s="22"/>
      <c r="F1633" s="22"/>
      <c r="G1633" s="22"/>
      <c r="H1633" s="22"/>
      <c r="I1633" s="15"/>
      <c r="J1633" s="34"/>
      <c r="K1633" s="496"/>
      <c r="L1633" s="496"/>
      <c r="M1633" s="15"/>
      <c r="N1633" s="36"/>
      <c r="O1633" s="36"/>
    </row>
    <row r="1634" spans="1:15" s="27" customFormat="1" x14ac:dyDescent="0.2">
      <c r="A1634" s="4"/>
      <c r="B1634" s="24"/>
      <c r="C1634" s="1"/>
      <c r="D1634" s="9"/>
      <c r="E1634" s="22"/>
      <c r="F1634" s="22"/>
      <c r="G1634" s="22"/>
      <c r="H1634" s="22"/>
      <c r="I1634" s="15"/>
      <c r="J1634" s="34"/>
      <c r="K1634" s="496"/>
      <c r="L1634" s="496"/>
      <c r="M1634" s="15"/>
      <c r="N1634" s="36"/>
      <c r="O1634" s="36"/>
    </row>
    <row r="1635" spans="1:15" s="27" customFormat="1" x14ac:dyDescent="0.2">
      <c r="A1635" s="4"/>
      <c r="B1635" s="24"/>
      <c r="C1635" s="1"/>
      <c r="D1635" s="9"/>
      <c r="E1635" s="22"/>
      <c r="F1635" s="22"/>
      <c r="G1635" s="22"/>
      <c r="H1635" s="22"/>
      <c r="I1635" s="15"/>
      <c r="J1635" s="34"/>
      <c r="K1635" s="496"/>
      <c r="L1635" s="496"/>
      <c r="M1635" s="15"/>
      <c r="N1635" s="36"/>
      <c r="O1635" s="36"/>
    </row>
    <row r="1636" spans="1:15" s="27" customFormat="1" x14ac:dyDescent="0.2">
      <c r="A1636" s="4"/>
      <c r="B1636" s="24"/>
      <c r="C1636" s="1"/>
      <c r="D1636" s="9"/>
      <c r="E1636" s="22"/>
      <c r="F1636" s="22"/>
      <c r="G1636" s="22"/>
      <c r="H1636" s="22"/>
      <c r="I1636" s="15"/>
      <c r="J1636" s="34"/>
      <c r="K1636" s="496"/>
      <c r="L1636" s="496"/>
      <c r="M1636" s="15"/>
      <c r="N1636" s="36"/>
      <c r="O1636" s="36"/>
    </row>
    <row r="1637" spans="1:15" s="27" customFormat="1" x14ac:dyDescent="0.2">
      <c r="A1637" s="4"/>
      <c r="B1637" s="24"/>
      <c r="C1637" s="1"/>
      <c r="D1637" s="9"/>
      <c r="E1637" s="22"/>
      <c r="F1637" s="22"/>
      <c r="G1637" s="22"/>
      <c r="H1637" s="22"/>
      <c r="I1637" s="15"/>
      <c r="J1637" s="34"/>
      <c r="K1637" s="496"/>
      <c r="L1637" s="496"/>
      <c r="M1637" s="15"/>
      <c r="N1637" s="36"/>
      <c r="O1637" s="36"/>
    </row>
    <row r="1638" spans="1:15" s="27" customFormat="1" x14ac:dyDescent="0.2">
      <c r="A1638" s="4"/>
      <c r="B1638" s="24"/>
      <c r="C1638" s="1"/>
      <c r="D1638" s="9"/>
      <c r="E1638" s="22"/>
      <c r="F1638" s="22"/>
      <c r="G1638" s="22"/>
      <c r="H1638" s="22"/>
      <c r="I1638" s="15"/>
      <c r="J1638" s="34"/>
      <c r="K1638" s="496"/>
      <c r="L1638" s="496"/>
      <c r="M1638" s="15"/>
      <c r="N1638" s="36"/>
      <c r="O1638" s="36"/>
    </row>
    <row r="1639" spans="1:15" s="27" customFormat="1" x14ac:dyDescent="0.2">
      <c r="A1639" s="4"/>
      <c r="B1639" s="24"/>
      <c r="C1639" s="1"/>
      <c r="D1639" s="9"/>
      <c r="E1639" s="22"/>
      <c r="F1639" s="22"/>
      <c r="G1639" s="22"/>
      <c r="H1639" s="22"/>
      <c r="I1639" s="15"/>
      <c r="J1639" s="34"/>
      <c r="K1639" s="496"/>
      <c r="L1639" s="496"/>
      <c r="M1639" s="15"/>
      <c r="N1639" s="36"/>
      <c r="O1639" s="36"/>
    </row>
    <row r="1640" spans="1:15" s="27" customFormat="1" x14ac:dyDescent="0.2">
      <c r="A1640" s="4"/>
      <c r="B1640" s="24"/>
      <c r="C1640" s="1"/>
      <c r="D1640" s="9"/>
      <c r="E1640" s="22"/>
      <c r="F1640" s="22"/>
      <c r="G1640" s="22"/>
      <c r="H1640" s="22"/>
      <c r="I1640" s="15"/>
      <c r="J1640" s="34"/>
      <c r="K1640" s="496"/>
      <c r="L1640" s="496"/>
      <c r="M1640" s="15"/>
      <c r="N1640" s="36"/>
      <c r="O1640" s="36"/>
    </row>
    <row r="1641" spans="1:15" s="27" customFormat="1" x14ac:dyDescent="0.2">
      <c r="A1641" s="4"/>
      <c r="B1641" s="24"/>
      <c r="C1641" s="1"/>
      <c r="D1641" s="9"/>
      <c r="E1641" s="22"/>
      <c r="F1641" s="22"/>
      <c r="G1641" s="22"/>
      <c r="H1641" s="22"/>
      <c r="I1641" s="15"/>
      <c r="J1641" s="34"/>
      <c r="K1641" s="496"/>
      <c r="L1641" s="496"/>
      <c r="M1641" s="15"/>
      <c r="N1641" s="36"/>
      <c r="O1641" s="36"/>
    </row>
    <row r="1642" spans="1:15" s="27" customFormat="1" x14ac:dyDescent="0.2">
      <c r="A1642" s="4"/>
      <c r="B1642" s="24"/>
      <c r="C1642" s="1"/>
      <c r="D1642" s="9"/>
      <c r="E1642" s="22"/>
      <c r="F1642" s="22"/>
      <c r="G1642" s="22"/>
      <c r="H1642" s="22"/>
      <c r="I1642" s="15"/>
      <c r="J1642" s="34"/>
      <c r="K1642" s="496"/>
      <c r="L1642" s="496"/>
      <c r="M1642" s="15"/>
      <c r="N1642" s="36"/>
      <c r="O1642" s="36"/>
    </row>
    <row r="1643" spans="1:15" s="27" customFormat="1" x14ac:dyDescent="0.2">
      <c r="A1643" s="4"/>
      <c r="B1643" s="24"/>
      <c r="C1643" s="1"/>
      <c r="D1643" s="9"/>
      <c r="E1643" s="22"/>
      <c r="F1643" s="22"/>
      <c r="G1643" s="22"/>
      <c r="H1643" s="22"/>
      <c r="I1643" s="15"/>
      <c r="J1643" s="34"/>
      <c r="K1643" s="496"/>
      <c r="L1643" s="496"/>
      <c r="M1643" s="15"/>
      <c r="N1643" s="36"/>
      <c r="O1643" s="36"/>
    </row>
    <row r="1644" spans="1:15" s="27" customFormat="1" x14ac:dyDescent="0.2">
      <c r="A1644" s="4"/>
      <c r="B1644" s="24"/>
      <c r="C1644" s="1"/>
      <c r="D1644" s="9"/>
      <c r="E1644" s="22"/>
      <c r="F1644" s="22"/>
      <c r="G1644" s="22"/>
      <c r="H1644" s="22"/>
      <c r="I1644" s="15"/>
      <c r="J1644" s="34"/>
      <c r="K1644" s="496"/>
      <c r="L1644" s="496"/>
      <c r="M1644" s="15"/>
      <c r="N1644" s="36"/>
      <c r="O1644" s="36"/>
    </row>
    <row r="1645" spans="1:15" s="27" customFormat="1" x14ac:dyDescent="0.2">
      <c r="A1645" s="4"/>
      <c r="B1645" s="24"/>
      <c r="C1645" s="1"/>
      <c r="D1645" s="9"/>
      <c r="E1645" s="22"/>
      <c r="F1645" s="22"/>
      <c r="G1645" s="22"/>
      <c r="H1645" s="22"/>
      <c r="I1645" s="15"/>
      <c r="J1645" s="34"/>
      <c r="K1645" s="496"/>
      <c r="L1645" s="496"/>
      <c r="M1645" s="15"/>
      <c r="N1645" s="36"/>
      <c r="O1645" s="36"/>
    </row>
    <row r="1646" spans="1:15" s="27" customFormat="1" x14ac:dyDescent="0.2">
      <c r="A1646" s="4"/>
      <c r="B1646" s="24"/>
      <c r="C1646" s="1"/>
      <c r="D1646" s="9"/>
      <c r="E1646" s="22"/>
      <c r="F1646" s="22"/>
      <c r="G1646" s="22"/>
      <c r="H1646" s="22"/>
      <c r="I1646" s="15"/>
      <c r="J1646" s="34"/>
      <c r="K1646" s="496"/>
      <c r="L1646" s="496"/>
      <c r="M1646" s="15"/>
      <c r="N1646" s="36"/>
      <c r="O1646" s="36"/>
    </row>
    <row r="1647" spans="1:15" s="27" customFormat="1" x14ac:dyDescent="0.2">
      <c r="A1647" s="4"/>
      <c r="B1647" s="24"/>
      <c r="C1647" s="1"/>
      <c r="D1647" s="9"/>
      <c r="E1647" s="22"/>
      <c r="F1647" s="22"/>
      <c r="G1647" s="22"/>
      <c r="H1647" s="22"/>
      <c r="I1647" s="15"/>
      <c r="J1647" s="34"/>
      <c r="K1647" s="496"/>
      <c r="L1647" s="496"/>
      <c r="M1647" s="15"/>
      <c r="N1647" s="36"/>
      <c r="O1647" s="36"/>
    </row>
    <row r="1648" spans="1:15" s="27" customFormat="1" x14ac:dyDescent="0.2">
      <c r="A1648" s="4"/>
      <c r="B1648" s="24"/>
      <c r="C1648" s="1"/>
      <c r="D1648" s="9"/>
      <c r="E1648" s="22"/>
      <c r="F1648" s="22"/>
      <c r="G1648" s="22"/>
      <c r="H1648" s="22"/>
      <c r="I1648" s="15"/>
      <c r="J1648" s="34"/>
      <c r="K1648" s="496"/>
      <c r="L1648" s="496"/>
      <c r="M1648" s="15"/>
      <c r="N1648" s="36"/>
      <c r="O1648" s="36"/>
    </row>
    <row r="1649" spans="1:15" s="27" customFormat="1" x14ac:dyDescent="0.2">
      <c r="A1649" s="4"/>
      <c r="B1649" s="24"/>
      <c r="C1649" s="1"/>
      <c r="D1649" s="9"/>
      <c r="E1649" s="22"/>
      <c r="F1649" s="22"/>
      <c r="G1649" s="22"/>
      <c r="H1649" s="22"/>
      <c r="I1649" s="15"/>
      <c r="J1649" s="34"/>
      <c r="K1649" s="496"/>
      <c r="L1649" s="496"/>
      <c r="M1649" s="15"/>
      <c r="N1649" s="36"/>
      <c r="O1649" s="36"/>
    </row>
    <row r="1650" spans="1:15" s="27" customFormat="1" x14ac:dyDescent="0.2">
      <c r="A1650" s="4"/>
      <c r="B1650" s="24"/>
      <c r="C1650" s="1"/>
      <c r="D1650" s="9"/>
      <c r="E1650" s="22"/>
      <c r="F1650" s="22"/>
      <c r="G1650" s="22"/>
      <c r="H1650" s="22"/>
      <c r="I1650" s="15"/>
      <c r="J1650" s="34"/>
      <c r="K1650" s="496"/>
      <c r="L1650" s="496"/>
      <c r="M1650" s="15"/>
      <c r="N1650" s="36"/>
      <c r="O1650" s="36"/>
    </row>
    <row r="1651" spans="1:15" s="27" customFormat="1" x14ac:dyDescent="0.2">
      <c r="A1651" s="4"/>
      <c r="B1651" s="24"/>
      <c r="C1651" s="1"/>
      <c r="D1651" s="9"/>
      <c r="E1651" s="22"/>
      <c r="F1651" s="22"/>
      <c r="G1651" s="22"/>
      <c r="H1651" s="22"/>
      <c r="I1651" s="15"/>
      <c r="J1651" s="34"/>
      <c r="K1651" s="496"/>
      <c r="L1651" s="496"/>
      <c r="M1651" s="15"/>
      <c r="N1651" s="36"/>
      <c r="O1651" s="36"/>
    </row>
    <row r="1652" spans="1:15" s="27" customFormat="1" x14ac:dyDescent="0.2">
      <c r="A1652" s="4"/>
      <c r="B1652" s="24"/>
      <c r="C1652" s="1"/>
      <c r="D1652" s="9"/>
      <c r="E1652" s="22"/>
      <c r="F1652" s="22"/>
      <c r="G1652" s="22"/>
      <c r="H1652" s="22"/>
      <c r="I1652" s="15"/>
      <c r="J1652" s="34"/>
      <c r="K1652" s="496"/>
      <c r="L1652" s="496"/>
      <c r="M1652" s="15"/>
      <c r="N1652" s="36"/>
      <c r="O1652" s="36"/>
    </row>
    <row r="1653" spans="1:15" s="27" customFormat="1" x14ac:dyDescent="0.2">
      <c r="A1653" s="4"/>
      <c r="B1653" s="24"/>
      <c r="C1653" s="1"/>
      <c r="D1653" s="9"/>
      <c r="E1653" s="22"/>
      <c r="F1653" s="22"/>
      <c r="G1653" s="22"/>
      <c r="H1653" s="22"/>
      <c r="I1653" s="15"/>
      <c r="J1653" s="34"/>
      <c r="K1653" s="496"/>
      <c r="L1653" s="496"/>
      <c r="M1653" s="15"/>
      <c r="N1653" s="36"/>
      <c r="O1653" s="36"/>
    </row>
    <row r="1654" spans="1:15" s="27" customFormat="1" x14ac:dyDescent="0.2">
      <c r="A1654" s="4"/>
      <c r="B1654" s="24"/>
      <c r="C1654" s="1"/>
      <c r="D1654" s="9"/>
      <c r="E1654" s="22"/>
      <c r="F1654" s="22"/>
      <c r="G1654" s="22"/>
      <c r="H1654" s="22"/>
      <c r="I1654" s="15"/>
      <c r="J1654" s="34"/>
      <c r="K1654" s="496"/>
      <c r="L1654" s="496"/>
      <c r="M1654" s="15"/>
      <c r="N1654" s="36"/>
      <c r="O1654" s="36"/>
    </row>
    <row r="1655" spans="1:15" s="27" customFormat="1" x14ac:dyDescent="0.2">
      <c r="A1655" s="4"/>
      <c r="B1655" s="24"/>
      <c r="C1655" s="1"/>
      <c r="D1655" s="9"/>
      <c r="E1655" s="22"/>
      <c r="F1655" s="22"/>
      <c r="G1655" s="22"/>
      <c r="H1655" s="22"/>
      <c r="I1655" s="15"/>
      <c r="J1655" s="34"/>
      <c r="K1655" s="496"/>
      <c r="L1655" s="496"/>
      <c r="M1655" s="15"/>
      <c r="N1655" s="36"/>
      <c r="O1655" s="36"/>
    </row>
    <row r="1656" spans="1:15" s="27" customFormat="1" x14ac:dyDescent="0.2">
      <c r="A1656" s="4"/>
      <c r="B1656" s="24"/>
      <c r="C1656" s="1"/>
      <c r="D1656" s="9"/>
      <c r="E1656" s="22"/>
      <c r="F1656" s="22"/>
      <c r="G1656" s="22"/>
      <c r="H1656" s="22"/>
      <c r="I1656" s="15"/>
      <c r="J1656" s="34"/>
      <c r="K1656" s="496"/>
      <c r="L1656" s="496"/>
      <c r="M1656" s="15"/>
      <c r="N1656" s="36"/>
      <c r="O1656" s="36"/>
    </row>
    <row r="1657" spans="1:15" s="27" customFormat="1" x14ac:dyDescent="0.2">
      <c r="A1657" s="4"/>
      <c r="B1657" s="24"/>
      <c r="C1657" s="1"/>
      <c r="D1657" s="9"/>
      <c r="E1657" s="22"/>
      <c r="F1657" s="22"/>
      <c r="G1657" s="22"/>
      <c r="H1657" s="22"/>
      <c r="I1657" s="15"/>
      <c r="J1657" s="34"/>
      <c r="K1657" s="496"/>
      <c r="L1657" s="496"/>
      <c r="M1657" s="15"/>
      <c r="N1657" s="36"/>
      <c r="O1657" s="36"/>
    </row>
    <row r="1658" spans="1:15" s="27" customFormat="1" x14ac:dyDescent="0.2">
      <c r="A1658" s="4"/>
      <c r="B1658" s="24"/>
      <c r="C1658" s="1"/>
      <c r="D1658" s="9"/>
      <c r="E1658" s="22"/>
      <c r="F1658" s="22"/>
      <c r="G1658" s="22"/>
      <c r="H1658" s="22"/>
      <c r="I1658" s="15"/>
      <c r="J1658" s="34"/>
      <c r="K1658" s="496"/>
      <c r="L1658" s="496"/>
      <c r="M1658" s="15"/>
      <c r="N1658" s="36"/>
      <c r="O1658" s="36"/>
    </row>
    <row r="1659" spans="1:15" s="27" customFormat="1" x14ac:dyDescent="0.2">
      <c r="A1659" s="4"/>
      <c r="B1659" s="24"/>
      <c r="C1659" s="1"/>
      <c r="D1659" s="9"/>
      <c r="E1659" s="22"/>
      <c r="F1659" s="22"/>
      <c r="G1659" s="22"/>
      <c r="H1659" s="22"/>
      <c r="I1659" s="15"/>
      <c r="J1659" s="34"/>
      <c r="K1659" s="496"/>
      <c r="L1659" s="496"/>
      <c r="M1659" s="15"/>
      <c r="N1659" s="36"/>
      <c r="O1659" s="36"/>
    </row>
    <row r="1660" spans="1:15" s="27" customFormat="1" x14ac:dyDescent="0.2">
      <c r="A1660" s="4"/>
      <c r="B1660" s="24"/>
      <c r="C1660" s="1"/>
      <c r="D1660" s="9"/>
      <c r="E1660" s="22"/>
      <c r="F1660" s="22"/>
      <c r="G1660" s="22"/>
      <c r="H1660" s="22"/>
      <c r="I1660" s="15"/>
      <c r="J1660" s="34"/>
      <c r="K1660" s="496"/>
      <c r="L1660" s="496"/>
      <c r="M1660" s="15"/>
      <c r="N1660" s="36"/>
      <c r="O1660" s="36"/>
    </row>
    <row r="1661" spans="1:15" s="27" customFormat="1" x14ac:dyDescent="0.2">
      <c r="A1661" s="4"/>
      <c r="B1661" s="24"/>
      <c r="C1661" s="1"/>
      <c r="D1661" s="9"/>
      <c r="E1661" s="22"/>
      <c r="F1661" s="22"/>
      <c r="G1661" s="22"/>
      <c r="H1661" s="22"/>
      <c r="I1661" s="15"/>
      <c r="J1661" s="34"/>
      <c r="K1661" s="496"/>
      <c r="L1661" s="496"/>
      <c r="M1661" s="15"/>
      <c r="N1661" s="36"/>
      <c r="O1661" s="36"/>
    </row>
    <row r="1662" spans="1:15" s="27" customFormat="1" x14ac:dyDescent="0.2">
      <c r="A1662" s="4"/>
      <c r="B1662" s="24"/>
      <c r="C1662" s="1"/>
      <c r="D1662" s="9"/>
      <c r="E1662" s="22"/>
      <c r="F1662" s="22"/>
      <c r="G1662" s="22"/>
      <c r="H1662" s="22"/>
      <c r="I1662" s="15"/>
      <c r="J1662" s="34"/>
      <c r="K1662" s="496"/>
      <c r="L1662" s="496"/>
      <c r="M1662" s="15"/>
      <c r="N1662" s="36"/>
      <c r="O1662" s="36"/>
    </row>
    <row r="1663" spans="1:15" s="27" customFormat="1" x14ac:dyDescent="0.2">
      <c r="A1663" s="4"/>
      <c r="B1663" s="24"/>
      <c r="C1663" s="1"/>
      <c r="D1663" s="9"/>
      <c r="E1663" s="22"/>
      <c r="F1663" s="22"/>
      <c r="G1663" s="22"/>
      <c r="H1663" s="22"/>
      <c r="I1663" s="15"/>
      <c r="J1663" s="34"/>
      <c r="K1663" s="496"/>
      <c r="L1663" s="496"/>
      <c r="M1663" s="15"/>
      <c r="N1663" s="36"/>
      <c r="O1663" s="36"/>
    </row>
    <row r="1664" spans="1:15" s="27" customFormat="1" x14ac:dyDescent="0.2">
      <c r="A1664" s="4"/>
      <c r="B1664" s="24"/>
      <c r="C1664" s="1"/>
      <c r="D1664" s="9"/>
      <c r="E1664" s="22"/>
      <c r="F1664" s="22"/>
      <c r="G1664" s="22"/>
      <c r="H1664" s="22"/>
      <c r="I1664" s="15"/>
      <c r="J1664" s="34"/>
      <c r="K1664" s="496"/>
      <c r="L1664" s="496"/>
      <c r="M1664" s="15"/>
      <c r="N1664" s="36"/>
      <c r="O1664" s="36"/>
    </row>
    <row r="1665" spans="1:15" s="27" customFormat="1" x14ac:dyDescent="0.2">
      <c r="A1665" s="4"/>
      <c r="B1665" s="24"/>
      <c r="C1665" s="1"/>
      <c r="D1665" s="9"/>
      <c r="E1665" s="22"/>
      <c r="F1665" s="22"/>
      <c r="G1665" s="22"/>
      <c r="H1665" s="22"/>
      <c r="I1665" s="15"/>
      <c r="J1665" s="34"/>
      <c r="K1665" s="496"/>
      <c r="L1665" s="496"/>
      <c r="M1665" s="15"/>
      <c r="N1665" s="36"/>
      <c r="O1665" s="36"/>
    </row>
    <row r="1666" spans="1:15" s="27" customFormat="1" x14ac:dyDescent="0.2">
      <c r="A1666" s="4"/>
      <c r="B1666" s="24"/>
      <c r="C1666" s="1"/>
      <c r="D1666" s="9"/>
      <c r="E1666" s="22"/>
      <c r="F1666" s="22"/>
      <c r="G1666" s="22"/>
      <c r="H1666" s="22"/>
      <c r="I1666" s="15"/>
      <c r="J1666" s="34"/>
      <c r="K1666" s="496"/>
      <c r="L1666" s="496"/>
      <c r="M1666" s="15"/>
      <c r="N1666" s="36"/>
      <c r="O1666" s="36"/>
    </row>
    <row r="1667" spans="1:15" s="27" customFormat="1" x14ac:dyDescent="0.2">
      <c r="A1667" s="4"/>
      <c r="B1667" s="24"/>
      <c r="C1667" s="1"/>
      <c r="D1667" s="9"/>
      <c r="E1667" s="22"/>
      <c r="F1667" s="22"/>
      <c r="G1667" s="22"/>
      <c r="H1667" s="22"/>
      <c r="I1667" s="15"/>
      <c r="J1667" s="34"/>
      <c r="K1667" s="496"/>
      <c r="L1667" s="496"/>
      <c r="M1667" s="15"/>
      <c r="N1667" s="36"/>
      <c r="O1667" s="36"/>
    </row>
    <row r="1668" spans="1:15" s="27" customFormat="1" x14ac:dyDescent="0.2">
      <c r="A1668" s="4"/>
      <c r="B1668" s="24"/>
      <c r="C1668" s="1"/>
      <c r="D1668" s="9"/>
      <c r="E1668" s="22"/>
      <c r="F1668" s="22"/>
      <c r="G1668" s="22"/>
      <c r="H1668" s="22"/>
      <c r="I1668" s="15"/>
      <c r="J1668" s="34"/>
      <c r="K1668" s="496"/>
      <c r="L1668" s="496"/>
      <c r="M1668" s="15"/>
      <c r="N1668" s="36"/>
      <c r="O1668" s="36"/>
    </row>
    <row r="1669" spans="1:15" s="27" customFormat="1" x14ac:dyDescent="0.2">
      <c r="A1669" s="4"/>
      <c r="B1669" s="24"/>
      <c r="C1669" s="1"/>
      <c r="D1669" s="9"/>
      <c r="E1669" s="22"/>
      <c r="F1669" s="22"/>
      <c r="G1669" s="22"/>
      <c r="H1669" s="22"/>
      <c r="I1669" s="15"/>
      <c r="J1669" s="34"/>
      <c r="K1669" s="496"/>
      <c r="L1669" s="496"/>
      <c r="M1669" s="15"/>
      <c r="N1669" s="36"/>
      <c r="O1669" s="36"/>
    </row>
    <row r="1670" spans="1:15" s="27" customFormat="1" x14ac:dyDescent="0.2">
      <c r="A1670" s="4"/>
      <c r="B1670" s="24"/>
      <c r="C1670" s="1"/>
      <c r="D1670" s="9"/>
      <c r="E1670" s="22"/>
      <c r="F1670" s="22"/>
      <c r="G1670" s="22"/>
      <c r="H1670" s="22"/>
      <c r="I1670" s="15"/>
      <c r="J1670" s="34"/>
      <c r="K1670" s="496"/>
      <c r="L1670" s="496"/>
      <c r="M1670" s="15"/>
      <c r="N1670" s="36"/>
      <c r="O1670" s="36"/>
    </row>
    <row r="1671" spans="1:15" s="27" customFormat="1" x14ac:dyDescent="0.2">
      <c r="A1671" s="4"/>
      <c r="B1671" s="24"/>
      <c r="C1671" s="1"/>
      <c r="D1671" s="9"/>
      <c r="E1671" s="22"/>
      <c r="F1671" s="22"/>
      <c r="G1671" s="22"/>
      <c r="H1671" s="22"/>
      <c r="I1671" s="15"/>
      <c r="J1671" s="34"/>
      <c r="K1671" s="496"/>
      <c r="L1671" s="496"/>
      <c r="M1671" s="15"/>
      <c r="N1671" s="36"/>
      <c r="O1671" s="36"/>
    </row>
    <row r="1672" spans="1:15" s="27" customFormat="1" x14ac:dyDescent="0.2">
      <c r="A1672" s="4"/>
      <c r="B1672" s="24"/>
      <c r="C1672" s="1"/>
      <c r="D1672" s="9"/>
      <c r="E1672" s="22"/>
      <c r="F1672" s="22"/>
      <c r="G1672" s="22"/>
      <c r="H1672" s="22"/>
      <c r="I1672" s="15"/>
      <c r="J1672" s="34"/>
      <c r="K1672" s="496"/>
      <c r="L1672" s="496"/>
      <c r="M1672" s="15"/>
      <c r="N1672" s="36"/>
      <c r="O1672" s="36"/>
    </row>
    <row r="1673" spans="1:15" s="27" customFormat="1" x14ac:dyDescent="0.2">
      <c r="A1673" s="4"/>
      <c r="B1673" s="24"/>
      <c r="C1673" s="1"/>
      <c r="D1673" s="9"/>
      <c r="E1673" s="22"/>
      <c r="F1673" s="22"/>
      <c r="G1673" s="22"/>
      <c r="H1673" s="22"/>
      <c r="I1673" s="15"/>
      <c r="J1673" s="34"/>
      <c r="K1673" s="496"/>
      <c r="L1673" s="496"/>
      <c r="M1673" s="15"/>
      <c r="N1673" s="36"/>
      <c r="O1673" s="36"/>
    </row>
    <row r="1674" spans="1:15" s="27" customFormat="1" x14ac:dyDescent="0.2">
      <c r="A1674" s="4"/>
      <c r="B1674" s="24"/>
      <c r="C1674" s="1"/>
      <c r="D1674" s="9"/>
      <c r="E1674" s="22"/>
      <c r="F1674" s="22"/>
      <c r="G1674" s="22"/>
      <c r="H1674" s="22"/>
      <c r="I1674" s="15"/>
      <c r="J1674" s="34"/>
      <c r="K1674" s="496"/>
      <c r="L1674" s="496"/>
      <c r="M1674" s="15"/>
      <c r="N1674" s="36"/>
      <c r="O1674" s="36"/>
    </row>
    <row r="1675" spans="1:15" s="27" customFormat="1" x14ac:dyDescent="0.2">
      <c r="A1675" s="4"/>
      <c r="B1675" s="24"/>
      <c r="C1675" s="1"/>
      <c r="D1675" s="9"/>
      <c r="E1675" s="22"/>
      <c r="F1675" s="22"/>
      <c r="G1675" s="22"/>
      <c r="H1675" s="22"/>
      <c r="I1675" s="15"/>
      <c r="J1675" s="34"/>
      <c r="K1675" s="496"/>
      <c r="L1675" s="496"/>
      <c r="M1675" s="15"/>
      <c r="N1675" s="36"/>
      <c r="O1675" s="36"/>
    </row>
    <row r="1676" spans="1:15" s="27" customFormat="1" x14ac:dyDescent="0.2">
      <c r="A1676" s="4"/>
      <c r="B1676" s="24"/>
      <c r="C1676" s="1"/>
      <c r="D1676" s="9"/>
      <c r="E1676" s="22"/>
      <c r="F1676" s="22"/>
      <c r="G1676" s="22"/>
      <c r="H1676" s="22"/>
      <c r="I1676" s="15"/>
      <c r="J1676" s="34"/>
      <c r="K1676" s="496"/>
      <c r="L1676" s="496"/>
      <c r="M1676" s="15"/>
      <c r="N1676" s="36"/>
      <c r="O1676" s="36"/>
    </row>
    <row r="1677" spans="1:15" s="27" customFormat="1" x14ac:dyDescent="0.2">
      <c r="A1677" s="4"/>
      <c r="B1677" s="24"/>
      <c r="C1677" s="1"/>
      <c r="D1677" s="9"/>
      <c r="E1677" s="22"/>
      <c r="F1677" s="22"/>
      <c r="G1677" s="22"/>
      <c r="H1677" s="22"/>
      <c r="I1677" s="15"/>
      <c r="J1677" s="34"/>
      <c r="K1677" s="496"/>
      <c r="L1677" s="496"/>
      <c r="M1677" s="15"/>
      <c r="N1677" s="36"/>
      <c r="O1677" s="36"/>
    </row>
    <row r="1678" spans="1:15" s="27" customFormat="1" x14ac:dyDescent="0.2">
      <c r="A1678" s="4"/>
      <c r="B1678" s="24"/>
      <c r="C1678" s="1"/>
      <c r="D1678" s="9"/>
      <c r="E1678" s="22"/>
      <c r="F1678" s="22"/>
      <c r="G1678" s="22"/>
      <c r="H1678" s="22"/>
      <c r="I1678" s="15"/>
      <c r="J1678" s="34"/>
      <c r="K1678" s="496"/>
      <c r="L1678" s="496"/>
      <c r="M1678" s="15"/>
      <c r="N1678" s="36"/>
      <c r="O1678" s="36"/>
    </row>
    <row r="1679" spans="1:15" s="27" customFormat="1" x14ac:dyDescent="0.2">
      <c r="A1679" s="4"/>
      <c r="B1679" s="24"/>
      <c r="C1679" s="1"/>
      <c r="D1679" s="9"/>
      <c r="E1679" s="22"/>
      <c r="F1679" s="22"/>
      <c r="G1679" s="22"/>
      <c r="H1679" s="22"/>
      <c r="I1679" s="15"/>
      <c r="J1679" s="34"/>
      <c r="K1679" s="496"/>
      <c r="L1679" s="496"/>
      <c r="M1679" s="15"/>
      <c r="N1679" s="36"/>
      <c r="O1679" s="36"/>
    </row>
    <row r="1680" spans="1:15" s="27" customFormat="1" x14ac:dyDescent="0.2">
      <c r="A1680" s="4"/>
      <c r="B1680" s="24"/>
      <c r="C1680" s="1"/>
      <c r="D1680" s="9"/>
      <c r="E1680" s="22"/>
      <c r="F1680" s="22"/>
      <c r="G1680" s="22"/>
      <c r="H1680" s="22"/>
      <c r="I1680" s="15"/>
      <c r="J1680" s="34"/>
      <c r="K1680" s="496"/>
      <c r="L1680" s="496"/>
      <c r="M1680" s="15"/>
      <c r="N1680" s="36"/>
      <c r="O1680" s="36"/>
    </row>
    <row r="1681" spans="1:15" s="27" customFormat="1" x14ac:dyDescent="0.2">
      <c r="A1681" s="4"/>
      <c r="B1681" s="24"/>
      <c r="C1681" s="1"/>
      <c r="D1681" s="9"/>
      <c r="E1681" s="22"/>
      <c r="F1681" s="22"/>
      <c r="G1681" s="22"/>
      <c r="H1681" s="22"/>
      <c r="I1681" s="15"/>
      <c r="J1681" s="34"/>
      <c r="K1681" s="496"/>
      <c r="L1681" s="496"/>
      <c r="M1681" s="15"/>
      <c r="N1681" s="36"/>
      <c r="O1681" s="36"/>
    </row>
    <row r="1682" spans="1:15" s="27" customFormat="1" x14ac:dyDescent="0.2">
      <c r="A1682" s="4"/>
      <c r="B1682" s="24"/>
      <c r="C1682" s="1"/>
      <c r="D1682" s="9"/>
      <c r="E1682" s="22"/>
      <c r="F1682" s="22"/>
      <c r="G1682" s="22"/>
      <c r="H1682" s="22"/>
      <c r="I1682" s="15"/>
      <c r="J1682" s="34"/>
      <c r="K1682" s="496"/>
      <c r="L1682" s="496"/>
      <c r="M1682" s="15"/>
      <c r="N1682" s="36"/>
      <c r="O1682" s="36"/>
    </row>
    <row r="1683" spans="1:15" s="27" customFormat="1" x14ac:dyDescent="0.2">
      <c r="A1683" s="4"/>
      <c r="B1683" s="24"/>
      <c r="C1683" s="1"/>
      <c r="D1683" s="9"/>
      <c r="E1683" s="22"/>
      <c r="F1683" s="22"/>
      <c r="G1683" s="22"/>
      <c r="H1683" s="22"/>
      <c r="I1683" s="15"/>
      <c r="J1683" s="34"/>
      <c r="K1683" s="496"/>
      <c r="L1683" s="496"/>
      <c r="M1683" s="15"/>
      <c r="N1683" s="36"/>
      <c r="O1683" s="36"/>
    </row>
    <row r="1684" spans="1:15" s="27" customFormat="1" x14ac:dyDescent="0.2">
      <c r="A1684" s="4"/>
      <c r="B1684" s="24"/>
      <c r="C1684" s="1"/>
      <c r="D1684" s="9"/>
      <c r="E1684" s="22"/>
      <c r="F1684" s="22"/>
      <c r="G1684" s="22"/>
      <c r="H1684" s="22"/>
      <c r="I1684" s="15"/>
      <c r="J1684" s="34"/>
      <c r="K1684" s="496"/>
      <c r="L1684" s="496"/>
      <c r="M1684" s="15"/>
      <c r="N1684" s="36"/>
      <c r="O1684" s="36"/>
    </row>
    <row r="1685" spans="1:15" s="27" customFormat="1" x14ac:dyDescent="0.2">
      <c r="A1685" s="4"/>
      <c r="B1685" s="24"/>
      <c r="C1685" s="1"/>
      <c r="D1685" s="9"/>
      <c r="E1685" s="22"/>
      <c r="F1685" s="22"/>
      <c r="G1685" s="22"/>
      <c r="H1685" s="22"/>
      <c r="I1685" s="15"/>
      <c r="J1685" s="34"/>
      <c r="K1685" s="496"/>
      <c r="L1685" s="496"/>
      <c r="M1685" s="15"/>
      <c r="N1685" s="36"/>
      <c r="O1685" s="36"/>
    </row>
    <row r="1686" spans="1:15" s="27" customFormat="1" x14ac:dyDescent="0.2">
      <c r="A1686" s="4"/>
      <c r="B1686" s="24"/>
      <c r="C1686" s="1"/>
      <c r="D1686" s="9"/>
      <c r="E1686" s="22"/>
      <c r="F1686" s="22"/>
      <c r="G1686" s="22"/>
      <c r="H1686" s="22"/>
      <c r="I1686" s="15"/>
      <c r="J1686" s="34"/>
      <c r="K1686" s="496"/>
      <c r="L1686" s="496"/>
      <c r="M1686" s="15"/>
      <c r="N1686" s="36"/>
      <c r="O1686" s="36"/>
    </row>
    <row r="1687" spans="1:15" s="27" customFormat="1" x14ac:dyDescent="0.2">
      <c r="A1687" s="4"/>
      <c r="B1687" s="24"/>
      <c r="C1687" s="1"/>
      <c r="D1687" s="9"/>
      <c r="E1687" s="22"/>
      <c r="F1687" s="22"/>
      <c r="G1687" s="22"/>
      <c r="H1687" s="22"/>
      <c r="I1687" s="15"/>
      <c r="J1687" s="34"/>
      <c r="K1687" s="496"/>
      <c r="L1687" s="496"/>
      <c r="M1687" s="15"/>
      <c r="N1687" s="36"/>
      <c r="O1687" s="36"/>
    </row>
    <row r="1688" spans="1:15" s="27" customFormat="1" x14ac:dyDescent="0.2">
      <c r="A1688" s="4"/>
      <c r="B1688" s="24"/>
      <c r="C1688" s="1"/>
      <c r="D1688" s="9"/>
      <c r="E1688" s="22"/>
      <c r="F1688" s="22"/>
      <c r="G1688" s="22"/>
      <c r="H1688" s="22"/>
      <c r="I1688" s="15"/>
      <c r="J1688" s="34"/>
      <c r="K1688" s="496"/>
      <c r="L1688" s="496"/>
      <c r="M1688" s="15"/>
      <c r="N1688" s="36"/>
      <c r="O1688" s="36"/>
    </row>
    <row r="1689" spans="1:15" s="27" customFormat="1" x14ac:dyDescent="0.2">
      <c r="A1689" s="4"/>
      <c r="B1689" s="24"/>
      <c r="C1689" s="1"/>
      <c r="D1689" s="9"/>
      <c r="E1689" s="22"/>
      <c r="F1689" s="22"/>
      <c r="G1689" s="22"/>
      <c r="H1689" s="22"/>
      <c r="I1689" s="15"/>
      <c r="J1689" s="34"/>
      <c r="K1689" s="496"/>
      <c r="L1689" s="496"/>
      <c r="M1689" s="15"/>
      <c r="N1689" s="36"/>
      <c r="O1689" s="36"/>
    </row>
    <row r="1690" spans="1:15" s="27" customFormat="1" x14ac:dyDescent="0.2">
      <c r="A1690" s="4"/>
      <c r="B1690" s="24"/>
      <c r="C1690" s="1"/>
      <c r="D1690" s="9"/>
      <c r="E1690" s="22"/>
      <c r="F1690" s="22"/>
      <c r="G1690" s="22"/>
      <c r="H1690" s="22"/>
      <c r="I1690" s="15"/>
      <c r="J1690" s="34"/>
      <c r="K1690" s="496"/>
      <c r="L1690" s="496"/>
      <c r="M1690" s="15"/>
      <c r="N1690" s="36"/>
      <c r="O1690" s="36"/>
    </row>
    <row r="1691" spans="1:15" s="27" customFormat="1" x14ac:dyDescent="0.2">
      <c r="A1691" s="4"/>
      <c r="B1691" s="24"/>
      <c r="C1691" s="1"/>
      <c r="D1691" s="9"/>
      <c r="E1691" s="22"/>
      <c r="F1691" s="22"/>
      <c r="G1691" s="22"/>
      <c r="H1691" s="22"/>
      <c r="I1691" s="15"/>
      <c r="J1691" s="34"/>
      <c r="K1691" s="496"/>
      <c r="L1691" s="496"/>
      <c r="M1691" s="15"/>
      <c r="N1691" s="36"/>
      <c r="O1691" s="36"/>
    </row>
    <row r="1692" spans="1:15" s="27" customFormat="1" x14ac:dyDescent="0.2">
      <c r="A1692" s="4"/>
      <c r="B1692" s="24"/>
      <c r="C1692" s="1"/>
      <c r="D1692" s="9"/>
      <c r="E1692" s="22"/>
      <c r="F1692" s="22"/>
      <c r="G1692" s="22"/>
      <c r="H1692" s="22"/>
      <c r="I1692" s="15"/>
      <c r="J1692" s="34"/>
      <c r="K1692" s="496"/>
      <c r="L1692" s="496"/>
      <c r="M1692" s="15"/>
      <c r="N1692" s="36"/>
      <c r="O1692" s="36"/>
    </row>
    <row r="1693" spans="1:15" s="27" customFormat="1" x14ac:dyDescent="0.2">
      <c r="A1693" s="4"/>
      <c r="B1693" s="24"/>
      <c r="C1693" s="1"/>
      <c r="D1693" s="9"/>
      <c r="E1693" s="22"/>
      <c r="F1693" s="22"/>
      <c r="G1693" s="22"/>
      <c r="H1693" s="22"/>
      <c r="I1693" s="15"/>
      <c r="J1693" s="34"/>
      <c r="K1693" s="496"/>
      <c r="L1693" s="496"/>
      <c r="M1693" s="15"/>
      <c r="N1693" s="36"/>
      <c r="O1693" s="36"/>
    </row>
    <row r="1694" spans="1:15" s="27" customFormat="1" x14ac:dyDescent="0.2">
      <c r="A1694" s="4"/>
      <c r="B1694" s="24"/>
      <c r="C1694" s="1"/>
      <c r="D1694" s="9"/>
      <c r="E1694" s="22"/>
      <c r="F1694" s="22"/>
      <c r="G1694" s="22"/>
      <c r="H1694" s="22"/>
      <c r="I1694" s="15"/>
      <c r="J1694" s="34"/>
      <c r="K1694" s="496"/>
      <c r="L1694" s="496"/>
      <c r="M1694" s="15"/>
      <c r="N1694" s="36"/>
      <c r="O1694" s="36"/>
    </row>
    <row r="1695" spans="1:15" s="27" customFormat="1" x14ac:dyDescent="0.2">
      <c r="A1695" s="4"/>
      <c r="B1695" s="24"/>
      <c r="C1695" s="1"/>
      <c r="D1695" s="9"/>
      <c r="E1695" s="22"/>
      <c r="F1695" s="22"/>
      <c r="G1695" s="22"/>
      <c r="H1695" s="22"/>
      <c r="I1695" s="15"/>
      <c r="J1695" s="34"/>
      <c r="K1695" s="496"/>
      <c r="L1695" s="496"/>
      <c r="M1695" s="15"/>
      <c r="N1695" s="36"/>
      <c r="O1695" s="36"/>
    </row>
    <row r="1696" spans="1:15" s="27" customFormat="1" x14ac:dyDescent="0.2">
      <c r="A1696" s="4"/>
      <c r="B1696" s="24"/>
      <c r="C1696" s="1"/>
      <c r="D1696" s="9"/>
      <c r="E1696" s="22"/>
      <c r="F1696" s="22"/>
      <c r="G1696" s="22"/>
      <c r="H1696" s="22"/>
      <c r="I1696" s="15"/>
      <c r="J1696" s="34"/>
      <c r="K1696" s="496"/>
      <c r="L1696" s="496"/>
      <c r="M1696" s="15"/>
      <c r="N1696" s="36"/>
      <c r="O1696" s="36"/>
    </row>
    <row r="1697" spans="1:15" s="27" customFormat="1" x14ac:dyDescent="0.2">
      <c r="A1697" s="4"/>
      <c r="B1697" s="24"/>
      <c r="C1697" s="1"/>
      <c r="D1697" s="9"/>
      <c r="E1697" s="22"/>
      <c r="F1697" s="22"/>
      <c r="G1697" s="22"/>
      <c r="H1697" s="22"/>
      <c r="I1697" s="15"/>
      <c r="J1697" s="34"/>
      <c r="K1697" s="496"/>
      <c r="L1697" s="496"/>
      <c r="M1697" s="15"/>
      <c r="N1697" s="36"/>
      <c r="O1697" s="36"/>
    </row>
    <row r="1698" spans="1:15" s="27" customFormat="1" x14ac:dyDescent="0.2">
      <c r="A1698" s="4"/>
      <c r="B1698" s="24"/>
      <c r="C1698" s="1"/>
      <c r="D1698" s="9"/>
      <c r="E1698" s="22"/>
      <c r="F1698" s="22"/>
      <c r="G1698" s="22"/>
      <c r="H1698" s="22"/>
      <c r="I1698" s="15"/>
      <c r="J1698" s="34"/>
      <c r="K1698" s="496"/>
      <c r="L1698" s="496"/>
      <c r="M1698" s="15"/>
      <c r="N1698" s="36"/>
      <c r="O1698" s="36"/>
    </row>
    <row r="1699" spans="1:15" s="27" customFormat="1" x14ac:dyDescent="0.2">
      <c r="A1699" s="4"/>
      <c r="B1699" s="24"/>
      <c r="C1699" s="1"/>
      <c r="D1699" s="9"/>
      <c r="E1699" s="22"/>
      <c r="F1699" s="22"/>
      <c r="G1699" s="22"/>
      <c r="H1699" s="22"/>
      <c r="I1699" s="15"/>
      <c r="J1699" s="34"/>
      <c r="K1699" s="496"/>
      <c r="L1699" s="496"/>
      <c r="M1699" s="15"/>
      <c r="N1699" s="36"/>
      <c r="O1699" s="36"/>
    </row>
    <row r="1700" spans="1:15" s="27" customFormat="1" x14ac:dyDescent="0.2">
      <c r="A1700" s="4"/>
      <c r="B1700" s="24"/>
      <c r="C1700" s="1"/>
      <c r="D1700" s="9"/>
      <c r="E1700" s="22"/>
      <c r="F1700" s="22"/>
      <c r="G1700" s="22"/>
      <c r="H1700" s="22"/>
      <c r="I1700" s="15"/>
      <c r="J1700" s="34"/>
      <c r="K1700" s="496"/>
      <c r="L1700" s="496"/>
      <c r="M1700" s="15"/>
      <c r="N1700" s="36"/>
      <c r="O1700" s="36"/>
    </row>
    <row r="1701" spans="1:15" s="27" customFormat="1" x14ac:dyDescent="0.2">
      <c r="A1701" s="4"/>
      <c r="B1701" s="24"/>
      <c r="C1701" s="1"/>
      <c r="D1701" s="9"/>
      <c r="E1701" s="22"/>
      <c r="F1701" s="22"/>
      <c r="G1701" s="22"/>
      <c r="H1701" s="22"/>
      <c r="I1701" s="15"/>
      <c r="J1701" s="34"/>
      <c r="K1701" s="496"/>
      <c r="L1701" s="496"/>
      <c r="M1701" s="15"/>
      <c r="N1701" s="36"/>
      <c r="O1701" s="36"/>
    </row>
    <row r="1702" spans="1:15" s="27" customFormat="1" x14ac:dyDescent="0.2">
      <c r="A1702" s="4"/>
      <c r="B1702" s="24"/>
      <c r="C1702" s="1"/>
      <c r="D1702" s="9"/>
      <c r="E1702" s="22"/>
      <c r="F1702" s="22"/>
      <c r="G1702" s="22"/>
      <c r="H1702" s="22"/>
      <c r="I1702" s="15"/>
      <c r="J1702" s="34"/>
      <c r="K1702" s="496"/>
      <c r="L1702" s="496"/>
      <c r="M1702" s="15"/>
      <c r="N1702" s="36"/>
      <c r="O1702" s="36"/>
    </row>
    <row r="1703" spans="1:15" s="27" customFormat="1" x14ac:dyDescent="0.2">
      <c r="A1703" s="4"/>
      <c r="B1703" s="24"/>
      <c r="C1703" s="1"/>
      <c r="D1703" s="9"/>
      <c r="E1703" s="22"/>
      <c r="F1703" s="22"/>
      <c r="G1703" s="22"/>
      <c r="H1703" s="22"/>
      <c r="I1703" s="15"/>
      <c r="J1703" s="34"/>
      <c r="K1703" s="496"/>
      <c r="L1703" s="496"/>
      <c r="M1703" s="15"/>
      <c r="N1703" s="36"/>
      <c r="O1703" s="36"/>
    </row>
    <row r="1704" spans="1:15" s="27" customFormat="1" x14ac:dyDescent="0.2">
      <c r="A1704" s="4"/>
      <c r="B1704" s="24"/>
      <c r="C1704" s="1"/>
      <c r="D1704" s="9"/>
      <c r="E1704" s="22"/>
      <c r="F1704" s="22"/>
      <c r="G1704" s="22"/>
      <c r="H1704" s="22"/>
      <c r="I1704" s="15"/>
      <c r="J1704" s="34"/>
      <c r="K1704" s="496"/>
      <c r="L1704" s="496"/>
      <c r="M1704" s="15"/>
      <c r="N1704" s="36"/>
      <c r="O1704" s="36"/>
    </row>
    <row r="1705" spans="1:15" s="27" customFormat="1" x14ac:dyDescent="0.2">
      <c r="A1705" s="4"/>
      <c r="B1705" s="24"/>
      <c r="C1705" s="1"/>
      <c r="D1705" s="9"/>
      <c r="E1705" s="22"/>
      <c r="F1705" s="22"/>
      <c r="G1705" s="22"/>
      <c r="H1705" s="22"/>
      <c r="I1705" s="15"/>
      <c r="J1705" s="34"/>
      <c r="K1705" s="496"/>
      <c r="L1705" s="496"/>
      <c r="M1705" s="15"/>
      <c r="N1705" s="36"/>
      <c r="O1705" s="36"/>
    </row>
    <row r="1706" spans="1:15" s="27" customFormat="1" x14ac:dyDescent="0.2">
      <c r="A1706" s="4"/>
      <c r="B1706" s="24"/>
      <c r="C1706" s="1"/>
      <c r="D1706" s="9"/>
      <c r="E1706" s="22"/>
      <c r="F1706" s="22"/>
      <c r="G1706" s="22"/>
      <c r="H1706" s="22"/>
      <c r="I1706" s="15"/>
      <c r="J1706" s="34"/>
      <c r="K1706" s="496"/>
      <c r="L1706" s="496"/>
      <c r="M1706" s="15"/>
      <c r="N1706" s="36"/>
      <c r="O1706" s="36"/>
    </row>
    <row r="1707" spans="1:15" s="27" customFormat="1" x14ac:dyDescent="0.2">
      <c r="A1707" s="4"/>
      <c r="B1707" s="24"/>
      <c r="C1707" s="1"/>
      <c r="D1707" s="9"/>
      <c r="E1707" s="22"/>
      <c r="F1707" s="22"/>
      <c r="G1707" s="22"/>
      <c r="H1707" s="22"/>
      <c r="I1707" s="15"/>
      <c r="J1707" s="34"/>
      <c r="K1707" s="496"/>
      <c r="L1707" s="496"/>
      <c r="M1707" s="15"/>
      <c r="N1707" s="36"/>
      <c r="O1707" s="36"/>
    </row>
    <row r="1708" spans="1:15" s="27" customFormat="1" x14ac:dyDescent="0.2">
      <c r="A1708" s="4"/>
      <c r="B1708" s="24"/>
      <c r="C1708" s="1"/>
      <c r="D1708" s="9"/>
      <c r="E1708" s="22"/>
      <c r="F1708" s="22"/>
      <c r="G1708" s="22"/>
      <c r="H1708" s="22"/>
      <c r="I1708" s="15"/>
      <c r="J1708" s="34"/>
      <c r="K1708" s="496"/>
      <c r="L1708" s="496"/>
      <c r="M1708" s="15"/>
      <c r="N1708" s="36"/>
      <c r="O1708" s="36"/>
    </row>
    <row r="1709" spans="1:15" s="27" customFormat="1" x14ac:dyDescent="0.2">
      <c r="A1709" s="4"/>
      <c r="B1709" s="24"/>
      <c r="C1709" s="1"/>
      <c r="D1709" s="9"/>
      <c r="E1709" s="22"/>
      <c r="F1709" s="22"/>
      <c r="G1709" s="22"/>
      <c r="H1709" s="22"/>
      <c r="I1709" s="15"/>
      <c r="J1709" s="34"/>
      <c r="K1709" s="496"/>
      <c r="L1709" s="496"/>
      <c r="M1709" s="15"/>
      <c r="N1709" s="36"/>
      <c r="O1709" s="36"/>
    </row>
    <row r="1710" spans="1:15" s="27" customFormat="1" x14ac:dyDescent="0.2">
      <c r="A1710" s="4"/>
      <c r="B1710" s="24"/>
      <c r="C1710" s="1"/>
      <c r="D1710" s="9"/>
      <c r="E1710" s="22"/>
      <c r="F1710" s="22"/>
      <c r="G1710" s="22"/>
      <c r="H1710" s="22"/>
      <c r="I1710" s="15"/>
      <c r="J1710" s="34"/>
      <c r="K1710" s="496"/>
      <c r="L1710" s="496"/>
      <c r="M1710" s="15"/>
      <c r="N1710" s="36"/>
      <c r="O1710" s="36"/>
    </row>
    <row r="1711" spans="1:15" s="27" customFormat="1" x14ac:dyDescent="0.2">
      <c r="A1711" s="4"/>
      <c r="B1711" s="24"/>
      <c r="C1711" s="1"/>
      <c r="D1711" s="9"/>
      <c r="E1711" s="22"/>
      <c r="F1711" s="22"/>
      <c r="G1711" s="22"/>
      <c r="H1711" s="22"/>
      <c r="I1711" s="15"/>
      <c r="J1711" s="34"/>
      <c r="K1711" s="496"/>
      <c r="L1711" s="496"/>
      <c r="M1711" s="15"/>
      <c r="N1711" s="36"/>
      <c r="O1711" s="36"/>
    </row>
    <row r="1712" spans="1:15" s="27" customFormat="1" x14ac:dyDescent="0.2">
      <c r="A1712" s="4"/>
      <c r="B1712" s="24"/>
      <c r="C1712" s="1"/>
      <c r="D1712" s="9"/>
      <c r="E1712" s="22"/>
      <c r="F1712" s="22"/>
      <c r="G1712" s="22"/>
      <c r="H1712" s="22"/>
      <c r="I1712" s="15"/>
      <c r="J1712" s="34"/>
      <c r="K1712" s="496"/>
      <c r="L1712" s="496"/>
      <c r="M1712" s="15"/>
      <c r="N1712" s="36"/>
      <c r="O1712" s="36"/>
    </row>
    <row r="1713" spans="1:15" s="27" customFormat="1" x14ac:dyDescent="0.2">
      <c r="A1713" s="4"/>
      <c r="B1713" s="24"/>
      <c r="C1713" s="1"/>
      <c r="D1713" s="9"/>
      <c r="E1713" s="22"/>
      <c r="F1713" s="22"/>
      <c r="G1713" s="22"/>
      <c r="H1713" s="22"/>
      <c r="I1713" s="15"/>
      <c r="J1713" s="34"/>
      <c r="K1713" s="496"/>
      <c r="L1713" s="496"/>
      <c r="M1713" s="15"/>
      <c r="N1713" s="36"/>
      <c r="O1713" s="36"/>
    </row>
    <row r="1714" spans="1:15" s="27" customFormat="1" x14ac:dyDescent="0.2">
      <c r="A1714" s="4"/>
      <c r="B1714" s="24"/>
      <c r="C1714" s="1"/>
      <c r="D1714" s="9"/>
      <c r="E1714" s="22"/>
      <c r="F1714" s="22"/>
      <c r="G1714" s="22"/>
      <c r="H1714" s="22"/>
      <c r="I1714" s="15"/>
      <c r="J1714" s="34"/>
      <c r="K1714" s="496"/>
      <c r="L1714" s="496"/>
      <c r="M1714" s="15"/>
      <c r="N1714" s="36"/>
      <c r="O1714" s="36"/>
    </row>
    <row r="1715" spans="1:15" s="27" customFormat="1" x14ac:dyDescent="0.2">
      <c r="A1715" s="4"/>
      <c r="B1715" s="24"/>
      <c r="C1715" s="1"/>
      <c r="D1715" s="9"/>
      <c r="E1715" s="22"/>
      <c r="F1715" s="22"/>
      <c r="G1715" s="22"/>
      <c r="H1715" s="22"/>
      <c r="I1715" s="15"/>
      <c r="J1715" s="34"/>
      <c r="K1715" s="496"/>
      <c r="L1715" s="496"/>
      <c r="M1715" s="15"/>
      <c r="N1715" s="36"/>
      <c r="O1715" s="36"/>
    </row>
    <row r="1716" spans="1:15" s="27" customFormat="1" x14ac:dyDescent="0.2">
      <c r="A1716" s="4"/>
      <c r="B1716" s="24"/>
      <c r="C1716" s="1"/>
      <c r="D1716" s="9"/>
      <c r="E1716" s="22"/>
      <c r="F1716" s="22"/>
      <c r="G1716" s="22"/>
      <c r="H1716" s="22"/>
      <c r="I1716" s="15"/>
      <c r="J1716" s="34"/>
      <c r="K1716" s="496"/>
      <c r="L1716" s="496"/>
      <c r="M1716" s="15"/>
      <c r="N1716" s="36"/>
      <c r="O1716" s="36"/>
    </row>
    <row r="1717" spans="1:15" s="27" customFormat="1" x14ac:dyDescent="0.2">
      <c r="A1717" s="4"/>
      <c r="B1717" s="24"/>
      <c r="C1717" s="1"/>
      <c r="D1717" s="9"/>
      <c r="E1717" s="22"/>
      <c r="F1717" s="22"/>
      <c r="G1717" s="22"/>
      <c r="H1717" s="22"/>
      <c r="I1717" s="15"/>
      <c r="J1717" s="34"/>
      <c r="K1717" s="496"/>
      <c r="L1717" s="496"/>
      <c r="M1717" s="15"/>
      <c r="N1717" s="36"/>
      <c r="O1717" s="36"/>
    </row>
    <row r="1718" spans="1:15" s="27" customFormat="1" x14ac:dyDescent="0.2">
      <c r="A1718" s="4"/>
      <c r="B1718" s="24"/>
      <c r="C1718" s="1"/>
      <c r="D1718" s="9"/>
      <c r="E1718" s="22"/>
      <c r="F1718" s="22"/>
      <c r="G1718" s="22"/>
      <c r="H1718" s="22"/>
      <c r="I1718" s="15"/>
      <c r="J1718" s="34"/>
      <c r="K1718" s="496"/>
      <c r="L1718" s="496"/>
      <c r="M1718" s="15"/>
      <c r="N1718" s="36"/>
      <c r="O1718" s="36"/>
    </row>
    <row r="1719" spans="1:15" s="27" customFormat="1" x14ac:dyDescent="0.2">
      <c r="A1719" s="4"/>
      <c r="B1719" s="24"/>
      <c r="C1719" s="1"/>
      <c r="D1719" s="9"/>
      <c r="E1719" s="22"/>
      <c r="F1719" s="22"/>
      <c r="G1719" s="22"/>
      <c r="H1719" s="22"/>
      <c r="I1719" s="15"/>
      <c r="J1719" s="34"/>
      <c r="K1719" s="496"/>
      <c r="L1719" s="496"/>
      <c r="M1719" s="15"/>
      <c r="N1719" s="36"/>
      <c r="O1719" s="36"/>
    </row>
    <row r="1720" spans="1:15" s="27" customFormat="1" x14ac:dyDescent="0.2">
      <c r="A1720" s="4"/>
      <c r="B1720" s="24"/>
      <c r="C1720" s="1"/>
      <c r="D1720" s="9"/>
      <c r="E1720" s="22"/>
      <c r="F1720" s="22"/>
      <c r="G1720" s="22"/>
      <c r="H1720" s="22"/>
      <c r="I1720" s="15"/>
      <c r="J1720" s="34"/>
      <c r="K1720" s="496"/>
      <c r="L1720" s="496"/>
      <c r="M1720" s="15"/>
      <c r="N1720" s="36"/>
      <c r="O1720" s="36"/>
    </row>
    <row r="1721" spans="1:15" s="27" customFormat="1" x14ac:dyDescent="0.2">
      <c r="A1721" s="4"/>
      <c r="B1721" s="24"/>
      <c r="C1721" s="1"/>
      <c r="D1721" s="9"/>
      <c r="E1721" s="22"/>
      <c r="F1721" s="22"/>
      <c r="G1721" s="22"/>
      <c r="H1721" s="22"/>
      <c r="I1721" s="15"/>
      <c r="J1721" s="34"/>
      <c r="K1721" s="496"/>
      <c r="L1721" s="496"/>
      <c r="M1721" s="15"/>
      <c r="N1721" s="36"/>
      <c r="O1721" s="36"/>
    </row>
    <row r="1722" spans="1:15" s="27" customFormat="1" x14ac:dyDescent="0.2">
      <c r="A1722" s="4"/>
      <c r="B1722" s="24"/>
      <c r="C1722" s="1"/>
      <c r="D1722" s="9"/>
      <c r="E1722" s="22"/>
      <c r="F1722" s="22"/>
      <c r="G1722" s="22"/>
      <c r="H1722" s="22"/>
      <c r="I1722" s="15"/>
      <c r="J1722" s="34"/>
      <c r="K1722" s="496"/>
      <c r="L1722" s="496"/>
      <c r="M1722" s="15"/>
      <c r="N1722" s="36"/>
      <c r="O1722" s="36"/>
    </row>
    <row r="1723" spans="1:15" s="27" customFormat="1" x14ac:dyDescent="0.2">
      <c r="A1723" s="4"/>
      <c r="B1723" s="24"/>
      <c r="C1723" s="1"/>
      <c r="D1723" s="9"/>
      <c r="E1723" s="22"/>
      <c r="F1723" s="22"/>
      <c r="G1723" s="22"/>
      <c r="H1723" s="22"/>
      <c r="I1723" s="15"/>
      <c r="J1723" s="34"/>
      <c r="K1723" s="496"/>
      <c r="L1723" s="496"/>
      <c r="M1723" s="15"/>
      <c r="N1723" s="36"/>
      <c r="O1723" s="36"/>
    </row>
    <row r="1724" spans="1:15" s="27" customFormat="1" x14ac:dyDescent="0.2">
      <c r="A1724" s="4"/>
      <c r="B1724" s="24"/>
      <c r="C1724" s="1"/>
      <c r="D1724" s="9"/>
      <c r="E1724" s="22"/>
      <c r="F1724" s="22"/>
      <c r="G1724" s="22"/>
      <c r="H1724" s="22"/>
      <c r="I1724" s="15"/>
      <c r="J1724" s="34"/>
      <c r="K1724" s="496"/>
      <c r="L1724" s="496"/>
      <c r="M1724" s="15"/>
      <c r="N1724" s="36"/>
      <c r="O1724" s="36"/>
    </row>
    <row r="1725" spans="1:15" s="27" customFormat="1" x14ac:dyDescent="0.2">
      <c r="A1725" s="4"/>
      <c r="B1725" s="24"/>
      <c r="C1725" s="1"/>
      <c r="D1725" s="9"/>
      <c r="E1725" s="22"/>
      <c r="F1725" s="22"/>
      <c r="G1725" s="22"/>
      <c r="H1725" s="22"/>
      <c r="I1725" s="15"/>
      <c r="J1725" s="34"/>
      <c r="K1725" s="496"/>
      <c r="L1725" s="496"/>
      <c r="M1725" s="15"/>
      <c r="N1725" s="36"/>
      <c r="O1725" s="36"/>
    </row>
    <row r="1726" spans="1:15" s="27" customFormat="1" x14ac:dyDescent="0.2">
      <c r="A1726" s="4"/>
      <c r="B1726" s="24"/>
      <c r="C1726" s="1"/>
      <c r="D1726" s="9"/>
      <c r="E1726" s="22"/>
      <c r="F1726" s="22"/>
      <c r="G1726" s="22"/>
      <c r="H1726" s="22"/>
      <c r="I1726" s="15"/>
      <c r="J1726" s="34"/>
      <c r="K1726" s="496"/>
      <c r="L1726" s="496"/>
      <c r="M1726" s="15"/>
      <c r="N1726" s="36"/>
      <c r="O1726" s="36"/>
    </row>
    <row r="1727" spans="1:15" s="27" customFormat="1" x14ac:dyDescent="0.2">
      <c r="A1727" s="4"/>
      <c r="B1727" s="24"/>
      <c r="C1727" s="1"/>
      <c r="D1727" s="9"/>
      <c r="E1727" s="22"/>
      <c r="F1727" s="22"/>
      <c r="G1727" s="22"/>
      <c r="H1727" s="22"/>
      <c r="I1727" s="15"/>
      <c r="J1727" s="34"/>
      <c r="K1727" s="496"/>
      <c r="L1727" s="496"/>
      <c r="M1727" s="15"/>
      <c r="N1727" s="36"/>
      <c r="O1727" s="36"/>
    </row>
    <row r="1728" spans="1:15" s="27" customFormat="1" x14ac:dyDescent="0.2">
      <c r="A1728" s="4"/>
      <c r="B1728" s="24"/>
      <c r="C1728" s="1"/>
      <c r="D1728" s="9"/>
      <c r="E1728" s="22"/>
      <c r="F1728" s="22"/>
      <c r="G1728" s="22"/>
      <c r="H1728" s="22"/>
      <c r="I1728" s="15"/>
      <c r="J1728" s="34"/>
      <c r="K1728" s="496"/>
      <c r="L1728" s="496"/>
      <c r="M1728" s="15"/>
      <c r="N1728" s="36"/>
      <c r="O1728" s="36"/>
    </row>
    <row r="1729" spans="1:15" s="27" customFormat="1" x14ac:dyDescent="0.2">
      <c r="A1729" s="4"/>
      <c r="B1729" s="24"/>
      <c r="C1729" s="1"/>
      <c r="D1729" s="9"/>
      <c r="E1729" s="22"/>
      <c r="F1729" s="22"/>
      <c r="G1729" s="22"/>
      <c r="H1729" s="22"/>
      <c r="I1729" s="15"/>
      <c r="J1729" s="34"/>
      <c r="K1729" s="496"/>
      <c r="L1729" s="496"/>
      <c r="M1729" s="15"/>
      <c r="N1729" s="36"/>
      <c r="O1729" s="36"/>
    </row>
    <row r="1730" spans="1:15" s="27" customFormat="1" x14ac:dyDescent="0.2">
      <c r="A1730" s="4"/>
      <c r="B1730" s="24"/>
      <c r="C1730" s="1"/>
      <c r="D1730" s="9"/>
      <c r="E1730" s="22"/>
      <c r="F1730" s="22"/>
      <c r="G1730" s="22"/>
      <c r="H1730" s="22"/>
      <c r="I1730" s="15"/>
      <c r="J1730" s="34"/>
      <c r="K1730" s="496"/>
      <c r="L1730" s="496"/>
      <c r="M1730" s="15"/>
      <c r="N1730" s="36"/>
      <c r="O1730" s="36"/>
    </row>
    <row r="1731" spans="1:15" s="27" customFormat="1" x14ac:dyDescent="0.2">
      <c r="A1731" s="4"/>
      <c r="B1731" s="24"/>
      <c r="C1731" s="1"/>
      <c r="D1731" s="9"/>
      <c r="E1731" s="22"/>
      <c r="F1731" s="22"/>
      <c r="G1731" s="22"/>
      <c r="H1731" s="22"/>
      <c r="I1731" s="15"/>
      <c r="J1731" s="34"/>
      <c r="K1731" s="496"/>
      <c r="L1731" s="496"/>
      <c r="M1731" s="15"/>
      <c r="N1731" s="36"/>
      <c r="O1731" s="36"/>
    </row>
    <row r="1732" spans="1:15" s="27" customFormat="1" x14ac:dyDescent="0.2">
      <c r="A1732" s="4"/>
      <c r="B1732" s="24"/>
      <c r="C1732" s="1"/>
      <c r="D1732" s="9"/>
      <c r="E1732" s="22"/>
      <c r="F1732" s="22"/>
      <c r="G1732" s="22"/>
      <c r="H1732" s="22"/>
      <c r="I1732" s="15"/>
      <c r="J1732" s="34"/>
      <c r="K1732" s="496"/>
      <c r="L1732" s="496"/>
      <c r="M1732" s="15"/>
      <c r="N1732" s="36"/>
      <c r="O1732" s="36"/>
    </row>
    <row r="1733" spans="1:15" s="27" customFormat="1" x14ac:dyDescent="0.2">
      <c r="A1733" s="4"/>
      <c r="B1733" s="24"/>
      <c r="C1733" s="1"/>
      <c r="D1733" s="9"/>
      <c r="E1733" s="22"/>
      <c r="F1733" s="22"/>
      <c r="G1733" s="22"/>
      <c r="H1733" s="22"/>
      <c r="I1733" s="15"/>
      <c r="J1733" s="34"/>
      <c r="K1733" s="496"/>
      <c r="L1733" s="496"/>
      <c r="M1733" s="15"/>
      <c r="N1733" s="36"/>
      <c r="O1733" s="36"/>
    </row>
    <row r="1734" spans="1:15" s="27" customFormat="1" x14ac:dyDescent="0.2">
      <c r="A1734" s="4"/>
      <c r="B1734" s="24"/>
      <c r="C1734" s="1"/>
      <c r="D1734" s="9"/>
      <c r="E1734" s="22"/>
      <c r="F1734" s="22"/>
      <c r="G1734" s="22"/>
      <c r="H1734" s="22"/>
      <c r="I1734" s="15"/>
      <c r="J1734" s="34"/>
      <c r="K1734" s="496"/>
      <c r="L1734" s="496"/>
      <c r="M1734" s="15"/>
      <c r="N1734" s="36"/>
      <c r="O1734" s="36"/>
    </row>
    <row r="1735" spans="1:15" s="27" customFormat="1" x14ac:dyDescent="0.2">
      <c r="A1735" s="4"/>
      <c r="B1735" s="24"/>
      <c r="C1735" s="1"/>
      <c r="D1735" s="9"/>
      <c r="E1735" s="22"/>
      <c r="F1735" s="22"/>
      <c r="G1735" s="22"/>
      <c r="H1735" s="22"/>
      <c r="I1735" s="15"/>
      <c r="J1735" s="34"/>
      <c r="K1735" s="496"/>
      <c r="L1735" s="496"/>
      <c r="M1735" s="15"/>
      <c r="N1735" s="36"/>
      <c r="O1735" s="36"/>
    </row>
    <row r="1736" spans="1:15" s="27" customFormat="1" x14ac:dyDescent="0.2">
      <c r="A1736" s="4"/>
      <c r="B1736" s="24"/>
      <c r="C1736" s="1"/>
      <c r="D1736" s="9"/>
      <c r="E1736" s="22"/>
      <c r="F1736" s="22"/>
      <c r="G1736" s="22"/>
      <c r="H1736" s="22"/>
      <c r="I1736" s="15"/>
      <c r="J1736" s="34"/>
      <c r="K1736" s="496"/>
      <c r="L1736" s="496"/>
      <c r="M1736" s="15"/>
      <c r="N1736" s="36"/>
      <c r="O1736" s="36"/>
    </row>
    <row r="1737" spans="1:15" s="27" customFormat="1" x14ac:dyDescent="0.2">
      <c r="A1737" s="4"/>
      <c r="B1737" s="24"/>
      <c r="C1737" s="1"/>
      <c r="D1737" s="9"/>
      <c r="E1737" s="22"/>
      <c r="F1737" s="22"/>
      <c r="G1737" s="22"/>
      <c r="H1737" s="22"/>
      <c r="I1737" s="15"/>
      <c r="J1737" s="34"/>
      <c r="K1737" s="496"/>
      <c r="L1737" s="496"/>
      <c r="M1737" s="15"/>
      <c r="N1737" s="36"/>
      <c r="O1737" s="36"/>
    </row>
    <row r="1738" spans="1:15" s="27" customFormat="1" x14ac:dyDescent="0.2">
      <c r="A1738" s="4"/>
      <c r="B1738" s="24"/>
      <c r="C1738" s="1"/>
      <c r="D1738" s="9"/>
      <c r="E1738" s="22"/>
      <c r="F1738" s="22"/>
      <c r="G1738" s="22"/>
      <c r="H1738" s="22"/>
      <c r="I1738" s="15"/>
      <c r="J1738" s="34"/>
      <c r="K1738" s="496"/>
      <c r="L1738" s="496"/>
      <c r="M1738" s="15"/>
      <c r="N1738" s="36"/>
      <c r="O1738" s="36"/>
    </row>
    <row r="1739" spans="1:15" s="27" customFormat="1" x14ac:dyDescent="0.2">
      <c r="A1739" s="4"/>
      <c r="B1739" s="24"/>
      <c r="C1739" s="1"/>
      <c r="D1739" s="9"/>
      <c r="E1739" s="22"/>
      <c r="F1739" s="22"/>
      <c r="G1739" s="22"/>
      <c r="H1739" s="22"/>
      <c r="I1739" s="15"/>
      <c r="J1739" s="34"/>
      <c r="K1739" s="496"/>
      <c r="L1739" s="496"/>
      <c r="M1739" s="15"/>
      <c r="N1739" s="36"/>
      <c r="O1739" s="36"/>
    </row>
    <row r="1740" spans="1:15" s="27" customFormat="1" x14ac:dyDescent="0.2">
      <c r="A1740" s="4"/>
      <c r="B1740" s="24"/>
      <c r="C1740" s="1"/>
      <c r="D1740" s="9"/>
      <c r="E1740" s="22"/>
      <c r="F1740" s="22"/>
      <c r="G1740" s="22"/>
      <c r="H1740" s="22"/>
      <c r="I1740" s="15"/>
      <c r="J1740" s="34"/>
      <c r="K1740" s="496"/>
      <c r="L1740" s="496"/>
      <c r="M1740" s="15"/>
      <c r="N1740" s="36"/>
      <c r="O1740" s="36"/>
    </row>
    <row r="1741" spans="1:15" s="27" customFormat="1" x14ac:dyDescent="0.2">
      <c r="A1741" s="4"/>
      <c r="B1741" s="24"/>
      <c r="C1741" s="1"/>
      <c r="D1741" s="9"/>
      <c r="E1741" s="22"/>
      <c r="F1741" s="22"/>
      <c r="G1741" s="22"/>
      <c r="H1741" s="22"/>
      <c r="I1741" s="15"/>
      <c r="J1741" s="34"/>
      <c r="K1741" s="496"/>
      <c r="L1741" s="496"/>
      <c r="M1741" s="15"/>
      <c r="N1741" s="36"/>
      <c r="O1741" s="36"/>
    </row>
    <row r="1742" spans="1:15" s="27" customFormat="1" x14ac:dyDescent="0.2">
      <c r="A1742" s="4"/>
      <c r="B1742" s="24"/>
      <c r="C1742" s="1"/>
      <c r="D1742" s="9"/>
      <c r="E1742" s="22"/>
      <c r="F1742" s="22"/>
      <c r="G1742" s="22"/>
      <c r="H1742" s="22"/>
      <c r="I1742" s="15"/>
      <c r="J1742" s="34"/>
      <c r="K1742" s="496"/>
      <c r="L1742" s="496"/>
      <c r="M1742" s="15"/>
      <c r="N1742" s="36"/>
      <c r="O1742" s="36"/>
    </row>
    <row r="1743" spans="1:15" s="27" customFormat="1" x14ac:dyDescent="0.2">
      <c r="A1743" s="4"/>
      <c r="B1743" s="24"/>
      <c r="C1743" s="1"/>
      <c r="D1743" s="9"/>
      <c r="E1743" s="22"/>
      <c r="F1743" s="22"/>
      <c r="G1743" s="22"/>
      <c r="H1743" s="22"/>
      <c r="I1743" s="15"/>
      <c r="J1743" s="34"/>
      <c r="K1743" s="496"/>
      <c r="L1743" s="496"/>
      <c r="M1743" s="15"/>
      <c r="N1743" s="36"/>
      <c r="O1743" s="36"/>
    </row>
    <row r="1744" spans="1:15" s="27" customFormat="1" x14ac:dyDescent="0.2">
      <c r="A1744" s="4"/>
      <c r="B1744" s="24"/>
      <c r="C1744" s="1"/>
      <c r="D1744" s="9"/>
      <c r="E1744" s="22"/>
      <c r="F1744" s="22"/>
      <c r="G1744" s="22"/>
      <c r="H1744" s="22"/>
      <c r="I1744" s="15"/>
      <c r="J1744" s="34"/>
      <c r="K1744" s="496"/>
      <c r="L1744" s="496"/>
      <c r="M1744" s="15"/>
      <c r="N1744" s="36"/>
      <c r="O1744" s="36"/>
    </row>
    <row r="1745" spans="1:15" s="27" customFormat="1" x14ac:dyDescent="0.2">
      <c r="A1745" s="4"/>
      <c r="B1745" s="24"/>
      <c r="C1745" s="1"/>
      <c r="D1745" s="9"/>
      <c r="E1745" s="22"/>
      <c r="F1745" s="22"/>
      <c r="G1745" s="22"/>
      <c r="H1745" s="22"/>
      <c r="I1745" s="15"/>
      <c r="J1745" s="34"/>
      <c r="K1745" s="496"/>
      <c r="L1745" s="496"/>
      <c r="M1745" s="15"/>
      <c r="N1745" s="36"/>
      <c r="O1745" s="36"/>
    </row>
    <row r="1746" spans="1:15" s="27" customFormat="1" x14ac:dyDescent="0.2">
      <c r="A1746" s="4"/>
      <c r="B1746" s="24"/>
      <c r="C1746" s="1"/>
      <c r="D1746" s="9"/>
      <c r="E1746" s="22"/>
      <c r="F1746" s="22"/>
      <c r="G1746" s="22"/>
      <c r="H1746" s="22"/>
      <c r="I1746" s="15"/>
      <c r="J1746" s="34"/>
      <c r="K1746" s="496"/>
      <c r="L1746" s="496"/>
      <c r="M1746" s="15"/>
      <c r="N1746" s="36"/>
      <c r="O1746" s="36"/>
    </row>
    <row r="1747" spans="1:15" s="27" customFormat="1" x14ac:dyDescent="0.2">
      <c r="A1747" s="4"/>
      <c r="B1747" s="24"/>
      <c r="C1747" s="1"/>
      <c r="D1747" s="9"/>
      <c r="E1747" s="22"/>
      <c r="F1747" s="22"/>
      <c r="G1747" s="22"/>
      <c r="H1747" s="22"/>
      <c r="I1747" s="15"/>
      <c r="J1747" s="34"/>
      <c r="K1747" s="496"/>
      <c r="L1747" s="496"/>
      <c r="M1747" s="15"/>
      <c r="N1747" s="36"/>
      <c r="O1747" s="36"/>
    </row>
    <row r="1748" spans="1:15" s="27" customFormat="1" x14ac:dyDescent="0.2">
      <c r="A1748" s="4"/>
      <c r="B1748" s="24"/>
      <c r="C1748" s="1"/>
      <c r="D1748" s="9"/>
      <c r="E1748" s="22"/>
      <c r="F1748" s="22"/>
      <c r="G1748" s="22"/>
      <c r="H1748" s="22"/>
      <c r="I1748" s="15"/>
      <c r="J1748" s="34"/>
      <c r="K1748" s="496"/>
      <c r="L1748" s="496"/>
      <c r="M1748" s="15"/>
      <c r="N1748" s="36"/>
      <c r="O1748" s="36"/>
    </row>
    <row r="1749" spans="1:15" s="27" customFormat="1" x14ac:dyDescent="0.2">
      <c r="A1749" s="4"/>
      <c r="B1749" s="24"/>
      <c r="C1749" s="1"/>
      <c r="D1749" s="9"/>
      <c r="E1749" s="22"/>
      <c r="F1749" s="22"/>
      <c r="G1749" s="22"/>
      <c r="H1749" s="22"/>
      <c r="I1749" s="15"/>
      <c r="J1749" s="34"/>
      <c r="K1749" s="496"/>
      <c r="L1749" s="496"/>
      <c r="M1749" s="15"/>
      <c r="N1749" s="36"/>
      <c r="O1749" s="36"/>
    </row>
    <row r="1750" spans="1:15" s="27" customFormat="1" x14ac:dyDescent="0.2">
      <c r="A1750" s="4"/>
      <c r="B1750" s="24"/>
      <c r="C1750" s="1"/>
      <c r="D1750" s="9"/>
      <c r="E1750" s="22"/>
      <c r="F1750" s="22"/>
      <c r="G1750" s="22"/>
      <c r="H1750" s="22"/>
      <c r="I1750" s="15"/>
      <c r="J1750" s="34"/>
      <c r="K1750" s="496"/>
      <c r="L1750" s="496"/>
      <c r="M1750" s="15"/>
      <c r="N1750" s="36"/>
      <c r="O1750" s="36"/>
    </row>
    <row r="1751" spans="1:15" s="27" customFormat="1" x14ac:dyDescent="0.2">
      <c r="A1751" s="4"/>
      <c r="B1751" s="24"/>
      <c r="C1751" s="1"/>
      <c r="D1751" s="9"/>
      <c r="E1751" s="22"/>
      <c r="F1751" s="22"/>
      <c r="G1751" s="22"/>
      <c r="H1751" s="22"/>
      <c r="I1751" s="15"/>
      <c r="J1751" s="34"/>
      <c r="K1751" s="496"/>
      <c r="L1751" s="496"/>
      <c r="M1751" s="15"/>
      <c r="N1751" s="36"/>
      <c r="O1751" s="36"/>
    </row>
    <row r="1752" spans="1:15" s="27" customFormat="1" x14ac:dyDescent="0.2">
      <c r="A1752" s="4"/>
      <c r="B1752" s="24"/>
      <c r="C1752" s="1"/>
      <c r="D1752" s="9"/>
      <c r="E1752" s="22"/>
      <c r="F1752" s="22"/>
      <c r="G1752" s="22"/>
      <c r="H1752" s="22"/>
      <c r="I1752" s="15"/>
      <c r="J1752" s="34"/>
      <c r="K1752" s="496"/>
      <c r="L1752" s="496"/>
      <c r="M1752" s="15"/>
      <c r="N1752" s="36"/>
      <c r="O1752" s="36"/>
    </row>
    <row r="1753" spans="1:15" s="27" customFormat="1" x14ac:dyDescent="0.2">
      <c r="A1753" s="4"/>
      <c r="B1753" s="24"/>
      <c r="C1753" s="1"/>
      <c r="D1753" s="9"/>
      <c r="E1753" s="22"/>
      <c r="F1753" s="22"/>
      <c r="G1753" s="22"/>
      <c r="H1753" s="22"/>
      <c r="I1753" s="15"/>
      <c r="J1753" s="34"/>
      <c r="K1753" s="496"/>
      <c r="L1753" s="496"/>
      <c r="M1753" s="15"/>
      <c r="N1753" s="36"/>
      <c r="O1753" s="36"/>
    </row>
    <row r="1754" spans="1:15" s="27" customFormat="1" x14ac:dyDescent="0.2">
      <c r="A1754" s="4"/>
      <c r="B1754" s="24"/>
      <c r="C1754" s="1"/>
      <c r="D1754" s="9"/>
      <c r="E1754" s="22"/>
      <c r="F1754" s="22"/>
      <c r="G1754" s="22"/>
      <c r="H1754" s="22"/>
      <c r="I1754" s="15"/>
      <c r="J1754" s="34"/>
      <c r="K1754" s="496"/>
      <c r="L1754" s="496"/>
      <c r="M1754" s="15"/>
      <c r="N1754" s="36"/>
      <c r="O1754" s="36"/>
    </row>
    <row r="1755" spans="1:15" s="27" customFormat="1" x14ac:dyDescent="0.2">
      <c r="A1755" s="4"/>
      <c r="B1755" s="24"/>
      <c r="C1755" s="1"/>
      <c r="D1755" s="9"/>
      <c r="E1755" s="22"/>
      <c r="F1755" s="22"/>
      <c r="G1755" s="22"/>
      <c r="H1755" s="22"/>
      <c r="I1755" s="15"/>
      <c r="J1755" s="34"/>
      <c r="K1755" s="496"/>
      <c r="L1755" s="496"/>
      <c r="M1755" s="15"/>
      <c r="N1755" s="36"/>
      <c r="O1755" s="36"/>
    </row>
    <row r="1756" spans="1:15" s="27" customFormat="1" x14ac:dyDescent="0.2">
      <c r="A1756" s="4"/>
      <c r="B1756" s="24"/>
      <c r="C1756" s="1"/>
      <c r="D1756" s="9"/>
      <c r="E1756" s="22"/>
      <c r="F1756" s="22"/>
      <c r="G1756" s="22"/>
      <c r="H1756" s="22"/>
      <c r="I1756" s="15"/>
      <c r="J1756" s="34"/>
      <c r="K1756" s="496"/>
      <c r="L1756" s="496"/>
      <c r="M1756" s="15"/>
      <c r="N1756" s="36"/>
      <c r="O1756" s="36"/>
    </row>
    <row r="1757" spans="1:15" s="27" customFormat="1" x14ac:dyDescent="0.2">
      <c r="A1757" s="4"/>
      <c r="B1757" s="24"/>
      <c r="C1757" s="1"/>
      <c r="D1757" s="9"/>
      <c r="E1757" s="22"/>
      <c r="F1757" s="22"/>
      <c r="G1757" s="22"/>
      <c r="H1757" s="22"/>
      <c r="I1757" s="15"/>
      <c r="J1757" s="34"/>
      <c r="K1757" s="496"/>
      <c r="L1757" s="496"/>
      <c r="M1757" s="15"/>
      <c r="N1757" s="36"/>
      <c r="O1757" s="36"/>
    </row>
    <row r="1758" spans="1:15" s="27" customFormat="1" x14ac:dyDescent="0.2">
      <c r="A1758" s="4"/>
      <c r="B1758" s="24"/>
      <c r="C1758" s="1"/>
      <c r="D1758" s="9"/>
      <c r="E1758" s="22"/>
      <c r="F1758" s="22"/>
      <c r="G1758" s="22"/>
      <c r="H1758" s="22"/>
      <c r="I1758" s="15"/>
      <c r="J1758" s="34"/>
      <c r="K1758" s="496"/>
      <c r="L1758" s="496"/>
      <c r="M1758" s="15"/>
      <c r="N1758" s="36"/>
      <c r="O1758" s="36"/>
    </row>
    <row r="1759" spans="1:15" s="27" customFormat="1" x14ac:dyDescent="0.2">
      <c r="A1759" s="4"/>
      <c r="B1759" s="24"/>
      <c r="C1759" s="1"/>
      <c r="D1759" s="9"/>
      <c r="E1759" s="22"/>
      <c r="F1759" s="22"/>
      <c r="G1759" s="22"/>
      <c r="H1759" s="22"/>
      <c r="I1759" s="15"/>
      <c r="J1759" s="34"/>
      <c r="K1759" s="496"/>
      <c r="L1759" s="496"/>
      <c r="M1759" s="15"/>
      <c r="N1759" s="36"/>
      <c r="O1759" s="36"/>
    </row>
    <row r="1760" spans="1:15" s="27" customFormat="1" x14ac:dyDescent="0.2">
      <c r="A1760" s="4"/>
      <c r="B1760" s="24"/>
      <c r="C1760" s="1"/>
      <c r="D1760" s="9"/>
      <c r="E1760" s="22"/>
      <c r="F1760" s="22"/>
      <c r="G1760" s="22"/>
      <c r="H1760" s="22"/>
      <c r="I1760" s="15"/>
      <c r="J1760" s="34"/>
      <c r="K1760" s="496"/>
      <c r="L1760" s="496"/>
      <c r="M1760" s="15"/>
      <c r="N1760" s="36"/>
      <c r="O1760" s="36"/>
    </row>
    <row r="1761" spans="1:15" s="27" customFormat="1" x14ac:dyDescent="0.2">
      <c r="A1761" s="4"/>
      <c r="B1761" s="24"/>
      <c r="C1761" s="1"/>
      <c r="D1761" s="9"/>
      <c r="E1761" s="22"/>
      <c r="F1761" s="22"/>
      <c r="G1761" s="22"/>
      <c r="H1761" s="22"/>
      <c r="I1761" s="15"/>
      <c r="J1761" s="34"/>
      <c r="K1761" s="496"/>
      <c r="L1761" s="496"/>
      <c r="M1761" s="15"/>
      <c r="N1761" s="36"/>
      <c r="O1761" s="36"/>
    </row>
    <row r="1762" spans="1:15" s="27" customFormat="1" x14ac:dyDescent="0.2">
      <c r="A1762" s="4"/>
      <c r="B1762" s="24"/>
      <c r="C1762" s="1"/>
      <c r="D1762" s="9"/>
      <c r="E1762" s="22"/>
      <c r="F1762" s="22"/>
      <c r="G1762" s="22"/>
      <c r="H1762" s="22"/>
      <c r="I1762" s="15"/>
      <c r="J1762" s="34"/>
      <c r="K1762" s="496"/>
      <c r="L1762" s="496"/>
      <c r="M1762" s="15"/>
      <c r="N1762" s="36"/>
      <c r="O1762" s="36"/>
    </row>
    <row r="1763" spans="1:15" s="27" customFormat="1" x14ac:dyDescent="0.2">
      <c r="A1763" s="4"/>
      <c r="B1763" s="24"/>
      <c r="C1763" s="1"/>
      <c r="D1763" s="9"/>
      <c r="E1763" s="22"/>
      <c r="F1763" s="22"/>
      <c r="G1763" s="22"/>
      <c r="H1763" s="22"/>
      <c r="I1763" s="15"/>
      <c r="J1763" s="34"/>
      <c r="K1763" s="496"/>
      <c r="L1763" s="496"/>
      <c r="M1763" s="15"/>
      <c r="N1763" s="36"/>
      <c r="O1763" s="36"/>
    </row>
    <row r="1764" spans="1:15" s="27" customFormat="1" x14ac:dyDescent="0.2">
      <c r="A1764" s="4"/>
      <c r="B1764" s="24"/>
      <c r="C1764" s="1"/>
      <c r="D1764" s="9"/>
      <c r="E1764" s="22"/>
      <c r="F1764" s="22"/>
      <c r="G1764" s="22"/>
      <c r="H1764" s="22"/>
      <c r="I1764" s="15"/>
      <c r="J1764" s="34"/>
      <c r="K1764" s="496"/>
      <c r="L1764" s="496"/>
      <c r="M1764" s="15"/>
      <c r="N1764" s="36"/>
      <c r="O1764" s="36"/>
    </row>
    <row r="1765" spans="1:15" s="27" customFormat="1" x14ac:dyDescent="0.2">
      <c r="A1765" s="4"/>
      <c r="B1765" s="24"/>
      <c r="C1765" s="1"/>
      <c r="D1765" s="9"/>
      <c r="E1765" s="22"/>
      <c r="F1765" s="22"/>
      <c r="G1765" s="22"/>
      <c r="H1765" s="22"/>
      <c r="I1765" s="15"/>
      <c r="J1765" s="34"/>
      <c r="K1765" s="496"/>
      <c r="L1765" s="496"/>
      <c r="M1765" s="15"/>
      <c r="N1765" s="36"/>
      <c r="O1765" s="36"/>
    </row>
    <row r="1766" spans="1:15" s="27" customFormat="1" x14ac:dyDescent="0.2">
      <c r="A1766" s="4"/>
      <c r="B1766" s="24"/>
      <c r="C1766" s="1"/>
      <c r="D1766" s="9"/>
      <c r="E1766" s="22"/>
      <c r="F1766" s="22"/>
      <c r="G1766" s="22"/>
      <c r="H1766" s="22"/>
      <c r="I1766" s="15"/>
      <c r="J1766" s="34"/>
      <c r="K1766" s="496"/>
      <c r="L1766" s="496"/>
      <c r="M1766" s="15"/>
      <c r="N1766" s="36"/>
      <c r="O1766" s="36"/>
    </row>
    <row r="1767" spans="1:15" s="27" customFormat="1" x14ac:dyDescent="0.2">
      <c r="A1767" s="4"/>
      <c r="B1767" s="24"/>
      <c r="C1767" s="1"/>
      <c r="D1767" s="9"/>
      <c r="E1767" s="22"/>
      <c r="F1767" s="22"/>
      <c r="G1767" s="22"/>
      <c r="H1767" s="22"/>
      <c r="I1767" s="15"/>
      <c r="J1767" s="34"/>
      <c r="K1767" s="496"/>
      <c r="L1767" s="496"/>
      <c r="M1767" s="15"/>
      <c r="N1767" s="36"/>
      <c r="O1767" s="36"/>
    </row>
    <row r="1768" spans="1:15" s="27" customFormat="1" x14ac:dyDescent="0.2">
      <c r="A1768" s="4"/>
      <c r="B1768" s="24"/>
      <c r="C1768" s="1"/>
      <c r="D1768" s="9"/>
      <c r="E1768" s="22"/>
      <c r="F1768" s="22"/>
      <c r="G1768" s="22"/>
      <c r="H1768" s="22"/>
      <c r="I1768" s="15"/>
      <c r="J1768" s="34"/>
      <c r="K1768" s="496"/>
      <c r="L1768" s="496"/>
      <c r="M1768" s="15"/>
      <c r="N1768" s="36"/>
      <c r="O1768" s="36"/>
    </row>
    <row r="1769" spans="1:15" s="27" customFormat="1" x14ac:dyDescent="0.2">
      <c r="A1769" s="4"/>
      <c r="B1769" s="24"/>
      <c r="C1769" s="1"/>
      <c r="D1769" s="9"/>
      <c r="E1769" s="22"/>
      <c r="F1769" s="22"/>
      <c r="G1769" s="22"/>
      <c r="H1769" s="22"/>
      <c r="I1769" s="15"/>
      <c r="J1769" s="34"/>
      <c r="K1769" s="496"/>
      <c r="L1769" s="496"/>
      <c r="M1769" s="15"/>
      <c r="N1769" s="36"/>
      <c r="O1769" s="36"/>
    </row>
    <row r="1770" spans="1:15" s="27" customFormat="1" x14ac:dyDescent="0.2">
      <c r="A1770" s="4"/>
      <c r="B1770" s="24"/>
      <c r="C1770" s="1"/>
      <c r="D1770" s="9"/>
      <c r="E1770" s="22"/>
      <c r="F1770" s="22"/>
      <c r="G1770" s="22"/>
      <c r="H1770" s="22"/>
      <c r="I1770" s="15"/>
      <c r="J1770" s="34"/>
      <c r="K1770" s="496"/>
      <c r="L1770" s="496"/>
      <c r="M1770" s="15"/>
      <c r="N1770" s="36"/>
      <c r="O1770" s="36"/>
    </row>
    <row r="1771" spans="1:15" s="27" customFormat="1" x14ac:dyDescent="0.2">
      <c r="A1771" s="4"/>
      <c r="B1771" s="24"/>
      <c r="C1771" s="1"/>
      <c r="D1771" s="9"/>
      <c r="E1771" s="22"/>
      <c r="F1771" s="22"/>
      <c r="G1771" s="22"/>
      <c r="H1771" s="22"/>
      <c r="I1771" s="15"/>
      <c r="J1771" s="34"/>
      <c r="K1771" s="496"/>
      <c r="L1771" s="496"/>
      <c r="M1771" s="15"/>
      <c r="N1771" s="36"/>
      <c r="O1771" s="36"/>
    </row>
    <row r="1772" spans="1:15" s="27" customFormat="1" x14ac:dyDescent="0.2">
      <c r="A1772" s="4"/>
      <c r="B1772" s="24"/>
      <c r="C1772" s="1"/>
      <c r="D1772" s="9"/>
      <c r="E1772" s="22"/>
      <c r="F1772" s="22"/>
      <c r="G1772" s="22"/>
      <c r="H1772" s="22"/>
      <c r="I1772" s="15"/>
      <c r="J1772" s="34"/>
      <c r="K1772" s="496"/>
      <c r="L1772" s="496"/>
      <c r="M1772" s="15"/>
      <c r="N1772" s="36"/>
      <c r="O1772" s="36"/>
    </row>
    <row r="1773" spans="1:15" s="27" customFormat="1" x14ac:dyDescent="0.2">
      <c r="A1773" s="4"/>
      <c r="B1773" s="24"/>
      <c r="C1773" s="1"/>
      <c r="D1773" s="9"/>
      <c r="E1773" s="22"/>
      <c r="F1773" s="22"/>
      <c r="G1773" s="22"/>
      <c r="H1773" s="22"/>
      <c r="I1773" s="15"/>
      <c r="J1773" s="34"/>
      <c r="K1773" s="496"/>
      <c r="L1773" s="496"/>
      <c r="M1773" s="15"/>
      <c r="N1773" s="36"/>
      <c r="O1773" s="36"/>
    </row>
    <row r="1774" spans="1:15" s="27" customFormat="1" x14ac:dyDescent="0.2">
      <c r="A1774" s="4"/>
      <c r="B1774" s="24"/>
      <c r="C1774" s="1"/>
      <c r="D1774" s="9"/>
      <c r="E1774" s="22"/>
      <c r="F1774" s="22"/>
      <c r="G1774" s="22"/>
      <c r="H1774" s="22"/>
      <c r="I1774" s="15"/>
      <c r="J1774" s="34"/>
      <c r="K1774" s="496"/>
      <c r="L1774" s="496"/>
      <c r="M1774" s="15"/>
      <c r="N1774" s="36"/>
      <c r="O1774" s="36"/>
    </row>
    <row r="1775" spans="1:15" s="27" customFormat="1" x14ac:dyDescent="0.2">
      <c r="A1775" s="4"/>
      <c r="B1775" s="24"/>
      <c r="C1775" s="1"/>
      <c r="D1775" s="9"/>
      <c r="E1775" s="22"/>
      <c r="F1775" s="22"/>
      <c r="G1775" s="22"/>
      <c r="H1775" s="22"/>
      <c r="I1775" s="15"/>
      <c r="J1775" s="34"/>
      <c r="K1775" s="496"/>
      <c r="L1775" s="496"/>
      <c r="M1775" s="15"/>
      <c r="N1775" s="36"/>
      <c r="O1775" s="36"/>
    </row>
    <row r="1776" spans="1:15" s="27" customFormat="1" x14ac:dyDescent="0.2">
      <c r="A1776" s="4"/>
      <c r="B1776" s="24"/>
      <c r="C1776" s="1"/>
      <c r="D1776" s="9"/>
      <c r="E1776" s="22"/>
      <c r="F1776" s="22"/>
      <c r="G1776" s="22"/>
      <c r="H1776" s="22"/>
      <c r="I1776" s="15"/>
      <c r="J1776" s="34"/>
      <c r="K1776" s="496"/>
      <c r="L1776" s="496"/>
      <c r="M1776" s="15"/>
      <c r="N1776" s="36"/>
      <c r="O1776" s="36"/>
    </row>
    <row r="1777" spans="1:15" s="27" customFormat="1" x14ac:dyDescent="0.2">
      <c r="A1777" s="4"/>
      <c r="B1777" s="24"/>
      <c r="C1777" s="1"/>
      <c r="D1777" s="9"/>
      <c r="E1777" s="22"/>
      <c r="F1777" s="22"/>
      <c r="G1777" s="22"/>
      <c r="H1777" s="22"/>
      <c r="I1777" s="15"/>
      <c r="J1777" s="34"/>
      <c r="K1777" s="496"/>
      <c r="L1777" s="496"/>
      <c r="M1777" s="15"/>
      <c r="N1777" s="36"/>
      <c r="O1777" s="36"/>
    </row>
    <row r="1778" spans="1:15" s="27" customFormat="1" x14ac:dyDescent="0.2">
      <c r="A1778" s="4"/>
      <c r="B1778" s="24"/>
      <c r="C1778" s="1"/>
      <c r="D1778" s="9"/>
      <c r="E1778" s="22"/>
      <c r="F1778" s="22"/>
      <c r="G1778" s="22"/>
      <c r="H1778" s="22"/>
      <c r="I1778" s="15"/>
      <c r="J1778" s="34"/>
      <c r="K1778" s="496"/>
      <c r="L1778" s="496"/>
      <c r="M1778" s="15"/>
      <c r="N1778" s="36"/>
      <c r="O1778" s="36"/>
    </row>
    <row r="1779" spans="1:15" s="27" customFormat="1" x14ac:dyDescent="0.2">
      <c r="A1779" s="4"/>
      <c r="B1779" s="24"/>
      <c r="C1779" s="1"/>
      <c r="D1779" s="9"/>
      <c r="E1779" s="22"/>
      <c r="F1779" s="22"/>
      <c r="G1779" s="22"/>
      <c r="H1779" s="22"/>
      <c r="I1779" s="15"/>
      <c r="J1779" s="34"/>
      <c r="K1779" s="496"/>
      <c r="L1779" s="496"/>
      <c r="M1779" s="15"/>
      <c r="N1779" s="36"/>
      <c r="O1779" s="36"/>
    </row>
    <row r="1780" spans="1:15" s="27" customFormat="1" x14ac:dyDescent="0.2">
      <c r="A1780" s="4"/>
      <c r="B1780" s="24"/>
      <c r="C1780" s="1"/>
      <c r="D1780" s="9"/>
      <c r="E1780" s="22"/>
      <c r="F1780" s="22"/>
      <c r="G1780" s="22"/>
      <c r="H1780" s="22"/>
      <c r="I1780" s="15"/>
      <c r="J1780" s="34"/>
      <c r="K1780" s="496"/>
      <c r="L1780" s="496"/>
      <c r="M1780" s="15"/>
      <c r="N1780" s="36"/>
      <c r="O1780" s="36"/>
    </row>
    <row r="1781" spans="1:15" s="27" customFormat="1" x14ac:dyDescent="0.2">
      <c r="A1781" s="4"/>
      <c r="B1781" s="24"/>
      <c r="C1781" s="1"/>
      <c r="D1781" s="9"/>
      <c r="E1781" s="22"/>
      <c r="F1781" s="22"/>
      <c r="G1781" s="22"/>
      <c r="H1781" s="22"/>
      <c r="I1781" s="15"/>
      <c r="J1781" s="34"/>
      <c r="K1781" s="496"/>
      <c r="L1781" s="496"/>
      <c r="M1781" s="15"/>
      <c r="N1781" s="36"/>
      <c r="O1781" s="36"/>
    </row>
    <row r="1782" spans="1:15" s="27" customFormat="1" x14ac:dyDescent="0.2">
      <c r="A1782" s="4"/>
      <c r="B1782" s="24"/>
      <c r="C1782" s="1"/>
      <c r="D1782" s="9"/>
      <c r="E1782" s="22"/>
      <c r="F1782" s="22"/>
      <c r="G1782" s="22"/>
      <c r="H1782" s="22"/>
      <c r="I1782" s="15"/>
      <c r="J1782" s="34"/>
      <c r="K1782" s="496"/>
      <c r="L1782" s="496"/>
      <c r="M1782" s="15"/>
      <c r="N1782" s="36"/>
      <c r="O1782" s="36"/>
    </row>
    <row r="1783" spans="1:15" s="27" customFormat="1" x14ac:dyDescent="0.2">
      <c r="A1783" s="4"/>
      <c r="B1783" s="24"/>
      <c r="C1783" s="1"/>
      <c r="D1783" s="9"/>
      <c r="E1783" s="22"/>
      <c r="F1783" s="22"/>
      <c r="G1783" s="22"/>
      <c r="H1783" s="22"/>
      <c r="I1783" s="15"/>
      <c r="J1783" s="34"/>
      <c r="K1783" s="496"/>
      <c r="L1783" s="496"/>
      <c r="M1783" s="15"/>
      <c r="N1783" s="36"/>
      <c r="O1783" s="36"/>
    </row>
    <row r="1784" spans="1:15" s="27" customFormat="1" x14ac:dyDescent="0.2">
      <c r="A1784" s="4"/>
      <c r="B1784" s="24"/>
      <c r="C1784" s="1"/>
      <c r="D1784" s="9"/>
      <c r="E1784" s="22"/>
      <c r="F1784" s="22"/>
      <c r="G1784" s="22"/>
      <c r="H1784" s="22"/>
      <c r="I1784" s="15"/>
      <c r="J1784" s="34"/>
      <c r="K1784" s="496"/>
      <c r="L1784" s="496"/>
      <c r="M1784" s="15"/>
      <c r="N1784" s="36"/>
      <c r="O1784" s="36"/>
    </row>
    <row r="1785" spans="1:15" s="27" customFormat="1" x14ac:dyDescent="0.2">
      <c r="A1785" s="4"/>
      <c r="B1785" s="24"/>
      <c r="C1785" s="1"/>
      <c r="D1785" s="9"/>
      <c r="E1785" s="22"/>
      <c r="F1785" s="22"/>
      <c r="G1785" s="22"/>
      <c r="H1785" s="22"/>
      <c r="I1785" s="15"/>
      <c r="J1785" s="34"/>
      <c r="K1785" s="496"/>
      <c r="L1785" s="496"/>
      <c r="M1785" s="15"/>
      <c r="N1785" s="36"/>
      <c r="O1785" s="36"/>
    </row>
    <row r="1786" spans="1:15" s="27" customFormat="1" x14ac:dyDescent="0.2">
      <c r="A1786" s="4"/>
      <c r="B1786" s="24"/>
      <c r="C1786" s="1"/>
      <c r="D1786" s="9"/>
      <c r="E1786" s="22"/>
      <c r="F1786" s="22"/>
      <c r="G1786" s="22"/>
      <c r="H1786" s="22"/>
      <c r="I1786" s="15"/>
      <c r="J1786" s="34"/>
      <c r="K1786" s="496"/>
      <c r="L1786" s="496"/>
      <c r="M1786" s="15"/>
      <c r="N1786" s="36"/>
      <c r="O1786" s="36"/>
    </row>
    <row r="1787" spans="1:15" s="27" customFormat="1" x14ac:dyDescent="0.2">
      <c r="A1787" s="4"/>
      <c r="B1787" s="24"/>
      <c r="C1787" s="1"/>
      <c r="D1787" s="9"/>
      <c r="E1787" s="22"/>
      <c r="F1787" s="22"/>
      <c r="G1787" s="22"/>
      <c r="H1787" s="22"/>
      <c r="I1787" s="15"/>
      <c r="J1787" s="34"/>
      <c r="K1787" s="496"/>
      <c r="L1787" s="496"/>
      <c r="M1787" s="15"/>
      <c r="N1787" s="36"/>
      <c r="O1787" s="36"/>
    </row>
    <row r="1788" spans="1:15" s="27" customFormat="1" x14ac:dyDescent="0.2">
      <c r="A1788" s="4"/>
      <c r="B1788" s="24"/>
      <c r="C1788" s="1"/>
      <c r="D1788" s="9"/>
      <c r="E1788" s="22"/>
      <c r="F1788" s="22"/>
      <c r="G1788" s="22"/>
      <c r="H1788" s="22"/>
      <c r="I1788" s="15"/>
      <c r="J1788" s="34"/>
      <c r="K1788" s="496"/>
      <c r="L1788" s="496"/>
      <c r="M1788" s="15"/>
      <c r="N1788" s="36"/>
      <c r="O1788" s="36"/>
    </row>
    <row r="1789" spans="1:15" s="27" customFormat="1" x14ac:dyDescent="0.2">
      <c r="A1789" s="4"/>
      <c r="B1789" s="24"/>
      <c r="C1789" s="1"/>
      <c r="D1789" s="9"/>
      <c r="E1789" s="22"/>
      <c r="F1789" s="22"/>
      <c r="G1789" s="22"/>
      <c r="H1789" s="22"/>
      <c r="I1789" s="15"/>
      <c r="J1789" s="34"/>
      <c r="K1789" s="496"/>
      <c r="L1789" s="496"/>
      <c r="M1789" s="15"/>
      <c r="N1789" s="36"/>
      <c r="O1789" s="36"/>
    </row>
    <row r="1790" spans="1:15" s="27" customFormat="1" x14ac:dyDescent="0.2">
      <c r="A1790" s="4"/>
      <c r="B1790" s="24"/>
      <c r="C1790" s="1"/>
      <c r="D1790" s="9"/>
      <c r="E1790" s="22"/>
      <c r="F1790" s="22"/>
      <c r="G1790" s="22"/>
      <c r="H1790" s="22"/>
      <c r="I1790" s="15"/>
      <c r="J1790" s="34"/>
      <c r="K1790" s="496"/>
      <c r="L1790" s="496"/>
      <c r="M1790" s="15"/>
      <c r="N1790" s="36"/>
      <c r="O1790" s="36"/>
    </row>
    <row r="1791" spans="1:15" s="27" customFormat="1" x14ac:dyDescent="0.2">
      <c r="A1791" s="4"/>
      <c r="B1791" s="24"/>
      <c r="C1791" s="1"/>
      <c r="D1791" s="9"/>
      <c r="E1791" s="22"/>
      <c r="F1791" s="22"/>
      <c r="G1791" s="22"/>
      <c r="H1791" s="22"/>
      <c r="I1791" s="15"/>
      <c r="J1791" s="34"/>
      <c r="K1791" s="496"/>
      <c r="L1791" s="496"/>
      <c r="M1791" s="15"/>
      <c r="N1791" s="36"/>
      <c r="O1791" s="36"/>
    </row>
    <row r="1792" spans="1:15" s="27" customFormat="1" x14ac:dyDescent="0.2">
      <c r="A1792" s="4"/>
      <c r="B1792" s="24"/>
      <c r="C1792" s="1"/>
      <c r="D1792" s="9"/>
      <c r="E1792" s="22"/>
      <c r="F1792" s="22"/>
      <c r="G1792" s="22"/>
      <c r="H1792" s="22"/>
      <c r="I1792" s="15"/>
      <c r="J1792" s="34"/>
      <c r="K1792" s="496"/>
      <c r="L1792" s="496"/>
      <c r="M1792" s="15"/>
      <c r="N1792" s="36"/>
      <c r="O1792" s="36"/>
    </row>
    <row r="1793" spans="1:15" s="27" customFormat="1" x14ac:dyDescent="0.2">
      <c r="A1793" s="4"/>
      <c r="B1793" s="24"/>
      <c r="C1793" s="1"/>
      <c r="D1793" s="9"/>
      <c r="E1793" s="22"/>
      <c r="F1793" s="22"/>
      <c r="G1793" s="22"/>
      <c r="H1793" s="22"/>
      <c r="I1793" s="15"/>
      <c r="J1793" s="34"/>
      <c r="K1793" s="496"/>
      <c r="L1793" s="496"/>
      <c r="M1793" s="15"/>
      <c r="N1793" s="36"/>
      <c r="O1793" s="36"/>
    </row>
    <row r="1794" spans="1:15" s="27" customFormat="1" x14ac:dyDescent="0.2">
      <c r="A1794" s="4"/>
      <c r="B1794" s="24"/>
      <c r="C1794" s="1"/>
      <c r="D1794" s="9"/>
      <c r="E1794" s="22"/>
      <c r="F1794" s="22"/>
      <c r="G1794" s="22"/>
      <c r="H1794" s="22"/>
      <c r="I1794" s="15"/>
      <c r="J1794" s="34"/>
      <c r="K1794" s="496"/>
      <c r="L1794" s="496"/>
      <c r="M1794" s="15"/>
      <c r="N1794" s="36"/>
      <c r="O1794" s="36"/>
    </row>
    <row r="1795" spans="1:15" s="27" customFormat="1" x14ac:dyDescent="0.2">
      <c r="A1795" s="4"/>
      <c r="B1795" s="24"/>
      <c r="C1795" s="1"/>
      <c r="D1795" s="9"/>
      <c r="E1795" s="22"/>
      <c r="F1795" s="22"/>
      <c r="G1795" s="22"/>
      <c r="H1795" s="22"/>
      <c r="I1795" s="15"/>
      <c r="J1795" s="34"/>
      <c r="K1795" s="496"/>
      <c r="L1795" s="496"/>
      <c r="M1795" s="15"/>
      <c r="N1795" s="36"/>
      <c r="O1795" s="36"/>
    </row>
    <row r="1796" spans="1:15" s="27" customFormat="1" x14ac:dyDescent="0.2">
      <c r="A1796" s="4"/>
      <c r="B1796" s="24"/>
      <c r="C1796" s="1"/>
      <c r="D1796" s="9"/>
      <c r="E1796" s="22"/>
      <c r="F1796" s="22"/>
      <c r="G1796" s="22"/>
      <c r="H1796" s="22"/>
      <c r="I1796" s="15"/>
      <c r="J1796" s="34"/>
      <c r="K1796" s="496"/>
      <c r="L1796" s="496"/>
      <c r="M1796" s="15"/>
      <c r="N1796" s="36"/>
      <c r="O1796" s="36"/>
    </row>
    <row r="1797" spans="1:15" s="27" customFormat="1" x14ac:dyDescent="0.2">
      <c r="A1797" s="4"/>
      <c r="B1797" s="24"/>
      <c r="C1797" s="1"/>
      <c r="D1797" s="9"/>
      <c r="E1797" s="22"/>
      <c r="F1797" s="22"/>
      <c r="G1797" s="22"/>
      <c r="H1797" s="22"/>
      <c r="I1797" s="15"/>
      <c r="J1797" s="34"/>
      <c r="K1797" s="496"/>
      <c r="L1797" s="496"/>
      <c r="M1797" s="15"/>
      <c r="N1797" s="36"/>
      <c r="O1797" s="36"/>
    </row>
    <row r="1798" spans="1:15" s="27" customFormat="1" x14ac:dyDescent="0.2">
      <c r="A1798" s="4"/>
      <c r="B1798" s="24"/>
      <c r="C1798" s="1"/>
      <c r="D1798" s="9"/>
      <c r="E1798" s="22"/>
      <c r="F1798" s="22"/>
      <c r="G1798" s="22"/>
      <c r="H1798" s="22"/>
      <c r="I1798" s="15"/>
      <c r="J1798" s="34"/>
      <c r="K1798" s="496"/>
      <c r="L1798" s="496"/>
      <c r="M1798" s="15"/>
      <c r="N1798" s="36"/>
      <c r="O1798" s="36"/>
    </row>
    <row r="1799" spans="1:15" s="27" customFormat="1" x14ac:dyDescent="0.2">
      <c r="A1799" s="4"/>
      <c r="B1799" s="24"/>
      <c r="C1799" s="1"/>
      <c r="D1799" s="9"/>
      <c r="E1799" s="22"/>
      <c r="F1799" s="22"/>
      <c r="G1799" s="22"/>
      <c r="H1799" s="22"/>
      <c r="I1799" s="15"/>
      <c r="J1799" s="34"/>
      <c r="K1799" s="496"/>
      <c r="L1799" s="496"/>
      <c r="M1799" s="15"/>
      <c r="N1799" s="36"/>
      <c r="O1799" s="36"/>
    </row>
    <row r="1800" spans="1:15" s="27" customFormat="1" x14ac:dyDescent="0.2">
      <c r="A1800" s="4"/>
      <c r="B1800" s="24"/>
      <c r="C1800" s="1"/>
      <c r="D1800" s="9"/>
      <c r="E1800" s="22"/>
      <c r="F1800" s="22"/>
      <c r="G1800" s="22"/>
      <c r="H1800" s="22"/>
      <c r="I1800" s="15"/>
      <c r="J1800" s="34"/>
      <c r="K1800" s="496"/>
      <c r="L1800" s="496"/>
      <c r="M1800" s="15"/>
      <c r="N1800" s="36"/>
      <c r="O1800" s="36"/>
    </row>
    <row r="1801" spans="1:15" s="27" customFormat="1" x14ac:dyDescent="0.2">
      <c r="A1801" s="4"/>
      <c r="B1801" s="24"/>
      <c r="C1801" s="1"/>
      <c r="D1801" s="9"/>
      <c r="E1801" s="22"/>
      <c r="F1801" s="22"/>
      <c r="G1801" s="22"/>
      <c r="H1801" s="22"/>
      <c r="I1801" s="15"/>
      <c r="J1801" s="34"/>
      <c r="K1801" s="496"/>
      <c r="L1801" s="496"/>
      <c r="M1801" s="15"/>
      <c r="N1801" s="36"/>
      <c r="O1801" s="36"/>
    </row>
    <row r="1802" spans="1:15" s="27" customFormat="1" x14ac:dyDescent="0.2">
      <c r="A1802" s="4"/>
      <c r="B1802" s="24"/>
      <c r="C1802" s="1"/>
      <c r="D1802" s="9"/>
      <c r="E1802" s="22"/>
      <c r="F1802" s="22"/>
      <c r="G1802" s="22"/>
      <c r="H1802" s="22"/>
      <c r="I1802" s="15"/>
      <c r="J1802" s="34"/>
      <c r="K1802" s="496"/>
      <c r="L1802" s="496"/>
      <c r="M1802" s="15"/>
      <c r="N1802" s="36"/>
      <c r="O1802" s="36"/>
    </row>
    <row r="1803" spans="1:15" s="27" customFormat="1" x14ac:dyDescent="0.2">
      <c r="A1803" s="4"/>
      <c r="B1803" s="24"/>
      <c r="C1803" s="1"/>
      <c r="D1803" s="9"/>
      <c r="E1803" s="22"/>
      <c r="F1803" s="22"/>
      <c r="G1803" s="22"/>
      <c r="H1803" s="22"/>
      <c r="I1803" s="15"/>
      <c r="J1803" s="34"/>
      <c r="K1803" s="496"/>
      <c r="L1803" s="496"/>
      <c r="M1803" s="15"/>
      <c r="N1803" s="36"/>
      <c r="O1803" s="36"/>
    </row>
    <row r="1804" spans="1:15" s="27" customFormat="1" x14ac:dyDescent="0.2">
      <c r="A1804" s="4"/>
      <c r="B1804" s="24"/>
      <c r="C1804" s="1"/>
      <c r="D1804" s="9"/>
      <c r="E1804" s="22"/>
      <c r="F1804" s="22"/>
      <c r="G1804" s="22"/>
      <c r="H1804" s="22"/>
      <c r="I1804" s="15"/>
      <c r="J1804" s="34"/>
      <c r="K1804" s="496"/>
      <c r="L1804" s="496"/>
      <c r="M1804" s="15"/>
      <c r="N1804" s="36"/>
      <c r="O1804" s="36"/>
    </row>
    <row r="1805" spans="1:15" s="27" customFormat="1" x14ac:dyDescent="0.2">
      <c r="A1805" s="4"/>
      <c r="B1805" s="24"/>
      <c r="C1805" s="1"/>
      <c r="D1805" s="9"/>
      <c r="E1805" s="22"/>
      <c r="F1805" s="22"/>
      <c r="G1805" s="22"/>
      <c r="H1805" s="22"/>
      <c r="I1805" s="15"/>
      <c r="J1805" s="34"/>
      <c r="K1805" s="496"/>
      <c r="L1805" s="496"/>
      <c r="M1805" s="15"/>
      <c r="N1805" s="36"/>
      <c r="O1805" s="36"/>
    </row>
    <row r="1806" spans="1:15" s="27" customFormat="1" x14ac:dyDescent="0.2">
      <c r="A1806" s="4"/>
      <c r="B1806" s="24"/>
      <c r="C1806" s="1"/>
      <c r="D1806" s="9"/>
      <c r="E1806" s="22"/>
      <c r="F1806" s="22"/>
      <c r="G1806" s="22"/>
      <c r="H1806" s="22"/>
      <c r="I1806" s="15"/>
      <c r="J1806" s="34"/>
      <c r="K1806" s="496"/>
      <c r="L1806" s="496"/>
      <c r="M1806" s="15"/>
      <c r="N1806" s="36"/>
      <c r="O1806" s="36"/>
    </row>
    <row r="1807" spans="1:15" s="27" customFormat="1" x14ac:dyDescent="0.2">
      <c r="A1807" s="4"/>
      <c r="B1807" s="24"/>
      <c r="C1807" s="1"/>
      <c r="D1807" s="9"/>
      <c r="E1807" s="22"/>
      <c r="F1807" s="22"/>
      <c r="G1807" s="22"/>
      <c r="H1807" s="22"/>
      <c r="I1807" s="15"/>
      <c r="J1807" s="34"/>
      <c r="K1807" s="496"/>
      <c r="L1807" s="496"/>
      <c r="M1807" s="15"/>
      <c r="N1807" s="36"/>
      <c r="O1807" s="36"/>
    </row>
    <row r="1808" spans="1:15" s="27" customFormat="1" x14ac:dyDescent="0.2">
      <c r="A1808" s="4"/>
      <c r="B1808" s="24"/>
      <c r="C1808" s="1"/>
      <c r="D1808" s="9"/>
      <c r="E1808" s="22"/>
      <c r="F1808" s="22"/>
      <c r="G1808" s="22"/>
      <c r="H1808" s="22"/>
      <c r="I1808" s="15"/>
      <c r="J1808" s="34"/>
      <c r="K1808" s="496"/>
      <c r="L1808" s="496"/>
      <c r="M1808" s="15"/>
      <c r="N1808" s="36"/>
      <c r="O1808" s="36"/>
    </row>
    <row r="1809" spans="1:15" s="27" customFormat="1" x14ac:dyDescent="0.2">
      <c r="A1809" s="4"/>
      <c r="B1809" s="24"/>
      <c r="C1809" s="1"/>
      <c r="D1809" s="9"/>
      <c r="E1809" s="22"/>
      <c r="F1809" s="22"/>
      <c r="G1809" s="22"/>
      <c r="H1809" s="22"/>
      <c r="I1809" s="15"/>
      <c r="J1809" s="34"/>
      <c r="K1809" s="496"/>
      <c r="L1809" s="496"/>
      <c r="M1809" s="15"/>
      <c r="N1809" s="36"/>
      <c r="O1809" s="36"/>
    </row>
    <row r="1810" spans="1:15" s="27" customFormat="1" x14ac:dyDescent="0.2">
      <c r="A1810" s="4"/>
      <c r="B1810" s="24"/>
      <c r="C1810" s="1"/>
      <c r="D1810" s="9"/>
      <c r="E1810" s="22"/>
      <c r="F1810" s="22"/>
      <c r="G1810" s="22"/>
      <c r="H1810" s="22"/>
      <c r="I1810" s="15"/>
      <c r="J1810" s="34"/>
      <c r="K1810" s="496"/>
      <c r="L1810" s="496"/>
      <c r="M1810" s="15"/>
      <c r="N1810" s="36"/>
      <c r="O1810" s="36"/>
    </row>
    <row r="1811" spans="1:15" s="27" customFormat="1" x14ac:dyDescent="0.2">
      <c r="A1811" s="4"/>
      <c r="B1811" s="24"/>
      <c r="C1811" s="1"/>
      <c r="D1811" s="9"/>
      <c r="E1811" s="22"/>
      <c r="F1811" s="22"/>
      <c r="G1811" s="22"/>
      <c r="H1811" s="22"/>
      <c r="I1811" s="15"/>
      <c r="J1811" s="34"/>
      <c r="K1811" s="496"/>
      <c r="L1811" s="496"/>
      <c r="M1811" s="15"/>
      <c r="N1811" s="36"/>
      <c r="O1811" s="36"/>
    </row>
    <row r="1812" spans="1:15" s="27" customFormat="1" x14ac:dyDescent="0.2">
      <c r="A1812" s="4"/>
      <c r="B1812" s="24"/>
      <c r="C1812" s="1"/>
      <c r="D1812" s="9"/>
      <c r="E1812" s="22"/>
      <c r="F1812" s="22"/>
      <c r="G1812" s="22"/>
      <c r="H1812" s="22"/>
      <c r="I1812" s="15"/>
      <c r="J1812" s="34"/>
      <c r="K1812" s="496"/>
      <c r="L1812" s="496"/>
      <c r="M1812" s="15"/>
      <c r="N1812" s="36"/>
      <c r="O1812" s="36"/>
    </row>
    <row r="1813" spans="1:15" s="27" customFormat="1" x14ac:dyDescent="0.2">
      <c r="A1813" s="4"/>
      <c r="B1813" s="24"/>
      <c r="C1813" s="1"/>
      <c r="D1813" s="9"/>
      <c r="E1813" s="22"/>
      <c r="F1813" s="22"/>
      <c r="G1813" s="22"/>
      <c r="H1813" s="22"/>
      <c r="I1813" s="15"/>
      <c r="J1813" s="34"/>
      <c r="K1813" s="496"/>
      <c r="L1813" s="496"/>
      <c r="M1813" s="15"/>
      <c r="N1813" s="36"/>
      <c r="O1813" s="36"/>
    </row>
    <row r="1814" spans="1:15" s="27" customFormat="1" x14ac:dyDescent="0.2">
      <c r="A1814" s="4"/>
      <c r="B1814" s="24"/>
      <c r="C1814" s="1"/>
      <c r="D1814" s="9"/>
      <c r="E1814" s="22"/>
      <c r="F1814" s="22"/>
      <c r="G1814" s="22"/>
      <c r="H1814" s="22"/>
      <c r="I1814" s="15"/>
      <c r="J1814" s="34"/>
      <c r="K1814" s="496"/>
      <c r="L1814" s="496"/>
      <c r="M1814" s="15"/>
      <c r="N1814" s="36"/>
      <c r="O1814" s="36"/>
    </row>
    <row r="1815" spans="1:15" s="27" customFormat="1" x14ac:dyDescent="0.2">
      <c r="A1815" s="4"/>
      <c r="B1815" s="24"/>
      <c r="C1815" s="1"/>
      <c r="D1815" s="9"/>
      <c r="E1815" s="22"/>
      <c r="F1815" s="22"/>
      <c r="G1815" s="22"/>
      <c r="H1815" s="22"/>
      <c r="I1815" s="15"/>
      <c r="J1815" s="34"/>
      <c r="K1815" s="496"/>
      <c r="L1815" s="496"/>
      <c r="M1815" s="15"/>
      <c r="N1815" s="36"/>
      <c r="O1815" s="36"/>
    </row>
    <row r="1816" spans="1:15" s="27" customFormat="1" x14ac:dyDescent="0.2">
      <c r="A1816" s="4"/>
      <c r="B1816" s="24"/>
      <c r="C1816" s="1"/>
      <c r="D1816" s="9"/>
      <c r="E1816" s="22"/>
      <c r="F1816" s="22"/>
      <c r="G1816" s="22"/>
      <c r="H1816" s="22"/>
      <c r="I1816" s="15"/>
      <c r="J1816" s="34"/>
      <c r="K1816" s="496"/>
      <c r="L1816" s="496"/>
      <c r="M1816" s="15"/>
      <c r="N1816" s="36"/>
      <c r="O1816" s="36"/>
    </row>
    <row r="1817" spans="1:15" s="27" customFormat="1" x14ac:dyDescent="0.2">
      <c r="A1817" s="4"/>
      <c r="B1817" s="24"/>
      <c r="C1817" s="1"/>
      <c r="D1817" s="9"/>
      <c r="E1817" s="22"/>
      <c r="F1817" s="22"/>
      <c r="G1817" s="22"/>
      <c r="H1817" s="22"/>
      <c r="I1817" s="15"/>
      <c r="J1817" s="34"/>
      <c r="K1817" s="496"/>
      <c r="L1817" s="496"/>
      <c r="M1817" s="15"/>
      <c r="N1817" s="36"/>
      <c r="O1817" s="36"/>
    </row>
    <row r="1818" spans="1:15" s="27" customFormat="1" x14ac:dyDescent="0.2">
      <c r="A1818" s="4"/>
      <c r="B1818" s="24"/>
      <c r="C1818" s="1"/>
      <c r="D1818" s="9"/>
      <c r="E1818" s="22"/>
      <c r="F1818" s="22"/>
      <c r="G1818" s="22"/>
      <c r="H1818" s="22"/>
      <c r="I1818" s="15"/>
      <c r="J1818" s="34"/>
      <c r="K1818" s="496"/>
      <c r="L1818" s="496"/>
      <c r="M1818" s="15"/>
      <c r="N1818" s="36"/>
      <c r="O1818" s="36"/>
    </row>
    <row r="1819" spans="1:15" s="27" customFormat="1" x14ac:dyDescent="0.2">
      <c r="A1819" s="4"/>
      <c r="B1819" s="24"/>
      <c r="C1819" s="1"/>
      <c r="D1819" s="9"/>
      <c r="E1819" s="22"/>
      <c r="F1819" s="22"/>
      <c r="G1819" s="22"/>
      <c r="H1819" s="22"/>
      <c r="I1819" s="15"/>
      <c r="J1819" s="34"/>
      <c r="K1819" s="496"/>
      <c r="L1819" s="496"/>
      <c r="M1819" s="15"/>
      <c r="N1819" s="36"/>
      <c r="O1819" s="36"/>
    </row>
    <row r="1820" spans="1:15" s="27" customFormat="1" x14ac:dyDescent="0.2">
      <c r="A1820" s="4"/>
      <c r="B1820" s="24"/>
      <c r="C1820" s="1"/>
      <c r="D1820" s="9"/>
      <c r="E1820" s="22"/>
      <c r="F1820" s="22"/>
      <c r="G1820" s="22"/>
      <c r="H1820" s="22"/>
      <c r="I1820" s="15"/>
      <c r="J1820" s="34"/>
      <c r="K1820" s="496"/>
      <c r="L1820" s="496"/>
      <c r="M1820" s="15"/>
      <c r="N1820" s="36"/>
      <c r="O1820" s="36"/>
    </row>
    <row r="1821" spans="1:15" s="27" customFormat="1" x14ac:dyDescent="0.2">
      <c r="A1821" s="4"/>
      <c r="B1821" s="24"/>
      <c r="C1821" s="1"/>
      <c r="D1821" s="9"/>
      <c r="E1821" s="22"/>
      <c r="F1821" s="22"/>
      <c r="G1821" s="22"/>
      <c r="H1821" s="22"/>
      <c r="I1821" s="15"/>
      <c r="J1821" s="34"/>
      <c r="K1821" s="496"/>
      <c r="L1821" s="496"/>
      <c r="M1821" s="15"/>
      <c r="N1821" s="36"/>
      <c r="O1821" s="36"/>
    </row>
    <row r="1822" spans="1:15" s="27" customFormat="1" x14ac:dyDescent="0.2">
      <c r="A1822" s="4"/>
      <c r="B1822" s="24"/>
      <c r="C1822" s="1"/>
      <c r="D1822" s="9"/>
      <c r="E1822" s="22"/>
      <c r="F1822" s="22"/>
      <c r="G1822" s="22"/>
      <c r="H1822" s="22"/>
      <c r="I1822" s="15"/>
      <c r="J1822" s="34"/>
      <c r="K1822" s="496"/>
      <c r="L1822" s="496"/>
      <c r="M1822" s="15"/>
      <c r="N1822" s="36"/>
      <c r="O1822" s="36"/>
    </row>
    <row r="1823" spans="1:15" s="27" customFormat="1" x14ac:dyDescent="0.2">
      <c r="A1823" s="4"/>
      <c r="B1823" s="24"/>
      <c r="C1823" s="1"/>
      <c r="D1823" s="9"/>
      <c r="E1823" s="22"/>
      <c r="F1823" s="22"/>
      <c r="G1823" s="22"/>
      <c r="H1823" s="22"/>
      <c r="I1823" s="15"/>
      <c r="J1823" s="34"/>
      <c r="K1823" s="496"/>
      <c r="L1823" s="496"/>
      <c r="M1823" s="15"/>
      <c r="N1823" s="36"/>
      <c r="O1823" s="36"/>
    </row>
    <row r="1824" spans="1:15" s="27" customFormat="1" x14ac:dyDescent="0.2">
      <c r="A1824" s="4"/>
      <c r="B1824" s="24"/>
      <c r="C1824" s="1"/>
      <c r="D1824" s="9"/>
      <c r="E1824" s="22"/>
      <c r="F1824" s="22"/>
      <c r="G1824" s="22"/>
      <c r="H1824" s="22"/>
      <c r="I1824" s="15"/>
      <c r="J1824" s="34"/>
      <c r="K1824" s="496"/>
      <c r="L1824" s="496"/>
      <c r="M1824" s="15"/>
      <c r="N1824" s="36"/>
      <c r="O1824" s="36"/>
    </row>
    <row r="1825" spans="1:15" s="27" customFormat="1" x14ac:dyDescent="0.2">
      <c r="A1825" s="4"/>
      <c r="B1825" s="24"/>
      <c r="C1825" s="1"/>
      <c r="D1825" s="9"/>
      <c r="E1825" s="22"/>
      <c r="F1825" s="22"/>
      <c r="G1825" s="22"/>
      <c r="H1825" s="22"/>
      <c r="I1825" s="15"/>
      <c r="J1825" s="34"/>
      <c r="K1825" s="496"/>
      <c r="L1825" s="496"/>
      <c r="M1825" s="15"/>
      <c r="N1825" s="36"/>
      <c r="O1825" s="36"/>
    </row>
    <row r="1826" spans="1:15" s="27" customFormat="1" x14ac:dyDescent="0.2">
      <c r="A1826" s="4"/>
      <c r="B1826" s="24"/>
      <c r="C1826" s="1"/>
      <c r="D1826" s="9"/>
      <c r="E1826" s="22"/>
      <c r="F1826" s="22"/>
      <c r="G1826" s="22"/>
      <c r="H1826" s="22"/>
      <c r="I1826" s="15"/>
      <c r="J1826" s="34"/>
      <c r="K1826" s="496"/>
      <c r="L1826" s="496"/>
      <c r="M1826" s="15"/>
      <c r="N1826" s="36"/>
      <c r="O1826" s="36"/>
    </row>
    <row r="1827" spans="1:15" s="27" customFormat="1" x14ac:dyDescent="0.2">
      <c r="A1827" s="4"/>
      <c r="B1827" s="24"/>
      <c r="C1827" s="1"/>
      <c r="D1827" s="9"/>
      <c r="E1827" s="22"/>
      <c r="F1827" s="22"/>
      <c r="G1827" s="22"/>
      <c r="H1827" s="22"/>
      <c r="I1827" s="15"/>
      <c r="J1827" s="34"/>
      <c r="K1827" s="496"/>
      <c r="L1827" s="496"/>
      <c r="M1827" s="15"/>
      <c r="N1827" s="36"/>
      <c r="O1827" s="36"/>
    </row>
    <row r="1828" spans="1:15" s="27" customFormat="1" x14ac:dyDescent="0.2">
      <c r="A1828" s="4"/>
      <c r="B1828" s="24"/>
      <c r="C1828" s="1"/>
      <c r="D1828" s="9"/>
      <c r="E1828" s="22"/>
      <c r="F1828" s="22"/>
      <c r="G1828" s="22"/>
      <c r="H1828" s="22"/>
      <c r="I1828" s="15"/>
      <c r="J1828" s="34"/>
      <c r="K1828" s="496"/>
      <c r="L1828" s="496"/>
      <c r="M1828" s="15"/>
      <c r="N1828" s="36"/>
      <c r="O1828" s="36"/>
    </row>
    <row r="1829" spans="1:15" s="27" customFormat="1" x14ac:dyDescent="0.2">
      <c r="A1829" s="4"/>
      <c r="B1829" s="24"/>
      <c r="C1829" s="1"/>
      <c r="D1829" s="9"/>
      <c r="E1829" s="22"/>
      <c r="F1829" s="22"/>
      <c r="G1829" s="22"/>
      <c r="H1829" s="22"/>
      <c r="I1829" s="15"/>
      <c r="J1829" s="34"/>
      <c r="K1829" s="496"/>
      <c r="L1829" s="496"/>
      <c r="M1829" s="15"/>
      <c r="N1829" s="36"/>
      <c r="O1829" s="36"/>
    </row>
    <row r="1830" spans="1:15" s="27" customFormat="1" x14ac:dyDescent="0.2">
      <c r="A1830" s="4"/>
      <c r="B1830" s="24"/>
      <c r="C1830" s="1"/>
      <c r="D1830" s="9"/>
      <c r="E1830" s="22"/>
      <c r="F1830" s="22"/>
      <c r="G1830" s="22"/>
      <c r="H1830" s="22"/>
      <c r="I1830" s="15"/>
      <c r="J1830" s="34"/>
      <c r="K1830" s="496"/>
      <c r="L1830" s="496"/>
      <c r="M1830" s="15"/>
      <c r="N1830" s="36"/>
      <c r="O1830" s="36"/>
    </row>
    <row r="1831" spans="1:15" s="27" customFormat="1" x14ac:dyDescent="0.2">
      <c r="A1831" s="4"/>
      <c r="B1831" s="24"/>
      <c r="C1831" s="1"/>
      <c r="D1831" s="9"/>
      <c r="E1831" s="22"/>
      <c r="F1831" s="22"/>
      <c r="G1831" s="22"/>
      <c r="H1831" s="22"/>
      <c r="I1831" s="15"/>
      <c r="J1831" s="34"/>
      <c r="K1831" s="496"/>
      <c r="L1831" s="496"/>
      <c r="M1831" s="15"/>
      <c r="N1831" s="36"/>
      <c r="O1831" s="36"/>
    </row>
    <row r="1832" spans="1:15" s="27" customFormat="1" x14ac:dyDescent="0.2">
      <c r="A1832" s="4"/>
      <c r="B1832" s="24"/>
      <c r="C1832" s="1"/>
      <c r="D1832" s="9"/>
      <c r="E1832" s="22"/>
      <c r="F1832" s="22"/>
      <c r="G1832" s="22"/>
      <c r="H1832" s="22"/>
      <c r="I1832" s="15"/>
      <c r="J1832" s="34"/>
      <c r="K1832" s="496"/>
      <c r="L1832" s="496"/>
      <c r="M1832" s="15"/>
      <c r="N1832" s="36"/>
      <c r="O1832" s="36"/>
    </row>
    <row r="1833" spans="1:15" s="27" customFormat="1" x14ac:dyDescent="0.2">
      <c r="A1833" s="4"/>
      <c r="B1833" s="24"/>
      <c r="C1833" s="1"/>
      <c r="D1833" s="9"/>
      <c r="E1833" s="22"/>
      <c r="F1833" s="22"/>
      <c r="G1833" s="22"/>
      <c r="H1833" s="22"/>
      <c r="I1833" s="15"/>
      <c r="J1833" s="34"/>
      <c r="K1833" s="496"/>
      <c r="L1833" s="496"/>
      <c r="M1833" s="15"/>
      <c r="N1833" s="36"/>
      <c r="O1833" s="36"/>
    </row>
    <row r="1834" spans="1:15" s="27" customFormat="1" x14ac:dyDescent="0.2">
      <c r="A1834" s="4"/>
      <c r="B1834" s="24"/>
      <c r="C1834" s="1"/>
      <c r="D1834" s="9"/>
      <c r="E1834" s="22"/>
      <c r="F1834" s="22"/>
      <c r="G1834" s="22"/>
      <c r="H1834" s="22"/>
      <c r="I1834" s="15"/>
      <c r="J1834" s="34"/>
      <c r="K1834" s="496"/>
      <c r="L1834" s="496"/>
      <c r="M1834" s="15"/>
      <c r="N1834" s="36"/>
      <c r="O1834" s="36"/>
    </row>
    <row r="1835" spans="1:15" s="27" customFormat="1" x14ac:dyDescent="0.2">
      <c r="A1835" s="4"/>
      <c r="B1835" s="24"/>
      <c r="C1835" s="1"/>
      <c r="D1835" s="9"/>
      <c r="E1835" s="22"/>
      <c r="F1835" s="22"/>
      <c r="G1835" s="22"/>
      <c r="H1835" s="22"/>
      <c r="I1835" s="15"/>
      <c r="J1835" s="34"/>
      <c r="K1835" s="496"/>
      <c r="L1835" s="496"/>
      <c r="M1835" s="15"/>
      <c r="N1835" s="36"/>
      <c r="O1835" s="36"/>
    </row>
    <row r="1836" spans="1:15" s="27" customFormat="1" x14ac:dyDescent="0.2">
      <c r="A1836" s="4"/>
      <c r="B1836" s="24"/>
      <c r="C1836" s="1"/>
      <c r="D1836" s="9"/>
      <c r="E1836" s="22"/>
      <c r="F1836" s="22"/>
      <c r="G1836" s="22"/>
      <c r="H1836" s="22"/>
      <c r="I1836" s="15"/>
      <c r="J1836" s="34"/>
      <c r="K1836" s="496"/>
      <c r="L1836" s="496"/>
      <c r="M1836" s="15"/>
      <c r="N1836" s="36"/>
      <c r="O1836" s="36"/>
    </row>
    <row r="1837" spans="1:15" s="27" customFormat="1" x14ac:dyDescent="0.2">
      <c r="A1837" s="4"/>
      <c r="B1837" s="24"/>
      <c r="C1837" s="1"/>
      <c r="D1837" s="9"/>
      <c r="E1837" s="22"/>
      <c r="F1837" s="22"/>
      <c r="G1837" s="22"/>
      <c r="H1837" s="22"/>
      <c r="I1837" s="15"/>
      <c r="J1837" s="34"/>
      <c r="K1837" s="496"/>
      <c r="L1837" s="496"/>
      <c r="M1837" s="15"/>
      <c r="N1837" s="36"/>
      <c r="O1837" s="36"/>
    </row>
    <row r="1838" spans="1:15" s="27" customFormat="1" x14ac:dyDescent="0.2">
      <c r="A1838" s="4"/>
      <c r="B1838" s="24"/>
      <c r="C1838" s="1"/>
      <c r="D1838" s="9"/>
      <c r="E1838" s="22"/>
      <c r="F1838" s="22"/>
      <c r="G1838" s="22"/>
      <c r="H1838" s="22"/>
      <c r="I1838" s="15"/>
      <c r="J1838" s="34"/>
      <c r="K1838" s="496"/>
      <c r="L1838" s="496"/>
      <c r="M1838" s="15"/>
      <c r="N1838" s="36"/>
      <c r="O1838" s="36"/>
    </row>
    <row r="1839" spans="1:15" s="27" customFormat="1" x14ac:dyDescent="0.2">
      <c r="A1839" s="4"/>
      <c r="B1839" s="24"/>
      <c r="C1839" s="1"/>
      <c r="D1839" s="9"/>
      <c r="E1839" s="22"/>
      <c r="F1839" s="22"/>
      <c r="G1839" s="22"/>
      <c r="H1839" s="22"/>
      <c r="I1839" s="15"/>
      <c r="J1839" s="34"/>
      <c r="K1839" s="496"/>
      <c r="L1839" s="496"/>
      <c r="M1839" s="15"/>
      <c r="N1839" s="36"/>
      <c r="O1839" s="36"/>
    </row>
    <row r="1840" spans="1:15" s="27" customFormat="1" x14ac:dyDescent="0.2">
      <c r="A1840" s="4"/>
      <c r="B1840" s="24"/>
      <c r="C1840" s="1"/>
      <c r="D1840" s="9"/>
      <c r="E1840" s="22"/>
      <c r="F1840" s="22"/>
      <c r="G1840" s="22"/>
      <c r="H1840" s="22"/>
      <c r="I1840" s="15"/>
      <c r="J1840" s="34"/>
      <c r="K1840" s="496"/>
      <c r="L1840" s="496"/>
      <c r="M1840" s="15"/>
      <c r="N1840" s="36"/>
      <c r="O1840" s="36"/>
    </row>
    <row r="1841" spans="1:15" s="27" customFormat="1" x14ac:dyDescent="0.2">
      <c r="A1841" s="4"/>
      <c r="B1841" s="24"/>
      <c r="C1841" s="1"/>
      <c r="D1841" s="9"/>
      <c r="E1841" s="22"/>
      <c r="F1841" s="22"/>
      <c r="G1841" s="22"/>
      <c r="H1841" s="22"/>
      <c r="I1841" s="15"/>
      <c r="J1841" s="34"/>
      <c r="K1841" s="496"/>
      <c r="L1841" s="496"/>
      <c r="M1841" s="15"/>
      <c r="N1841" s="36"/>
      <c r="O1841" s="36"/>
    </row>
    <row r="1842" spans="1:15" s="27" customFormat="1" x14ac:dyDescent="0.2">
      <c r="A1842" s="4"/>
      <c r="B1842" s="24"/>
      <c r="C1842" s="1"/>
      <c r="D1842" s="9"/>
      <c r="E1842" s="22"/>
      <c r="F1842" s="22"/>
      <c r="G1842" s="22"/>
      <c r="H1842" s="22"/>
      <c r="I1842" s="15"/>
      <c r="J1842" s="34"/>
      <c r="K1842" s="496"/>
      <c r="L1842" s="496"/>
      <c r="M1842" s="15"/>
      <c r="N1842" s="36"/>
      <c r="O1842" s="36"/>
    </row>
    <row r="1843" spans="1:15" s="27" customFormat="1" x14ac:dyDescent="0.2">
      <c r="A1843" s="4"/>
      <c r="B1843" s="24"/>
      <c r="C1843" s="1"/>
      <c r="D1843" s="9"/>
      <c r="E1843" s="22"/>
      <c r="F1843" s="22"/>
      <c r="G1843" s="22"/>
      <c r="H1843" s="22"/>
      <c r="I1843" s="15"/>
      <c r="J1843" s="34"/>
      <c r="K1843" s="496"/>
      <c r="L1843" s="496"/>
      <c r="M1843" s="15"/>
      <c r="N1843" s="36"/>
      <c r="O1843" s="36"/>
    </row>
    <row r="1844" spans="1:15" s="27" customFormat="1" x14ac:dyDescent="0.2">
      <c r="A1844" s="4"/>
      <c r="B1844" s="24"/>
      <c r="C1844" s="1"/>
      <c r="D1844" s="9"/>
      <c r="E1844" s="22"/>
      <c r="F1844" s="22"/>
      <c r="G1844" s="22"/>
      <c r="H1844" s="22"/>
      <c r="I1844" s="15"/>
      <c r="J1844" s="34"/>
      <c r="K1844" s="496"/>
      <c r="L1844" s="496"/>
      <c r="M1844" s="15"/>
      <c r="N1844" s="36"/>
      <c r="O1844" s="36"/>
    </row>
    <row r="1845" spans="1:15" s="27" customFormat="1" x14ac:dyDescent="0.2">
      <c r="A1845" s="4"/>
      <c r="B1845" s="24"/>
      <c r="C1845" s="1"/>
      <c r="D1845" s="9"/>
      <c r="E1845" s="22"/>
      <c r="F1845" s="22"/>
      <c r="G1845" s="22"/>
      <c r="H1845" s="22"/>
      <c r="I1845" s="15"/>
      <c r="J1845" s="34"/>
      <c r="K1845" s="496"/>
      <c r="L1845" s="496"/>
      <c r="M1845" s="15"/>
      <c r="N1845" s="36"/>
      <c r="O1845" s="36"/>
    </row>
    <row r="1846" spans="1:15" s="27" customFormat="1" x14ac:dyDescent="0.2">
      <c r="A1846" s="4"/>
      <c r="B1846" s="24"/>
      <c r="C1846" s="1"/>
      <c r="D1846" s="9"/>
      <c r="E1846" s="22"/>
      <c r="F1846" s="22"/>
      <c r="G1846" s="22"/>
      <c r="H1846" s="22"/>
      <c r="I1846" s="15"/>
      <c r="J1846" s="34"/>
      <c r="K1846" s="496"/>
      <c r="L1846" s="496"/>
      <c r="M1846" s="15"/>
      <c r="N1846" s="36"/>
      <c r="O1846" s="36"/>
    </row>
    <row r="1847" spans="1:15" s="27" customFormat="1" x14ac:dyDescent="0.2">
      <c r="A1847" s="4"/>
      <c r="B1847" s="24"/>
      <c r="C1847" s="1"/>
      <c r="D1847" s="9"/>
      <c r="E1847" s="22"/>
      <c r="F1847" s="22"/>
      <c r="G1847" s="22"/>
      <c r="H1847" s="22"/>
      <c r="I1847" s="15"/>
      <c r="J1847" s="34"/>
      <c r="K1847" s="496"/>
      <c r="L1847" s="496"/>
      <c r="M1847" s="15"/>
      <c r="N1847" s="36"/>
      <c r="O1847" s="36"/>
    </row>
    <row r="1848" spans="1:15" s="27" customFormat="1" x14ac:dyDescent="0.2">
      <c r="A1848" s="4"/>
      <c r="B1848" s="24"/>
      <c r="C1848" s="1"/>
      <c r="D1848" s="9"/>
      <c r="E1848" s="22"/>
      <c r="F1848" s="22"/>
      <c r="G1848" s="22"/>
      <c r="H1848" s="22"/>
      <c r="I1848" s="15"/>
      <c r="J1848" s="34"/>
      <c r="K1848" s="496"/>
      <c r="L1848" s="496"/>
      <c r="M1848" s="15"/>
      <c r="N1848" s="36"/>
      <c r="O1848" s="36"/>
    </row>
    <row r="1849" spans="1:15" s="27" customFormat="1" x14ac:dyDescent="0.2">
      <c r="A1849" s="4"/>
      <c r="B1849" s="24"/>
      <c r="C1849" s="1"/>
      <c r="D1849" s="9"/>
      <c r="E1849" s="22"/>
      <c r="F1849" s="22"/>
      <c r="G1849" s="22"/>
      <c r="H1849" s="22"/>
      <c r="I1849" s="15"/>
      <c r="J1849" s="34"/>
      <c r="K1849" s="496"/>
      <c r="L1849" s="496"/>
      <c r="M1849" s="15"/>
      <c r="N1849" s="36"/>
      <c r="O1849" s="36"/>
    </row>
    <row r="1850" spans="1:15" s="27" customFormat="1" x14ac:dyDescent="0.2">
      <c r="A1850" s="4"/>
      <c r="B1850" s="24"/>
      <c r="C1850" s="1"/>
      <c r="D1850" s="9"/>
      <c r="E1850" s="22"/>
      <c r="F1850" s="22"/>
      <c r="G1850" s="22"/>
      <c r="H1850" s="22"/>
      <c r="I1850" s="15"/>
      <c r="J1850" s="34"/>
      <c r="K1850" s="496"/>
      <c r="L1850" s="496"/>
      <c r="M1850" s="15"/>
      <c r="N1850" s="36"/>
      <c r="O1850" s="36"/>
    </row>
    <row r="1851" spans="1:15" s="27" customFormat="1" x14ac:dyDescent="0.2">
      <c r="A1851" s="4"/>
      <c r="B1851" s="24"/>
      <c r="C1851" s="1"/>
      <c r="D1851" s="9"/>
      <c r="E1851" s="22"/>
      <c r="F1851" s="22"/>
      <c r="G1851" s="22"/>
      <c r="H1851" s="22"/>
      <c r="I1851" s="15"/>
      <c r="J1851" s="34"/>
      <c r="K1851" s="496"/>
      <c r="L1851" s="496"/>
      <c r="M1851" s="15"/>
      <c r="N1851" s="36"/>
      <c r="O1851" s="36"/>
    </row>
    <row r="1852" spans="1:15" s="27" customFormat="1" x14ac:dyDescent="0.2">
      <c r="A1852" s="4"/>
      <c r="B1852" s="24"/>
      <c r="C1852" s="1"/>
      <c r="D1852" s="9"/>
      <c r="E1852" s="22"/>
      <c r="F1852" s="22"/>
      <c r="G1852" s="22"/>
      <c r="H1852" s="22"/>
      <c r="I1852" s="15"/>
      <c r="J1852" s="34"/>
      <c r="K1852" s="496"/>
      <c r="L1852" s="496"/>
      <c r="M1852" s="15"/>
      <c r="N1852" s="36"/>
      <c r="O1852" s="36"/>
    </row>
    <row r="1853" spans="1:15" s="27" customFormat="1" x14ac:dyDescent="0.2">
      <c r="A1853" s="4"/>
      <c r="B1853" s="24"/>
      <c r="C1853" s="1"/>
      <c r="D1853" s="9"/>
      <c r="E1853" s="22"/>
      <c r="F1853" s="22"/>
      <c r="G1853" s="22"/>
      <c r="H1853" s="22"/>
      <c r="I1853" s="15"/>
      <c r="J1853" s="34"/>
      <c r="K1853" s="496"/>
      <c r="L1853" s="496"/>
      <c r="M1853" s="15"/>
      <c r="N1853" s="36"/>
      <c r="O1853" s="36"/>
    </row>
    <row r="1854" spans="1:15" s="27" customFormat="1" x14ac:dyDescent="0.2">
      <c r="A1854" s="4"/>
      <c r="B1854" s="24"/>
      <c r="C1854" s="1"/>
      <c r="D1854" s="9"/>
      <c r="E1854" s="22"/>
      <c r="F1854" s="22"/>
      <c r="G1854" s="22"/>
      <c r="H1854" s="22"/>
      <c r="I1854" s="15"/>
      <c r="J1854" s="34"/>
      <c r="K1854" s="496"/>
      <c r="L1854" s="496"/>
      <c r="M1854" s="15"/>
      <c r="N1854" s="36"/>
      <c r="O1854" s="36"/>
    </row>
    <row r="1855" spans="1:15" s="27" customFormat="1" x14ac:dyDescent="0.2">
      <c r="A1855" s="4"/>
      <c r="B1855" s="24"/>
      <c r="C1855" s="1"/>
      <c r="D1855" s="9"/>
      <c r="E1855" s="22"/>
      <c r="F1855" s="22"/>
      <c r="G1855" s="22"/>
      <c r="H1855" s="22"/>
      <c r="I1855" s="15"/>
      <c r="J1855" s="34"/>
      <c r="K1855" s="496"/>
      <c r="L1855" s="496"/>
      <c r="M1855" s="15"/>
      <c r="N1855" s="36"/>
      <c r="O1855" s="36"/>
    </row>
    <row r="1856" spans="1:15" s="27" customFormat="1" x14ac:dyDescent="0.2">
      <c r="A1856" s="4"/>
      <c r="B1856" s="24"/>
      <c r="C1856" s="1"/>
      <c r="D1856" s="9"/>
      <c r="E1856" s="22"/>
      <c r="F1856" s="22"/>
      <c r="G1856" s="22"/>
      <c r="H1856" s="22"/>
      <c r="I1856" s="15"/>
      <c r="J1856" s="34"/>
      <c r="K1856" s="496"/>
      <c r="L1856" s="496"/>
      <c r="M1856" s="15"/>
      <c r="N1856" s="36"/>
      <c r="O1856" s="36"/>
    </row>
    <row r="1857" spans="1:15" s="27" customFormat="1" x14ac:dyDescent="0.2">
      <c r="A1857" s="4"/>
      <c r="B1857" s="24"/>
      <c r="C1857" s="1"/>
      <c r="D1857" s="9"/>
      <c r="E1857" s="22"/>
      <c r="F1857" s="22"/>
      <c r="G1857" s="22"/>
      <c r="H1857" s="22"/>
      <c r="I1857" s="15"/>
      <c r="J1857" s="34"/>
      <c r="K1857" s="496"/>
      <c r="L1857" s="496"/>
      <c r="M1857" s="15"/>
      <c r="N1857" s="36"/>
      <c r="O1857" s="36"/>
    </row>
    <row r="1858" spans="1:15" s="27" customFormat="1" x14ac:dyDescent="0.2">
      <c r="A1858" s="4"/>
      <c r="B1858" s="24"/>
      <c r="C1858" s="1"/>
      <c r="D1858" s="9"/>
      <c r="E1858" s="22"/>
      <c r="F1858" s="22"/>
      <c r="G1858" s="22"/>
      <c r="H1858" s="22"/>
      <c r="I1858" s="15"/>
      <c r="J1858" s="34"/>
      <c r="K1858" s="496"/>
      <c r="L1858" s="496"/>
      <c r="M1858" s="15"/>
      <c r="N1858" s="36"/>
      <c r="O1858" s="36"/>
    </row>
    <row r="1859" spans="1:15" s="27" customFormat="1" x14ac:dyDescent="0.2">
      <c r="A1859" s="4"/>
      <c r="B1859" s="24"/>
      <c r="C1859" s="1"/>
      <c r="D1859" s="9"/>
      <c r="E1859" s="22"/>
      <c r="F1859" s="22"/>
      <c r="G1859" s="22"/>
      <c r="H1859" s="22"/>
      <c r="I1859" s="15"/>
      <c r="J1859" s="34"/>
      <c r="K1859" s="496"/>
      <c r="L1859" s="496"/>
      <c r="M1859" s="15"/>
      <c r="N1859" s="36"/>
      <c r="O1859" s="36"/>
    </row>
    <row r="1860" spans="1:15" s="27" customFormat="1" x14ac:dyDescent="0.2">
      <c r="A1860" s="4"/>
      <c r="B1860" s="24"/>
      <c r="C1860" s="1"/>
      <c r="D1860" s="9"/>
      <c r="E1860" s="22"/>
      <c r="F1860" s="22"/>
      <c r="G1860" s="22"/>
      <c r="H1860" s="22"/>
      <c r="I1860" s="15"/>
      <c r="J1860" s="34"/>
      <c r="K1860" s="496"/>
      <c r="L1860" s="496"/>
      <c r="M1860" s="15"/>
      <c r="N1860" s="36"/>
      <c r="O1860" s="36"/>
    </row>
    <row r="1861" spans="1:15" s="27" customFormat="1" x14ac:dyDescent="0.2">
      <c r="A1861" s="4"/>
      <c r="B1861" s="24"/>
      <c r="C1861" s="1"/>
      <c r="D1861" s="9"/>
      <c r="E1861" s="22"/>
      <c r="F1861" s="22"/>
      <c r="G1861" s="22"/>
      <c r="H1861" s="22"/>
      <c r="I1861" s="15"/>
      <c r="J1861" s="34"/>
      <c r="K1861" s="496"/>
      <c r="L1861" s="496"/>
      <c r="M1861" s="15"/>
      <c r="N1861" s="36"/>
      <c r="O1861" s="36"/>
    </row>
    <row r="1862" spans="1:15" s="27" customFormat="1" x14ac:dyDescent="0.2">
      <c r="A1862" s="4"/>
      <c r="B1862" s="24"/>
      <c r="C1862" s="1"/>
      <c r="D1862" s="9"/>
      <c r="E1862" s="22"/>
      <c r="F1862" s="22"/>
      <c r="G1862" s="22"/>
      <c r="H1862" s="22"/>
      <c r="I1862" s="15"/>
      <c r="J1862" s="34"/>
      <c r="K1862" s="496"/>
      <c r="L1862" s="496"/>
      <c r="M1862" s="15"/>
      <c r="N1862" s="36"/>
      <c r="O1862" s="36"/>
    </row>
    <row r="1863" spans="1:15" s="27" customFormat="1" x14ac:dyDescent="0.2">
      <c r="A1863" s="4"/>
      <c r="B1863" s="24"/>
      <c r="C1863" s="1"/>
      <c r="D1863" s="9"/>
      <c r="E1863" s="22"/>
      <c r="F1863" s="22"/>
      <c r="G1863" s="22"/>
      <c r="H1863" s="22"/>
      <c r="I1863" s="15"/>
      <c r="J1863" s="34"/>
      <c r="K1863" s="496"/>
      <c r="L1863" s="496"/>
      <c r="M1863" s="15"/>
      <c r="N1863" s="36"/>
      <c r="O1863" s="36"/>
    </row>
    <row r="1864" spans="1:15" s="27" customFormat="1" x14ac:dyDescent="0.2">
      <c r="A1864" s="4"/>
      <c r="B1864" s="24"/>
      <c r="C1864" s="1"/>
      <c r="D1864" s="9"/>
      <c r="E1864" s="22"/>
      <c r="F1864" s="22"/>
      <c r="G1864" s="22"/>
      <c r="H1864" s="22"/>
      <c r="I1864" s="15"/>
      <c r="J1864" s="34"/>
      <c r="K1864" s="496"/>
      <c r="L1864" s="496"/>
      <c r="M1864" s="15"/>
      <c r="N1864" s="36"/>
      <c r="O1864" s="36"/>
    </row>
    <row r="1865" spans="1:15" s="27" customFormat="1" x14ac:dyDescent="0.2">
      <c r="A1865" s="4"/>
      <c r="B1865" s="24"/>
      <c r="C1865" s="1"/>
      <c r="D1865" s="9"/>
      <c r="E1865" s="22"/>
      <c r="F1865" s="22"/>
      <c r="G1865" s="22"/>
      <c r="H1865" s="22"/>
      <c r="I1865" s="15"/>
      <c r="J1865" s="34"/>
      <c r="K1865" s="496"/>
      <c r="L1865" s="496"/>
      <c r="M1865" s="15"/>
      <c r="N1865" s="36"/>
      <c r="O1865" s="36"/>
    </row>
    <row r="1866" spans="1:15" s="27" customFormat="1" x14ac:dyDescent="0.2">
      <c r="A1866" s="4"/>
      <c r="B1866" s="24"/>
      <c r="C1866" s="1"/>
      <c r="D1866" s="9"/>
      <c r="E1866" s="22"/>
      <c r="F1866" s="22"/>
      <c r="G1866" s="22"/>
      <c r="H1866" s="22"/>
      <c r="I1866" s="15"/>
      <c r="J1866" s="34"/>
      <c r="K1866" s="496"/>
      <c r="L1866" s="496"/>
      <c r="M1866" s="15"/>
      <c r="N1866" s="36"/>
      <c r="O1866" s="36"/>
    </row>
    <row r="1867" spans="1:15" s="27" customFormat="1" x14ac:dyDescent="0.2">
      <c r="A1867" s="4"/>
      <c r="B1867" s="24"/>
      <c r="C1867" s="1"/>
      <c r="D1867" s="9"/>
      <c r="E1867" s="22"/>
      <c r="F1867" s="22"/>
      <c r="G1867" s="22"/>
      <c r="H1867" s="22"/>
      <c r="I1867" s="15"/>
      <c r="J1867" s="34"/>
      <c r="K1867" s="496"/>
      <c r="L1867" s="496"/>
      <c r="M1867" s="15"/>
      <c r="N1867" s="36"/>
      <c r="O1867" s="36"/>
    </row>
    <row r="1868" spans="1:15" s="27" customFormat="1" x14ac:dyDescent="0.2">
      <c r="A1868" s="4"/>
      <c r="B1868" s="24"/>
      <c r="C1868" s="1"/>
      <c r="D1868" s="9"/>
      <c r="E1868" s="22"/>
      <c r="F1868" s="22"/>
      <c r="G1868" s="22"/>
      <c r="H1868" s="22"/>
      <c r="I1868" s="15"/>
      <c r="J1868" s="34"/>
      <c r="K1868" s="496"/>
      <c r="L1868" s="496"/>
      <c r="M1868" s="15"/>
      <c r="N1868" s="36"/>
      <c r="O1868" s="36"/>
    </row>
    <row r="1869" spans="1:15" s="27" customFormat="1" x14ac:dyDescent="0.2">
      <c r="A1869" s="4"/>
      <c r="B1869" s="24"/>
      <c r="C1869" s="1"/>
      <c r="D1869" s="9"/>
      <c r="E1869" s="22"/>
      <c r="F1869" s="22"/>
      <c r="G1869" s="22"/>
      <c r="H1869" s="22"/>
      <c r="I1869" s="15"/>
      <c r="J1869" s="34"/>
      <c r="K1869" s="496"/>
      <c r="L1869" s="496"/>
      <c r="M1869" s="15"/>
      <c r="N1869" s="36"/>
      <c r="O1869" s="36"/>
    </row>
    <row r="1870" spans="1:15" s="27" customFormat="1" x14ac:dyDescent="0.2">
      <c r="A1870" s="4"/>
      <c r="B1870" s="24"/>
      <c r="C1870" s="1"/>
      <c r="D1870" s="9"/>
      <c r="E1870" s="22"/>
      <c r="F1870" s="22"/>
      <c r="G1870" s="22"/>
      <c r="H1870" s="22"/>
      <c r="I1870" s="15"/>
      <c r="J1870" s="34"/>
      <c r="K1870" s="496"/>
      <c r="L1870" s="496"/>
      <c r="M1870" s="15"/>
      <c r="N1870" s="36"/>
      <c r="O1870" s="36"/>
    </row>
    <row r="1871" spans="1:15" s="27" customFormat="1" x14ac:dyDescent="0.2">
      <c r="A1871" s="4"/>
      <c r="B1871" s="24"/>
      <c r="C1871" s="1"/>
      <c r="D1871" s="9"/>
      <c r="E1871" s="22"/>
      <c r="F1871" s="22"/>
      <c r="G1871" s="22"/>
      <c r="H1871" s="22"/>
      <c r="I1871" s="15"/>
      <c r="J1871" s="34"/>
      <c r="K1871" s="496"/>
      <c r="L1871" s="496"/>
      <c r="M1871" s="15"/>
      <c r="N1871" s="36"/>
      <c r="O1871" s="36"/>
    </row>
    <row r="1872" spans="1:15" s="27" customFormat="1" x14ac:dyDescent="0.2">
      <c r="A1872" s="4"/>
      <c r="B1872" s="24"/>
      <c r="C1872" s="1"/>
      <c r="D1872" s="9"/>
      <c r="E1872" s="22"/>
      <c r="F1872" s="22"/>
      <c r="G1872" s="22"/>
      <c r="H1872" s="22"/>
      <c r="I1872" s="15"/>
      <c r="J1872" s="34"/>
      <c r="K1872" s="496"/>
      <c r="L1872" s="496"/>
      <c r="M1872" s="15"/>
      <c r="N1872" s="36"/>
      <c r="O1872" s="36"/>
    </row>
    <row r="1873" spans="1:15" s="27" customFormat="1" x14ac:dyDescent="0.2">
      <c r="A1873" s="4"/>
      <c r="B1873" s="24"/>
      <c r="C1873" s="1"/>
      <c r="D1873" s="9"/>
      <c r="E1873" s="22"/>
      <c r="F1873" s="22"/>
      <c r="G1873" s="22"/>
      <c r="H1873" s="22"/>
      <c r="I1873" s="15"/>
      <c r="J1873" s="34"/>
      <c r="K1873" s="496"/>
      <c r="L1873" s="496"/>
      <c r="M1873" s="15"/>
      <c r="N1873" s="36"/>
      <c r="O1873" s="36"/>
    </row>
    <row r="1874" spans="1:15" s="27" customFormat="1" x14ac:dyDescent="0.2">
      <c r="A1874" s="4"/>
      <c r="B1874" s="24"/>
      <c r="C1874" s="1"/>
      <c r="D1874" s="9"/>
      <c r="E1874" s="22"/>
      <c r="F1874" s="22"/>
      <c r="G1874" s="22"/>
      <c r="H1874" s="22"/>
      <c r="I1874" s="15"/>
      <c r="J1874" s="34"/>
      <c r="K1874" s="496"/>
      <c r="L1874" s="496"/>
      <c r="M1874" s="15"/>
      <c r="N1874" s="36"/>
      <c r="O1874" s="36"/>
    </row>
    <row r="1875" spans="1:15" s="27" customFormat="1" x14ac:dyDescent="0.2">
      <c r="A1875" s="4"/>
      <c r="B1875" s="24"/>
      <c r="C1875" s="1"/>
      <c r="D1875" s="9"/>
      <c r="E1875" s="22"/>
      <c r="F1875" s="22"/>
      <c r="G1875" s="22"/>
      <c r="H1875" s="22"/>
      <c r="I1875" s="15"/>
      <c r="J1875" s="34"/>
      <c r="K1875" s="496"/>
      <c r="L1875" s="496"/>
      <c r="M1875" s="15"/>
      <c r="N1875" s="36"/>
      <c r="O1875" s="36"/>
    </row>
    <row r="1876" spans="1:15" s="27" customFormat="1" x14ac:dyDescent="0.2">
      <c r="A1876" s="4"/>
      <c r="B1876" s="24"/>
      <c r="C1876" s="1"/>
      <c r="D1876" s="9"/>
      <c r="E1876" s="22"/>
      <c r="F1876" s="22"/>
      <c r="G1876" s="22"/>
      <c r="H1876" s="22"/>
      <c r="I1876" s="15"/>
      <c r="J1876" s="34"/>
      <c r="K1876" s="496"/>
      <c r="L1876" s="496"/>
      <c r="M1876" s="15"/>
      <c r="N1876" s="36"/>
      <c r="O1876" s="36"/>
    </row>
    <row r="1877" spans="1:15" s="27" customFormat="1" x14ac:dyDescent="0.2">
      <c r="A1877" s="4"/>
      <c r="B1877" s="24"/>
      <c r="C1877" s="1"/>
      <c r="D1877" s="9"/>
      <c r="E1877" s="22"/>
      <c r="F1877" s="22"/>
      <c r="G1877" s="22"/>
      <c r="H1877" s="22"/>
      <c r="I1877" s="15"/>
      <c r="J1877" s="34"/>
      <c r="K1877" s="496"/>
      <c r="L1877" s="496"/>
      <c r="M1877" s="15"/>
      <c r="N1877" s="36"/>
      <c r="O1877" s="36"/>
    </row>
    <row r="1878" spans="1:15" s="27" customFormat="1" x14ac:dyDescent="0.2">
      <c r="A1878" s="4"/>
      <c r="B1878" s="24"/>
      <c r="C1878" s="1"/>
      <c r="D1878" s="9"/>
      <c r="E1878" s="22"/>
      <c r="F1878" s="22"/>
      <c r="G1878" s="22"/>
      <c r="H1878" s="22"/>
      <c r="I1878" s="15"/>
      <c r="J1878" s="34"/>
      <c r="K1878" s="496"/>
      <c r="L1878" s="496"/>
      <c r="M1878" s="15"/>
      <c r="N1878" s="36"/>
      <c r="O1878" s="36"/>
    </row>
    <row r="1879" spans="1:15" s="27" customFormat="1" x14ac:dyDescent="0.2">
      <c r="A1879" s="4"/>
      <c r="B1879" s="24"/>
      <c r="C1879" s="1"/>
      <c r="D1879" s="9"/>
      <c r="E1879" s="22"/>
      <c r="F1879" s="22"/>
      <c r="G1879" s="22"/>
      <c r="H1879" s="22"/>
      <c r="I1879" s="15"/>
      <c r="J1879" s="34"/>
      <c r="K1879" s="496"/>
      <c r="L1879" s="496"/>
      <c r="M1879" s="15"/>
      <c r="N1879" s="36"/>
      <c r="O1879" s="36"/>
    </row>
    <row r="1880" spans="1:15" s="27" customFormat="1" x14ac:dyDescent="0.2">
      <c r="A1880" s="4"/>
      <c r="B1880" s="24"/>
      <c r="C1880" s="1"/>
      <c r="D1880" s="9"/>
      <c r="E1880" s="22"/>
      <c r="F1880" s="22"/>
      <c r="G1880" s="22"/>
      <c r="H1880" s="22"/>
      <c r="I1880" s="15"/>
      <c r="J1880" s="34"/>
      <c r="K1880" s="496"/>
      <c r="L1880" s="496"/>
      <c r="M1880" s="15"/>
      <c r="N1880" s="36"/>
      <c r="O1880" s="36"/>
    </row>
    <row r="1881" spans="1:15" s="27" customFormat="1" x14ac:dyDescent="0.2">
      <c r="A1881" s="4"/>
      <c r="B1881" s="24"/>
      <c r="C1881" s="1"/>
      <c r="D1881" s="9"/>
      <c r="E1881" s="22"/>
      <c r="F1881" s="22"/>
      <c r="G1881" s="22"/>
      <c r="H1881" s="22"/>
      <c r="I1881" s="15"/>
      <c r="J1881" s="34"/>
      <c r="K1881" s="496"/>
      <c r="L1881" s="496"/>
      <c r="M1881" s="15"/>
      <c r="N1881" s="36"/>
      <c r="O1881" s="36"/>
    </row>
    <row r="1882" spans="1:15" s="27" customFormat="1" x14ac:dyDescent="0.2">
      <c r="A1882" s="4"/>
      <c r="B1882" s="24"/>
      <c r="C1882" s="1"/>
      <c r="D1882" s="9"/>
      <c r="E1882" s="22"/>
      <c r="F1882" s="22"/>
      <c r="G1882" s="22"/>
      <c r="H1882" s="22"/>
      <c r="I1882" s="15"/>
      <c r="J1882" s="34"/>
      <c r="K1882" s="496"/>
      <c r="L1882" s="496"/>
      <c r="M1882" s="15"/>
      <c r="N1882" s="36"/>
      <c r="O1882" s="36"/>
    </row>
    <row r="1883" spans="1:15" s="27" customFormat="1" x14ac:dyDescent="0.2">
      <c r="A1883" s="4"/>
      <c r="B1883" s="24"/>
      <c r="C1883" s="1"/>
      <c r="D1883" s="9"/>
      <c r="E1883" s="22"/>
      <c r="F1883" s="22"/>
      <c r="G1883" s="22"/>
      <c r="H1883" s="22"/>
      <c r="I1883" s="15"/>
      <c r="J1883" s="34"/>
      <c r="K1883" s="496"/>
      <c r="L1883" s="496"/>
      <c r="M1883" s="15"/>
      <c r="N1883" s="36"/>
      <c r="O1883" s="36"/>
    </row>
    <row r="1884" spans="1:15" s="27" customFormat="1" x14ac:dyDescent="0.2">
      <c r="A1884" s="4"/>
      <c r="B1884" s="24"/>
      <c r="C1884" s="1"/>
      <c r="D1884" s="9"/>
      <c r="E1884" s="22"/>
      <c r="F1884" s="22"/>
      <c r="G1884" s="22"/>
      <c r="H1884" s="22"/>
      <c r="I1884" s="15"/>
      <c r="J1884" s="34"/>
      <c r="K1884" s="496"/>
      <c r="L1884" s="496"/>
      <c r="M1884" s="15"/>
      <c r="N1884" s="36"/>
      <c r="O1884" s="36"/>
    </row>
    <row r="1885" spans="1:15" s="27" customFormat="1" x14ac:dyDescent="0.2">
      <c r="A1885" s="4"/>
      <c r="B1885" s="24"/>
      <c r="C1885" s="1"/>
      <c r="D1885" s="9"/>
      <c r="E1885" s="22"/>
      <c r="F1885" s="22"/>
      <c r="G1885" s="22"/>
      <c r="H1885" s="22"/>
      <c r="I1885" s="15"/>
      <c r="J1885" s="34"/>
      <c r="K1885" s="496"/>
      <c r="L1885" s="496"/>
      <c r="M1885" s="15"/>
      <c r="N1885" s="36"/>
      <c r="O1885" s="36"/>
    </row>
    <row r="1886" spans="1:15" s="27" customFormat="1" x14ac:dyDescent="0.2">
      <c r="A1886" s="4"/>
      <c r="B1886" s="24"/>
      <c r="C1886" s="1"/>
      <c r="D1886" s="9"/>
      <c r="E1886" s="22"/>
      <c r="F1886" s="22"/>
      <c r="G1886" s="22"/>
      <c r="H1886" s="22"/>
      <c r="I1886" s="15"/>
      <c r="J1886" s="34"/>
      <c r="K1886" s="496"/>
      <c r="L1886" s="496"/>
      <c r="M1886" s="15"/>
      <c r="N1886" s="36"/>
      <c r="O1886" s="36"/>
    </row>
    <row r="1887" spans="1:15" s="27" customFormat="1" x14ac:dyDescent="0.2">
      <c r="A1887" s="4"/>
      <c r="B1887" s="24"/>
      <c r="C1887" s="1"/>
      <c r="D1887" s="9"/>
      <c r="E1887" s="22"/>
      <c r="F1887" s="22"/>
      <c r="G1887" s="22"/>
      <c r="H1887" s="22"/>
      <c r="I1887" s="15"/>
      <c r="J1887" s="34"/>
      <c r="K1887" s="496"/>
      <c r="L1887" s="496"/>
      <c r="M1887" s="15"/>
      <c r="N1887" s="36"/>
      <c r="O1887" s="36"/>
    </row>
    <row r="1888" spans="1:15" s="27" customFormat="1" x14ac:dyDescent="0.2">
      <c r="A1888" s="4"/>
      <c r="B1888" s="24"/>
      <c r="C1888" s="1"/>
      <c r="D1888" s="9"/>
      <c r="E1888" s="22"/>
      <c r="F1888" s="22"/>
      <c r="G1888" s="22"/>
      <c r="H1888" s="22"/>
      <c r="I1888" s="15"/>
      <c r="J1888" s="34"/>
      <c r="K1888" s="496"/>
      <c r="L1888" s="496"/>
      <c r="M1888" s="15"/>
      <c r="N1888" s="36"/>
      <c r="O1888" s="36"/>
    </row>
    <row r="1889" spans="1:15" s="27" customFormat="1" x14ac:dyDescent="0.2">
      <c r="A1889" s="4"/>
      <c r="B1889" s="24"/>
      <c r="C1889" s="1"/>
      <c r="D1889" s="9"/>
      <c r="E1889" s="22"/>
      <c r="F1889" s="22"/>
      <c r="G1889" s="22"/>
      <c r="H1889" s="22"/>
      <c r="I1889" s="15"/>
      <c r="J1889" s="34"/>
      <c r="K1889" s="496"/>
      <c r="L1889" s="496"/>
      <c r="M1889" s="15"/>
      <c r="N1889" s="36"/>
      <c r="O1889" s="36"/>
    </row>
    <row r="1890" spans="1:15" s="27" customFormat="1" x14ac:dyDescent="0.2">
      <c r="A1890" s="4"/>
      <c r="B1890" s="24"/>
      <c r="C1890" s="1"/>
      <c r="D1890" s="9"/>
      <c r="E1890" s="22"/>
      <c r="F1890" s="22"/>
      <c r="G1890" s="22"/>
      <c r="H1890" s="22"/>
      <c r="I1890" s="15"/>
      <c r="J1890" s="34"/>
      <c r="K1890" s="496"/>
      <c r="L1890" s="496"/>
      <c r="M1890" s="15"/>
      <c r="N1890" s="36"/>
      <c r="O1890" s="36"/>
    </row>
    <row r="1891" spans="1:15" s="27" customFormat="1" x14ac:dyDescent="0.2">
      <c r="A1891" s="4"/>
      <c r="B1891" s="24"/>
      <c r="C1891" s="1"/>
      <c r="D1891" s="9"/>
      <c r="E1891" s="22"/>
      <c r="F1891" s="22"/>
      <c r="G1891" s="22"/>
      <c r="H1891" s="22"/>
      <c r="I1891" s="15"/>
      <c r="J1891" s="34"/>
      <c r="K1891" s="496"/>
      <c r="L1891" s="496"/>
      <c r="M1891" s="15"/>
      <c r="N1891" s="36"/>
      <c r="O1891" s="36"/>
    </row>
    <row r="1892" spans="1:15" s="27" customFormat="1" x14ac:dyDescent="0.2">
      <c r="A1892" s="4"/>
      <c r="B1892" s="24"/>
      <c r="C1892" s="1"/>
      <c r="D1892" s="9"/>
      <c r="E1892" s="22"/>
      <c r="F1892" s="22"/>
      <c r="G1892" s="22"/>
      <c r="H1892" s="22"/>
      <c r="I1892" s="15"/>
      <c r="J1892" s="34"/>
      <c r="K1892" s="496"/>
      <c r="L1892" s="496"/>
      <c r="M1892" s="15"/>
      <c r="N1892" s="36"/>
      <c r="O1892" s="36"/>
    </row>
    <row r="1893" spans="1:15" s="27" customFormat="1" x14ac:dyDescent="0.2">
      <c r="A1893" s="4"/>
      <c r="B1893" s="24"/>
      <c r="C1893" s="1"/>
      <c r="D1893" s="9"/>
      <c r="E1893" s="22"/>
      <c r="F1893" s="22"/>
      <c r="G1893" s="22"/>
      <c r="H1893" s="22"/>
      <c r="I1893" s="15"/>
      <c r="J1893" s="34"/>
      <c r="K1893" s="496"/>
      <c r="L1893" s="496"/>
      <c r="M1893" s="15"/>
      <c r="N1893" s="36"/>
      <c r="O1893" s="36"/>
    </row>
    <row r="1894" spans="1:15" s="27" customFormat="1" x14ac:dyDescent="0.2">
      <c r="A1894" s="4"/>
      <c r="B1894" s="24"/>
      <c r="C1894" s="1"/>
      <c r="D1894" s="9"/>
      <c r="E1894" s="22"/>
      <c r="F1894" s="22"/>
      <c r="G1894" s="22"/>
      <c r="H1894" s="22"/>
      <c r="I1894" s="15"/>
      <c r="J1894" s="34"/>
      <c r="K1894" s="496"/>
      <c r="L1894" s="496"/>
      <c r="M1894" s="15"/>
      <c r="N1894" s="36"/>
      <c r="O1894" s="36"/>
    </row>
    <row r="1895" spans="1:15" s="27" customFormat="1" x14ac:dyDescent="0.2">
      <c r="A1895" s="4"/>
      <c r="B1895" s="24"/>
      <c r="C1895" s="1"/>
      <c r="D1895" s="9"/>
      <c r="E1895" s="22"/>
      <c r="F1895" s="22"/>
      <c r="G1895" s="22"/>
      <c r="H1895" s="22"/>
      <c r="I1895" s="15"/>
      <c r="J1895" s="34"/>
      <c r="K1895" s="496"/>
      <c r="L1895" s="496"/>
      <c r="M1895" s="15"/>
      <c r="N1895" s="36"/>
      <c r="O1895" s="36"/>
    </row>
    <row r="1896" spans="1:15" s="27" customFormat="1" x14ac:dyDescent="0.2">
      <c r="A1896" s="4"/>
      <c r="B1896" s="24"/>
      <c r="C1896" s="1"/>
      <c r="D1896" s="9"/>
      <c r="E1896" s="22"/>
      <c r="F1896" s="22"/>
      <c r="G1896" s="22"/>
      <c r="H1896" s="22"/>
      <c r="I1896" s="15"/>
      <c r="J1896" s="34"/>
      <c r="K1896" s="496"/>
      <c r="L1896" s="496"/>
      <c r="M1896" s="15"/>
      <c r="N1896" s="36"/>
      <c r="O1896" s="36"/>
    </row>
    <row r="1897" spans="1:15" s="27" customFormat="1" x14ac:dyDescent="0.2">
      <c r="A1897" s="4"/>
      <c r="B1897" s="24"/>
      <c r="C1897" s="1"/>
      <c r="D1897" s="9"/>
      <c r="E1897" s="22"/>
      <c r="F1897" s="22"/>
      <c r="G1897" s="22"/>
      <c r="H1897" s="22"/>
      <c r="I1897" s="15"/>
      <c r="J1897" s="34"/>
      <c r="K1897" s="496"/>
      <c r="L1897" s="496"/>
      <c r="M1897" s="15"/>
      <c r="N1897" s="36"/>
      <c r="O1897" s="36"/>
    </row>
    <row r="1898" spans="1:15" s="27" customFormat="1" x14ac:dyDescent="0.2">
      <c r="A1898" s="4"/>
      <c r="B1898" s="24"/>
      <c r="C1898" s="1"/>
      <c r="D1898" s="9"/>
      <c r="E1898" s="22"/>
      <c r="F1898" s="22"/>
      <c r="G1898" s="22"/>
      <c r="H1898" s="22"/>
      <c r="I1898" s="15"/>
      <c r="J1898" s="34"/>
      <c r="K1898" s="496"/>
      <c r="L1898" s="496"/>
      <c r="M1898" s="15"/>
      <c r="N1898" s="36"/>
      <c r="O1898" s="36"/>
    </row>
    <row r="1899" spans="1:15" s="27" customFormat="1" x14ac:dyDescent="0.2">
      <c r="A1899" s="4"/>
      <c r="B1899" s="24"/>
      <c r="C1899" s="1"/>
      <c r="D1899" s="9"/>
      <c r="E1899" s="22"/>
      <c r="F1899" s="22"/>
      <c r="G1899" s="22"/>
      <c r="H1899" s="22"/>
      <c r="I1899" s="15"/>
      <c r="J1899" s="34"/>
      <c r="K1899" s="496"/>
      <c r="L1899" s="496"/>
      <c r="M1899" s="15"/>
      <c r="N1899" s="36"/>
      <c r="O1899" s="36"/>
    </row>
    <row r="1900" spans="1:15" s="27" customFormat="1" x14ac:dyDescent="0.2">
      <c r="A1900" s="4"/>
      <c r="B1900" s="24"/>
      <c r="C1900" s="1"/>
      <c r="D1900" s="9"/>
      <c r="E1900" s="22"/>
      <c r="F1900" s="22"/>
      <c r="G1900" s="22"/>
      <c r="H1900" s="22"/>
      <c r="I1900" s="15"/>
      <c r="J1900" s="34"/>
      <c r="K1900" s="496"/>
      <c r="L1900" s="496"/>
      <c r="M1900" s="15"/>
      <c r="N1900" s="36"/>
      <c r="O1900" s="36"/>
    </row>
    <row r="1901" spans="1:15" s="27" customFormat="1" x14ac:dyDescent="0.2">
      <c r="A1901" s="4"/>
      <c r="B1901" s="24"/>
      <c r="C1901" s="1"/>
      <c r="D1901" s="9"/>
      <c r="E1901" s="22"/>
      <c r="F1901" s="22"/>
      <c r="G1901" s="22"/>
      <c r="H1901" s="22"/>
      <c r="I1901" s="15"/>
      <c r="J1901" s="34"/>
      <c r="K1901" s="496"/>
      <c r="L1901" s="496"/>
      <c r="M1901" s="15"/>
      <c r="N1901" s="36"/>
      <c r="O1901" s="36"/>
    </row>
    <row r="1902" spans="1:15" s="27" customFormat="1" x14ac:dyDescent="0.2">
      <c r="A1902" s="4"/>
      <c r="B1902" s="24"/>
      <c r="C1902" s="1"/>
      <c r="D1902" s="9"/>
      <c r="E1902" s="22"/>
      <c r="F1902" s="22"/>
      <c r="G1902" s="22"/>
      <c r="H1902" s="22"/>
      <c r="I1902" s="15"/>
      <c r="J1902" s="34"/>
      <c r="K1902" s="496"/>
      <c r="L1902" s="496"/>
      <c r="M1902" s="15"/>
      <c r="N1902" s="36"/>
      <c r="O1902" s="36"/>
    </row>
    <row r="1903" spans="1:15" s="27" customFormat="1" x14ac:dyDescent="0.2">
      <c r="A1903" s="4"/>
      <c r="B1903" s="24"/>
      <c r="C1903" s="1"/>
      <c r="D1903" s="9"/>
      <c r="E1903" s="22"/>
      <c r="F1903" s="22"/>
      <c r="G1903" s="22"/>
      <c r="H1903" s="22"/>
      <c r="I1903" s="15"/>
      <c r="J1903" s="34"/>
      <c r="K1903" s="496"/>
      <c r="L1903" s="496"/>
      <c r="M1903" s="15"/>
      <c r="N1903" s="36"/>
      <c r="O1903" s="36"/>
    </row>
    <row r="1904" spans="1:15" s="27" customFormat="1" x14ac:dyDescent="0.2">
      <c r="A1904" s="4"/>
      <c r="B1904" s="24"/>
      <c r="C1904" s="1"/>
      <c r="D1904" s="9"/>
      <c r="E1904" s="22"/>
      <c r="F1904" s="22"/>
      <c r="G1904" s="22"/>
      <c r="H1904" s="22"/>
      <c r="I1904" s="15"/>
      <c r="J1904" s="34"/>
      <c r="K1904" s="496"/>
      <c r="L1904" s="496"/>
      <c r="M1904" s="15"/>
      <c r="N1904" s="36"/>
      <c r="O1904" s="36"/>
    </row>
    <row r="1905" spans="1:15" s="27" customFormat="1" x14ac:dyDescent="0.2">
      <c r="A1905" s="4"/>
      <c r="B1905" s="24"/>
      <c r="C1905" s="1"/>
      <c r="D1905" s="9"/>
      <c r="E1905" s="22"/>
      <c r="F1905" s="22"/>
      <c r="G1905" s="22"/>
      <c r="H1905" s="22"/>
      <c r="I1905" s="15"/>
      <c r="J1905" s="34"/>
      <c r="K1905" s="496"/>
      <c r="L1905" s="496"/>
      <c r="M1905" s="15"/>
      <c r="N1905" s="36"/>
      <c r="O1905" s="36"/>
    </row>
    <row r="1906" spans="1:15" s="27" customFormat="1" x14ac:dyDescent="0.2">
      <c r="A1906" s="4"/>
      <c r="B1906" s="24"/>
      <c r="C1906" s="1"/>
      <c r="D1906" s="9"/>
      <c r="E1906" s="22"/>
      <c r="F1906" s="22"/>
      <c r="G1906" s="22"/>
      <c r="H1906" s="22"/>
      <c r="I1906" s="15"/>
      <c r="J1906" s="34"/>
      <c r="K1906" s="496"/>
      <c r="L1906" s="496"/>
      <c r="M1906" s="15"/>
      <c r="N1906" s="36"/>
      <c r="O1906" s="36"/>
    </row>
    <row r="1907" spans="1:15" s="27" customFormat="1" x14ac:dyDescent="0.2">
      <c r="A1907" s="4"/>
      <c r="B1907" s="24"/>
      <c r="C1907" s="1"/>
      <c r="D1907" s="9"/>
      <c r="E1907" s="22"/>
      <c r="F1907" s="22"/>
      <c r="G1907" s="22"/>
      <c r="H1907" s="22"/>
      <c r="I1907" s="15"/>
      <c r="J1907" s="34"/>
      <c r="K1907" s="496"/>
      <c r="L1907" s="496"/>
      <c r="M1907" s="15"/>
      <c r="N1907" s="36"/>
      <c r="O1907" s="36"/>
    </row>
    <row r="1908" spans="1:15" s="27" customFormat="1" x14ac:dyDescent="0.2">
      <c r="A1908" s="4"/>
      <c r="B1908" s="24"/>
      <c r="C1908" s="1"/>
      <c r="D1908" s="9"/>
      <c r="E1908" s="22"/>
      <c r="F1908" s="22"/>
      <c r="G1908" s="22"/>
      <c r="H1908" s="22"/>
      <c r="I1908" s="15"/>
      <c r="J1908" s="34"/>
      <c r="K1908" s="496"/>
      <c r="L1908" s="496"/>
      <c r="M1908" s="15"/>
      <c r="N1908" s="36"/>
      <c r="O1908" s="36"/>
    </row>
    <row r="1909" spans="1:15" s="27" customFormat="1" x14ac:dyDescent="0.2">
      <c r="A1909" s="4"/>
      <c r="B1909" s="24"/>
      <c r="C1909" s="1"/>
      <c r="D1909" s="9"/>
      <c r="E1909" s="22"/>
      <c r="F1909" s="22"/>
      <c r="G1909" s="22"/>
      <c r="H1909" s="22"/>
      <c r="I1909" s="15"/>
      <c r="J1909" s="34"/>
      <c r="K1909" s="496"/>
      <c r="L1909" s="496"/>
      <c r="M1909" s="15"/>
      <c r="N1909" s="36"/>
      <c r="O1909" s="36"/>
    </row>
    <row r="1910" spans="1:15" s="27" customFormat="1" x14ac:dyDescent="0.2">
      <c r="A1910" s="4"/>
      <c r="B1910" s="24"/>
      <c r="C1910" s="1"/>
      <c r="D1910" s="9"/>
      <c r="E1910" s="22"/>
      <c r="F1910" s="22"/>
      <c r="G1910" s="22"/>
      <c r="H1910" s="22"/>
      <c r="I1910" s="15"/>
      <c r="J1910" s="34"/>
      <c r="K1910" s="496"/>
      <c r="L1910" s="496"/>
      <c r="M1910" s="15"/>
      <c r="N1910" s="36"/>
      <c r="O1910" s="36"/>
    </row>
    <row r="1911" spans="1:15" s="27" customFormat="1" x14ac:dyDescent="0.2">
      <c r="A1911" s="4"/>
      <c r="B1911" s="24"/>
      <c r="C1911" s="1"/>
      <c r="D1911" s="9"/>
      <c r="E1911" s="22"/>
      <c r="F1911" s="22"/>
      <c r="G1911" s="22"/>
      <c r="H1911" s="22"/>
      <c r="I1911" s="15"/>
      <c r="J1911" s="34"/>
      <c r="K1911" s="496"/>
      <c r="L1911" s="496"/>
      <c r="M1911" s="15"/>
      <c r="N1911" s="36"/>
      <c r="O1911" s="36"/>
    </row>
    <row r="1912" spans="1:15" s="27" customFormat="1" x14ac:dyDescent="0.2">
      <c r="A1912" s="4"/>
      <c r="B1912" s="24"/>
      <c r="C1912" s="1"/>
      <c r="D1912" s="9"/>
      <c r="E1912" s="22"/>
      <c r="F1912" s="22"/>
      <c r="G1912" s="22"/>
      <c r="H1912" s="22"/>
      <c r="I1912" s="15"/>
      <c r="J1912" s="34"/>
      <c r="K1912" s="496"/>
      <c r="L1912" s="496"/>
      <c r="M1912" s="15"/>
      <c r="N1912" s="36"/>
      <c r="O1912" s="36"/>
    </row>
    <row r="1913" spans="1:15" s="27" customFormat="1" x14ac:dyDescent="0.2">
      <c r="A1913" s="4"/>
      <c r="B1913" s="24"/>
      <c r="C1913" s="1"/>
      <c r="D1913" s="9"/>
      <c r="E1913" s="22"/>
      <c r="F1913" s="22"/>
      <c r="G1913" s="22"/>
      <c r="H1913" s="22"/>
      <c r="I1913" s="15"/>
      <c r="J1913" s="34"/>
      <c r="K1913" s="496"/>
      <c r="L1913" s="496"/>
      <c r="M1913" s="15"/>
      <c r="N1913" s="36"/>
      <c r="O1913" s="36"/>
    </row>
    <row r="1914" spans="1:15" s="27" customFormat="1" x14ac:dyDescent="0.2">
      <c r="A1914" s="4"/>
      <c r="B1914" s="24"/>
      <c r="C1914" s="1"/>
      <c r="D1914" s="9"/>
      <c r="E1914" s="22"/>
      <c r="F1914" s="22"/>
      <c r="G1914" s="22"/>
      <c r="H1914" s="22"/>
      <c r="I1914" s="15"/>
      <c r="J1914" s="34"/>
      <c r="K1914" s="496"/>
      <c r="L1914" s="496"/>
      <c r="M1914" s="15"/>
      <c r="N1914" s="36"/>
      <c r="O1914" s="36"/>
    </row>
    <row r="1915" spans="1:15" s="27" customFormat="1" x14ac:dyDescent="0.2">
      <c r="A1915" s="4"/>
      <c r="B1915" s="24"/>
      <c r="C1915" s="1"/>
      <c r="D1915" s="9"/>
      <c r="E1915" s="22"/>
      <c r="F1915" s="22"/>
      <c r="G1915" s="22"/>
      <c r="H1915" s="22"/>
      <c r="I1915" s="15"/>
      <c r="J1915" s="34"/>
      <c r="K1915" s="496"/>
      <c r="L1915" s="496"/>
      <c r="M1915" s="15"/>
      <c r="N1915" s="36"/>
      <c r="O1915" s="36"/>
    </row>
    <row r="1916" spans="1:15" s="27" customFormat="1" x14ac:dyDescent="0.2">
      <c r="A1916" s="4"/>
      <c r="B1916" s="24"/>
      <c r="C1916" s="1"/>
      <c r="D1916" s="9"/>
      <c r="E1916" s="22"/>
      <c r="F1916" s="22"/>
      <c r="G1916" s="22"/>
      <c r="H1916" s="22"/>
      <c r="I1916" s="15"/>
      <c r="J1916" s="34"/>
      <c r="K1916" s="496"/>
      <c r="L1916" s="496"/>
      <c r="M1916" s="15"/>
      <c r="N1916" s="36"/>
      <c r="O1916" s="36"/>
    </row>
    <row r="1917" spans="1:15" s="27" customFormat="1" x14ac:dyDescent="0.2">
      <c r="A1917" s="4"/>
      <c r="B1917" s="24"/>
      <c r="C1917" s="1"/>
      <c r="D1917" s="9"/>
      <c r="E1917" s="22"/>
      <c r="F1917" s="22"/>
      <c r="G1917" s="22"/>
      <c r="H1917" s="22"/>
      <c r="I1917" s="15"/>
      <c r="J1917" s="34"/>
      <c r="K1917" s="496"/>
      <c r="L1917" s="496"/>
      <c r="M1917" s="15"/>
      <c r="N1917" s="36"/>
      <c r="O1917" s="36"/>
    </row>
    <row r="1918" spans="1:15" s="27" customFormat="1" x14ac:dyDescent="0.2">
      <c r="A1918" s="4"/>
      <c r="B1918" s="24"/>
      <c r="C1918" s="1"/>
      <c r="D1918" s="9"/>
      <c r="E1918" s="22"/>
      <c r="F1918" s="22"/>
      <c r="G1918" s="22"/>
      <c r="H1918" s="22"/>
      <c r="I1918" s="15"/>
      <c r="J1918" s="34"/>
      <c r="K1918" s="496"/>
      <c r="L1918" s="496"/>
      <c r="M1918" s="15"/>
      <c r="N1918" s="36"/>
      <c r="O1918" s="36"/>
    </row>
    <row r="1919" spans="1:15" s="27" customFormat="1" x14ac:dyDescent="0.2">
      <c r="A1919" s="4"/>
      <c r="B1919" s="24"/>
      <c r="C1919" s="1"/>
      <c r="D1919" s="9"/>
      <c r="E1919" s="22"/>
      <c r="F1919" s="22"/>
      <c r="G1919" s="22"/>
      <c r="H1919" s="22"/>
      <c r="I1919" s="15"/>
      <c r="J1919" s="34"/>
      <c r="K1919" s="496"/>
      <c r="L1919" s="496"/>
      <c r="M1919" s="15"/>
      <c r="N1919" s="36"/>
      <c r="O1919" s="36"/>
    </row>
    <row r="1920" spans="1:15" s="27" customFormat="1" x14ac:dyDescent="0.2">
      <c r="A1920" s="4"/>
      <c r="B1920" s="24"/>
      <c r="C1920" s="1"/>
      <c r="D1920" s="9"/>
      <c r="E1920" s="22"/>
      <c r="F1920" s="22"/>
      <c r="G1920" s="22"/>
      <c r="H1920" s="22"/>
      <c r="I1920" s="15"/>
      <c r="J1920" s="34"/>
      <c r="K1920" s="496"/>
      <c r="L1920" s="496"/>
      <c r="M1920" s="15"/>
      <c r="N1920" s="36"/>
      <c r="O1920" s="36"/>
    </row>
    <row r="1921" spans="1:15" s="27" customFormat="1" x14ac:dyDescent="0.2">
      <c r="A1921" s="4"/>
      <c r="B1921" s="24"/>
      <c r="C1921" s="1"/>
      <c r="D1921" s="9"/>
      <c r="E1921" s="22"/>
      <c r="F1921" s="22"/>
      <c r="G1921" s="22"/>
      <c r="H1921" s="22"/>
      <c r="I1921" s="15"/>
      <c r="J1921" s="34"/>
      <c r="K1921" s="496"/>
      <c r="L1921" s="496"/>
      <c r="M1921" s="15"/>
      <c r="N1921" s="36"/>
      <c r="O1921" s="36"/>
    </row>
    <row r="1922" spans="1:15" s="27" customFormat="1" x14ac:dyDescent="0.2">
      <c r="A1922" s="4"/>
      <c r="B1922" s="24"/>
      <c r="C1922" s="1"/>
      <c r="D1922" s="9"/>
      <c r="E1922" s="22"/>
      <c r="F1922" s="22"/>
      <c r="G1922" s="22"/>
      <c r="H1922" s="22"/>
      <c r="I1922" s="15"/>
      <c r="J1922" s="34"/>
      <c r="K1922" s="496"/>
      <c r="L1922" s="496"/>
      <c r="M1922" s="15"/>
      <c r="N1922" s="36"/>
      <c r="O1922" s="36"/>
    </row>
    <row r="1923" spans="1:15" s="27" customFormat="1" x14ac:dyDescent="0.2">
      <c r="A1923" s="4"/>
      <c r="B1923" s="24"/>
      <c r="C1923" s="1"/>
      <c r="D1923" s="9"/>
      <c r="E1923" s="22"/>
      <c r="F1923" s="22"/>
      <c r="G1923" s="22"/>
      <c r="H1923" s="22"/>
      <c r="I1923" s="15"/>
      <c r="J1923" s="34"/>
      <c r="K1923" s="496"/>
      <c r="L1923" s="496"/>
      <c r="M1923" s="15"/>
      <c r="N1923" s="36"/>
      <c r="O1923" s="36"/>
    </row>
    <row r="1924" spans="1:15" s="27" customFormat="1" x14ac:dyDescent="0.2">
      <c r="A1924" s="4"/>
      <c r="B1924" s="24"/>
      <c r="C1924" s="1"/>
      <c r="D1924" s="9"/>
      <c r="E1924" s="22"/>
      <c r="F1924" s="22"/>
      <c r="G1924" s="22"/>
      <c r="H1924" s="22"/>
      <c r="I1924" s="15"/>
      <c r="J1924" s="34"/>
      <c r="K1924" s="496"/>
      <c r="L1924" s="496"/>
      <c r="M1924" s="15"/>
      <c r="N1924" s="36"/>
      <c r="O1924" s="36"/>
    </row>
    <row r="1925" spans="1:15" s="27" customFormat="1" x14ac:dyDescent="0.2">
      <c r="A1925" s="4"/>
      <c r="B1925" s="24"/>
      <c r="C1925" s="1"/>
      <c r="D1925" s="9"/>
      <c r="E1925" s="22"/>
      <c r="F1925" s="22"/>
      <c r="G1925" s="22"/>
      <c r="H1925" s="22"/>
      <c r="I1925" s="15"/>
      <c r="J1925" s="34"/>
      <c r="K1925" s="496"/>
      <c r="L1925" s="496"/>
      <c r="M1925" s="15"/>
      <c r="N1925" s="36"/>
      <c r="O1925" s="36"/>
    </row>
    <row r="1926" spans="1:15" s="27" customFormat="1" x14ac:dyDescent="0.2">
      <c r="A1926" s="4"/>
      <c r="B1926" s="24"/>
      <c r="C1926" s="1"/>
      <c r="D1926" s="9"/>
      <c r="E1926" s="22"/>
      <c r="F1926" s="22"/>
      <c r="G1926" s="22"/>
      <c r="H1926" s="22"/>
      <c r="I1926" s="15"/>
      <c r="J1926" s="34"/>
      <c r="K1926" s="496"/>
      <c r="L1926" s="496"/>
      <c r="M1926" s="15"/>
      <c r="N1926" s="36"/>
      <c r="O1926" s="36"/>
    </row>
    <row r="1927" spans="1:15" s="27" customFormat="1" x14ac:dyDescent="0.2">
      <c r="A1927" s="4"/>
      <c r="B1927" s="24"/>
      <c r="C1927" s="1"/>
      <c r="D1927" s="9"/>
      <c r="E1927" s="22"/>
      <c r="F1927" s="22"/>
      <c r="G1927" s="22"/>
      <c r="H1927" s="22"/>
      <c r="I1927" s="15"/>
      <c r="J1927" s="34"/>
      <c r="K1927" s="496"/>
      <c r="L1927" s="496"/>
      <c r="M1927" s="15"/>
      <c r="N1927" s="36"/>
      <c r="O1927" s="36"/>
    </row>
    <row r="1928" spans="1:15" s="27" customFormat="1" x14ac:dyDescent="0.2">
      <c r="A1928" s="4"/>
      <c r="B1928" s="24"/>
      <c r="C1928" s="1"/>
      <c r="D1928" s="9"/>
      <c r="E1928" s="22"/>
      <c r="F1928" s="22"/>
      <c r="G1928" s="22"/>
      <c r="H1928" s="22"/>
      <c r="I1928" s="15"/>
      <c r="J1928" s="34"/>
      <c r="K1928" s="496"/>
      <c r="L1928" s="496"/>
      <c r="M1928" s="15"/>
      <c r="N1928" s="36"/>
      <c r="O1928" s="36"/>
    </row>
    <row r="1929" spans="1:15" s="27" customFormat="1" x14ac:dyDescent="0.2">
      <c r="A1929" s="4"/>
      <c r="B1929" s="24"/>
      <c r="C1929" s="1"/>
      <c r="D1929" s="9"/>
      <c r="E1929" s="22"/>
      <c r="F1929" s="22"/>
      <c r="G1929" s="22"/>
      <c r="H1929" s="22"/>
      <c r="I1929" s="15"/>
      <c r="J1929" s="34"/>
      <c r="K1929" s="496"/>
      <c r="L1929" s="496"/>
      <c r="M1929" s="15"/>
      <c r="N1929" s="36"/>
      <c r="O1929" s="36"/>
    </row>
    <row r="1930" spans="1:15" s="27" customFormat="1" x14ac:dyDescent="0.2">
      <c r="A1930" s="4"/>
      <c r="B1930" s="24"/>
      <c r="C1930" s="1"/>
      <c r="D1930" s="9"/>
      <c r="E1930" s="22"/>
      <c r="F1930" s="22"/>
      <c r="G1930" s="22"/>
      <c r="H1930" s="22"/>
      <c r="I1930" s="15"/>
      <c r="J1930" s="34"/>
      <c r="K1930" s="496"/>
      <c r="L1930" s="496"/>
      <c r="M1930" s="15"/>
      <c r="N1930" s="36"/>
      <c r="O1930" s="36"/>
    </row>
    <row r="1931" spans="1:15" s="27" customFormat="1" x14ac:dyDescent="0.2">
      <c r="A1931" s="4"/>
      <c r="B1931" s="24"/>
      <c r="C1931" s="1"/>
      <c r="D1931" s="9"/>
      <c r="E1931" s="22"/>
      <c r="F1931" s="22"/>
      <c r="G1931" s="22"/>
      <c r="H1931" s="22"/>
      <c r="I1931" s="15"/>
      <c r="J1931" s="34"/>
      <c r="K1931" s="496"/>
      <c r="L1931" s="496"/>
      <c r="M1931" s="15"/>
      <c r="N1931" s="36"/>
      <c r="O1931" s="36"/>
    </row>
    <row r="1932" spans="1:15" s="27" customFormat="1" x14ac:dyDescent="0.2">
      <c r="A1932" s="4"/>
      <c r="B1932" s="24"/>
      <c r="C1932" s="1"/>
      <c r="D1932" s="9"/>
      <c r="E1932" s="22"/>
      <c r="F1932" s="22"/>
      <c r="G1932" s="22"/>
      <c r="H1932" s="22"/>
      <c r="I1932" s="15"/>
      <c r="J1932" s="34"/>
      <c r="K1932" s="496"/>
      <c r="L1932" s="496"/>
      <c r="M1932" s="15"/>
      <c r="N1932" s="36"/>
      <c r="O1932" s="36"/>
    </row>
    <row r="1933" spans="1:15" s="27" customFormat="1" x14ac:dyDescent="0.2">
      <c r="A1933" s="4"/>
      <c r="B1933" s="24"/>
      <c r="C1933" s="1"/>
      <c r="D1933" s="9"/>
      <c r="E1933" s="22"/>
      <c r="F1933" s="22"/>
      <c r="G1933" s="22"/>
      <c r="H1933" s="22"/>
      <c r="I1933" s="15"/>
      <c r="J1933" s="34"/>
      <c r="K1933" s="496"/>
      <c r="L1933" s="496"/>
      <c r="M1933" s="15"/>
      <c r="N1933" s="36"/>
      <c r="O1933" s="36"/>
    </row>
    <row r="1934" spans="1:15" s="27" customFormat="1" x14ac:dyDescent="0.2">
      <c r="A1934" s="4"/>
      <c r="B1934" s="24"/>
      <c r="C1934" s="1"/>
      <c r="D1934" s="9"/>
      <c r="E1934" s="22"/>
      <c r="F1934" s="22"/>
      <c r="G1934" s="22"/>
      <c r="H1934" s="22"/>
      <c r="I1934" s="15"/>
      <c r="J1934" s="34"/>
      <c r="K1934" s="496"/>
      <c r="L1934" s="496"/>
      <c r="M1934" s="15"/>
      <c r="N1934" s="36"/>
      <c r="O1934" s="36"/>
    </row>
    <row r="1935" spans="1:15" s="27" customFormat="1" x14ac:dyDescent="0.2">
      <c r="A1935" s="4"/>
      <c r="B1935" s="24"/>
      <c r="C1935" s="1"/>
      <c r="D1935" s="9"/>
      <c r="E1935" s="22"/>
      <c r="F1935" s="22"/>
      <c r="G1935" s="22"/>
      <c r="H1935" s="22"/>
      <c r="I1935" s="15"/>
      <c r="J1935" s="34"/>
      <c r="K1935" s="496"/>
      <c r="L1935" s="496"/>
      <c r="M1935" s="15"/>
      <c r="N1935" s="36"/>
      <c r="O1935" s="36"/>
    </row>
    <row r="1936" spans="1:15" s="27" customFormat="1" x14ac:dyDescent="0.2">
      <c r="A1936" s="4"/>
      <c r="B1936" s="24"/>
      <c r="C1936" s="1"/>
      <c r="D1936" s="9"/>
      <c r="E1936" s="22"/>
      <c r="F1936" s="22"/>
      <c r="G1936" s="22"/>
      <c r="H1936" s="22"/>
      <c r="I1936" s="15"/>
      <c r="J1936" s="34"/>
      <c r="K1936" s="496"/>
      <c r="L1936" s="496"/>
      <c r="M1936" s="15"/>
      <c r="N1936" s="36"/>
      <c r="O1936" s="36"/>
    </row>
    <row r="1937" spans="1:15" s="27" customFormat="1" x14ac:dyDescent="0.2">
      <c r="A1937" s="4"/>
      <c r="B1937" s="24"/>
      <c r="C1937" s="1"/>
      <c r="D1937" s="9"/>
      <c r="E1937" s="22"/>
      <c r="F1937" s="22"/>
      <c r="G1937" s="22"/>
      <c r="H1937" s="22"/>
      <c r="I1937" s="15"/>
      <c r="J1937" s="34"/>
      <c r="K1937" s="496"/>
      <c r="L1937" s="496"/>
      <c r="M1937" s="15"/>
      <c r="N1937" s="36"/>
      <c r="O1937" s="36"/>
    </row>
    <row r="1938" spans="1:15" s="27" customFormat="1" x14ac:dyDescent="0.2">
      <c r="A1938" s="4"/>
      <c r="B1938" s="24"/>
      <c r="C1938" s="1"/>
      <c r="D1938" s="9"/>
      <c r="E1938" s="22"/>
      <c r="F1938" s="22"/>
      <c r="G1938" s="22"/>
      <c r="H1938" s="22"/>
      <c r="I1938" s="15"/>
      <c r="J1938" s="34"/>
      <c r="K1938" s="496"/>
      <c r="L1938" s="496"/>
      <c r="M1938" s="15"/>
      <c r="N1938" s="36"/>
      <c r="O1938" s="36"/>
    </row>
    <row r="1939" spans="1:15" s="27" customFormat="1" x14ac:dyDescent="0.2">
      <c r="A1939" s="4"/>
      <c r="B1939" s="24"/>
      <c r="C1939" s="1"/>
      <c r="D1939" s="9"/>
      <c r="E1939" s="22"/>
      <c r="F1939" s="22"/>
      <c r="G1939" s="22"/>
      <c r="H1939" s="22"/>
      <c r="I1939" s="15"/>
      <c r="J1939" s="34"/>
      <c r="K1939" s="496"/>
      <c r="L1939" s="496"/>
      <c r="M1939" s="15"/>
      <c r="N1939" s="36"/>
      <c r="O1939" s="36"/>
    </row>
    <row r="1940" spans="1:15" s="27" customFormat="1" x14ac:dyDescent="0.2">
      <c r="A1940" s="4"/>
      <c r="B1940" s="24"/>
      <c r="C1940" s="1"/>
      <c r="D1940" s="9"/>
      <c r="E1940" s="22"/>
      <c r="F1940" s="22"/>
      <c r="G1940" s="22"/>
      <c r="H1940" s="22"/>
      <c r="I1940" s="15"/>
      <c r="J1940" s="34"/>
      <c r="K1940" s="496"/>
      <c r="L1940" s="496"/>
      <c r="M1940" s="15"/>
      <c r="N1940" s="36"/>
      <c r="O1940" s="36"/>
    </row>
    <row r="1941" spans="1:15" s="27" customFormat="1" x14ac:dyDescent="0.2">
      <c r="A1941" s="4"/>
      <c r="B1941" s="24"/>
      <c r="C1941" s="1"/>
      <c r="D1941" s="9"/>
      <c r="E1941" s="22"/>
      <c r="F1941" s="22"/>
      <c r="G1941" s="22"/>
      <c r="H1941" s="22"/>
      <c r="I1941" s="15"/>
      <c r="J1941" s="34"/>
      <c r="K1941" s="496"/>
      <c r="L1941" s="496"/>
      <c r="M1941" s="15"/>
      <c r="N1941" s="36"/>
      <c r="O1941" s="36"/>
    </row>
    <row r="1942" spans="1:15" s="27" customFormat="1" x14ac:dyDescent="0.2">
      <c r="A1942" s="4"/>
      <c r="B1942" s="24"/>
      <c r="C1942" s="1"/>
      <c r="D1942" s="9"/>
      <c r="E1942" s="22"/>
      <c r="F1942" s="22"/>
      <c r="G1942" s="22"/>
      <c r="H1942" s="22"/>
      <c r="I1942" s="15"/>
      <c r="J1942" s="34"/>
      <c r="K1942" s="496"/>
      <c r="L1942" s="496"/>
      <c r="M1942" s="15"/>
      <c r="N1942" s="36"/>
      <c r="O1942" s="36"/>
    </row>
    <row r="1943" spans="1:15" s="27" customFormat="1" x14ac:dyDescent="0.2">
      <c r="A1943" s="4"/>
      <c r="B1943" s="24"/>
      <c r="C1943" s="1"/>
      <c r="D1943" s="9"/>
      <c r="E1943" s="22"/>
      <c r="F1943" s="22"/>
      <c r="G1943" s="22"/>
      <c r="H1943" s="22"/>
      <c r="I1943" s="15"/>
      <c r="J1943" s="34"/>
      <c r="K1943" s="496"/>
      <c r="L1943" s="496"/>
      <c r="M1943" s="15"/>
      <c r="N1943" s="36"/>
      <c r="O1943" s="36"/>
    </row>
    <row r="1944" spans="1:15" s="27" customFormat="1" x14ac:dyDescent="0.2">
      <c r="A1944" s="4"/>
      <c r="B1944" s="24"/>
      <c r="C1944" s="1"/>
      <c r="D1944" s="9"/>
      <c r="E1944" s="22"/>
      <c r="F1944" s="22"/>
      <c r="G1944" s="22"/>
      <c r="H1944" s="22"/>
      <c r="I1944" s="15"/>
      <c r="J1944" s="34"/>
      <c r="K1944" s="496"/>
      <c r="L1944" s="496"/>
      <c r="M1944" s="15"/>
      <c r="N1944" s="36"/>
      <c r="O1944" s="36"/>
    </row>
    <row r="1945" spans="1:15" s="27" customFormat="1" x14ac:dyDescent="0.2">
      <c r="A1945" s="4"/>
      <c r="B1945" s="24"/>
      <c r="C1945" s="1"/>
      <c r="D1945" s="9"/>
      <c r="E1945" s="22"/>
      <c r="F1945" s="22"/>
      <c r="G1945" s="22"/>
      <c r="H1945" s="22"/>
      <c r="I1945" s="15"/>
      <c r="J1945" s="34"/>
      <c r="K1945" s="496"/>
      <c r="L1945" s="496"/>
      <c r="M1945" s="15"/>
      <c r="N1945" s="36"/>
      <c r="O1945" s="36"/>
    </row>
    <row r="1946" spans="1:15" s="27" customFormat="1" x14ac:dyDescent="0.2">
      <c r="A1946" s="4"/>
      <c r="B1946" s="24"/>
      <c r="C1946" s="1"/>
      <c r="D1946" s="9"/>
      <c r="E1946" s="22"/>
      <c r="F1946" s="22"/>
      <c r="G1946" s="22"/>
      <c r="H1946" s="22"/>
      <c r="I1946" s="15"/>
      <c r="J1946" s="34"/>
      <c r="K1946" s="496"/>
      <c r="L1946" s="496"/>
      <c r="M1946" s="15"/>
      <c r="N1946" s="36"/>
      <c r="O1946" s="36"/>
    </row>
    <row r="1947" spans="1:15" s="27" customFormat="1" x14ac:dyDescent="0.2">
      <c r="A1947" s="4"/>
      <c r="B1947" s="24"/>
      <c r="C1947" s="1"/>
      <c r="D1947" s="9"/>
      <c r="E1947" s="22"/>
      <c r="F1947" s="22"/>
      <c r="G1947" s="22"/>
      <c r="H1947" s="22"/>
      <c r="I1947" s="15"/>
      <c r="J1947" s="34"/>
      <c r="K1947" s="496"/>
      <c r="L1947" s="496"/>
      <c r="M1947" s="15"/>
      <c r="N1947" s="36"/>
      <c r="O1947" s="36"/>
    </row>
    <row r="1948" spans="1:15" s="27" customFormat="1" x14ac:dyDescent="0.2">
      <c r="A1948" s="4"/>
      <c r="B1948" s="24"/>
      <c r="C1948" s="1"/>
      <c r="D1948" s="9"/>
      <c r="E1948" s="22"/>
      <c r="F1948" s="22"/>
      <c r="G1948" s="22"/>
      <c r="H1948" s="22"/>
      <c r="I1948" s="15"/>
      <c r="J1948" s="34"/>
      <c r="K1948" s="496"/>
      <c r="L1948" s="496"/>
      <c r="M1948" s="15"/>
      <c r="N1948" s="36"/>
      <c r="O1948" s="36"/>
    </row>
    <row r="1949" spans="1:15" s="27" customFormat="1" x14ac:dyDescent="0.2">
      <c r="A1949" s="4"/>
      <c r="B1949" s="24"/>
      <c r="C1949" s="1"/>
      <c r="D1949" s="9"/>
      <c r="E1949" s="22"/>
      <c r="F1949" s="22"/>
      <c r="G1949" s="22"/>
      <c r="H1949" s="22"/>
      <c r="I1949" s="15"/>
      <c r="J1949" s="34"/>
      <c r="K1949" s="496"/>
      <c r="L1949" s="496"/>
      <c r="M1949" s="15"/>
      <c r="N1949" s="36"/>
      <c r="O1949" s="36"/>
    </row>
    <row r="1950" spans="1:15" s="27" customFormat="1" x14ac:dyDescent="0.2">
      <c r="A1950" s="4"/>
      <c r="B1950" s="24"/>
      <c r="C1950" s="1"/>
      <c r="D1950" s="9"/>
      <c r="E1950" s="22"/>
      <c r="F1950" s="22"/>
      <c r="G1950" s="22"/>
      <c r="H1950" s="22"/>
      <c r="I1950" s="15"/>
      <c r="J1950" s="34"/>
      <c r="K1950" s="496"/>
      <c r="L1950" s="496"/>
      <c r="M1950" s="15"/>
      <c r="N1950" s="36"/>
      <c r="O1950" s="36"/>
    </row>
    <row r="1951" spans="1:15" s="27" customFormat="1" x14ac:dyDescent="0.2">
      <c r="A1951" s="4"/>
      <c r="B1951" s="24"/>
      <c r="C1951" s="1"/>
      <c r="D1951" s="9"/>
      <c r="E1951" s="22"/>
      <c r="F1951" s="22"/>
      <c r="G1951" s="22"/>
      <c r="H1951" s="22"/>
      <c r="I1951" s="15"/>
      <c r="J1951" s="34"/>
      <c r="K1951" s="496"/>
      <c r="L1951" s="496"/>
      <c r="M1951" s="15"/>
      <c r="N1951" s="36"/>
      <c r="O1951" s="36"/>
    </row>
    <row r="1952" spans="1:15" s="27" customFormat="1" x14ac:dyDescent="0.2">
      <c r="A1952" s="4"/>
      <c r="B1952" s="24"/>
      <c r="C1952" s="1"/>
      <c r="D1952" s="9"/>
      <c r="E1952" s="22"/>
      <c r="F1952" s="22"/>
      <c r="G1952" s="22"/>
      <c r="H1952" s="22"/>
      <c r="I1952" s="15"/>
      <c r="J1952" s="34"/>
      <c r="K1952" s="496"/>
      <c r="L1952" s="496"/>
      <c r="M1952" s="15"/>
      <c r="N1952" s="36"/>
      <c r="O1952" s="36"/>
    </row>
    <row r="1953" spans="1:15" s="27" customFormat="1" x14ac:dyDescent="0.2">
      <c r="A1953" s="4"/>
      <c r="B1953" s="24"/>
      <c r="C1953" s="1"/>
      <c r="D1953" s="9"/>
      <c r="E1953" s="22"/>
      <c r="F1953" s="22"/>
      <c r="G1953" s="22"/>
      <c r="H1953" s="22"/>
      <c r="I1953" s="15"/>
      <c r="J1953" s="34"/>
      <c r="K1953" s="496"/>
      <c r="L1953" s="496"/>
      <c r="M1953" s="15"/>
      <c r="N1953" s="36"/>
      <c r="O1953" s="36"/>
    </row>
    <row r="1954" spans="1:15" s="27" customFormat="1" x14ac:dyDescent="0.2">
      <c r="A1954" s="4"/>
      <c r="B1954" s="24"/>
      <c r="C1954" s="1"/>
      <c r="D1954" s="9"/>
      <c r="E1954" s="22"/>
      <c r="F1954" s="22"/>
      <c r="G1954" s="22"/>
      <c r="H1954" s="22"/>
      <c r="I1954" s="15"/>
      <c r="J1954" s="34"/>
      <c r="K1954" s="496"/>
      <c r="L1954" s="496"/>
      <c r="M1954" s="15"/>
      <c r="N1954" s="36"/>
      <c r="O1954" s="36"/>
    </row>
    <row r="1955" spans="1:15" s="27" customFormat="1" x14ac:dyDescent="0.2">
      <c r="A1955" s="4"/>
      <c r="B1955" s="24"/>
      <c r="C1955" s="1"/>
      <c r="D1955" s="9"/>
      <c r="E1955" s="22"/>
      <c r="F1955" s="22"/>
      <c r="G1955" s="22"/>
      <c r="H1955" s="22"/>
      <c r="I1955" s="15"/>
      <c r="J1955" s="34"/>
      <c r="K1955" s="496"/>
      <c r="L1955" s="496"/>
      <c r="M1955" s="15"/>
      <c r="N1955" s="36"/>
      <c r="O1955" s="36"/>
    </row>
    <row r="1956" spans="1:15" s="27" customFormat="1" x14ac:dyDescent="0.2">
      <c r="A1956" s="4"/>
      <c r="B1956" s="24"/>
      <c r="C1956" s="1"/>
      <c r="D1956" s="9"/>
      <c r="E1956" s="22"/>
      <c r="F1956" s="22"/>
      <c r="G1956" s="22"/>
      <c r="H1956" s="22"/>
      <c r="I1956" s="15"/>
      <c r="J1956" s="34"/>
      <c r="K1956" s="496"/>
      <c r="L1956" s="496"/>
      <c r="M1956" s="15"/>
      <c r="N1956" s="36"/>
      <c r="O1956" s="36"/>
    </row>
    <row r="1957" spans="1:15" s="27" customFormat="1" x14ac:dyDescent="0.2">
      <c r="A1957" s="4"/>
      <c r="B1957" s="24"/>
      <c r="C1957" s="1"/>
      <c r="D1957" s="9"/>
      <c r="E1957" s="22"/>
      <c r="F1957" s="22"/>
      <c r="G1957" s="22"/>
      <c r="H1957" s="22"/>
      <c r="I1957" s="15"/>
      <c r="J1957" s="34"/>
      <c r="K1957" s="496"/>
      <c r="L1957" s="496"/>
      <c r="M1957" s="15"/>
      <c r="N1957" s="36"/>
      <c r="O1957" s="36"/>
    </row>
    <row r="1958" spans="1:15" s="27" customFormat="1" x14ac:dyDescent="0.2">
      <c r="A1958" s="4"/>
      <c r="B1958" s="24"/>
      <c r="C1958" s="1"/>
      <c r="D1958" s="9"/>
      <c r="E1958" s="22"/>
      <c r="F1958" s="22"/>
      <c r="G1958" s="22"/>
      <c r="H1958" s="22"/>
      <c r="I1958" s="15"/>
      <c r="J1958" s="34"/>
      <c r="K1958" s="496"/>
      <c r="L1958" s="496"/>
      <c r="M1958" s="15"/>
      <c r="N1958" s="36"/>
      <c r="O1958" s="36"/>
    </row>
    <row r="1959" spans="1:15" s="27" customFormat="1" x14ac:dyDescent="0.2">
      <c r="A1959" s="4"/>
      <c r="B1959" s="24"/>
      <c r="C1959" s="1"/>
      <c r="D1959" s="9"/>
      <c r="E1959" s="22"/>
      <c r="F1959" s="22"/>
      <c r="G1959" s="22"/>
      <c r="H1959" s="22"/>
      <c r="I1959" s="15"/>
      <c r="J1959" s="34"/>
      <c r="K1959" s="496"/>
      <c r="L1959" s="496"/>
      <c r="M1959" s="15"/>
      <c r="N1959" s="36"/>
      <c r="O1959" s="36"/>
    </row>
    <row r="1960" spans="1:15" s="27" customFormat="1" x14ac:dyDescent="0.2">
      <c r="A1960" s="4"/>
      <c r="B1960" s="24"/>
      <c r="C1960" s="1"/>
      <c r="D1960" s="9"/>
      <c r="E1960" s="22"/>
      <c r="F1960" s="22"/>
      <c r="G1960" s="22"/>
      <c r="H1960" s="22"/>
      <c r="I1960" s="15"/>
      <c r="J1960" s="34"/>
      <c r="K1960" s="496"/>
      <c r="L1960" s="496"/>
      <c r="M1960" s="15"/>
      <c r="N1960" s="36"/>
      <c r="O1960" s="36"/>
    </row>
    <row r="1961" spans="1:15" s="27" customFormat="1" x14ac:dyDescent="0.2">
      <c r="A1961" s="4"/>
      <c r="B1961" s="24"/>
      <c r="C1961" s="1"/>
      <c r="D1961" s="9"/>
      <c r="E1961" s="22"/>
      <c r="F1961" s="22"/>
      <c r="G1961" s="22"/>
      <c r="H1961" s="22"/>
      <c r="I1961" s="15"/>
      <c r="J1961" s="34"/>
      <c r="K1961" s="496"/>
      <c r="L1961" s="496"/>
      <c r="M1961" s="15"/>
      <c r="N1961" s="36"/>
      <c r="O1961" s="36"/>
    </row>
    <row r="1962" spans="1:15" s="27" customFormat="1" x14ac:dyDescent="0.2">
      <c r="A1962" s="4"/>
      <c r="B1962" s="24"/>
      <c r="C1962" s="1"/>
      <c r="D1962" s="9"/>
      <c r="E1962" s="22"/>
      <c r="F1962" s="22"/>
      <c r="G1962" s="22"/>
      <c r="H1962" s="22"/>
      <c r="I1962" s="15"/>
      <c r="J1962" s="34"/>
      <c r="K1962" s="496"/>
      <c r="L1962" s="496"/>
      <c r="M1962" s="15"/>
      <c r="N1962" s="36"/>
      <c r="O1962" s="36"/>
    </row>
    <row r="1963" spans="1:15" s="27" customFormat="1" x14ac:dyDescent="0.2">
      <c r="A1963" s="4"/>
      <c r="B1963" s="24"/>
      <c r="C1963" s="1"/>
      <c r="D1963" s="9"/>
      <c r="E1963" s="22"/>
      <c r="F1963" s="22"/>
      <c r="G1963" s="22"/>
      <c r="H1963" s="22"/>
      <c r="I1963" s="15"/>
      <c r="J1963" s="34"/>
      <c r="K1963" s="496"/>
      <c r="L1963" s="496"/>
      <c r="M1963" s="15"/>
      <c r="N1963" s="36"/>
      <c r="O1963" s="36"/>
    </row>
    <row r="1964" spans="1:15" s="27" customFormat="1" x14ac:dyDescent="0.2">
      <c r="A1964" s="4"/>
      <c r="B1964" s="24"/>
      <c r="C1964" s="1"/>
      <c r="D1964" s="9"/>
      <c r="E1964" s="22"/>
      <c r="F1964" s="22"/>
      <c r="G1964" s="22"/>
      <c r="H1964" s="22"/>
      <c r="I1964" s="15"/>
      <c r="J1964" s="34"/>
      <c r="K1964" s="496"/>
      <c r="L1964" s="496"/>
      <c r="M1964" s="15"/>
      <c r="N1964" s="36"/>
      <c r="O1964" s="36"/>
    </row>
    <row r="1965" spans="1:15" s="27" customFormat="1" x14ac:dyDescent="0.2">
      <c r="A1965" s="4"/>
      <c r="B1965" s="24"/>
      <c r="C1965" s="1"/>
      <c r="D1965" s="9"/>
      <c r="E1965" s="22"/>
      <c r="F1965" s="22"/>
      <c r="G1965" s="22"/>
      <c r="H1965" s="22"/>
      <c r="I1965" s="15"/>
      <c r="J1965" s="34"/>
      <c r="K1965" s="496"/>
      <c r="L1965" s="496"/>
      <c r="M1965" s="15"/>
      <c r="N1965" s="36"/>
      <c r="O1965" s="36"/>
    </row>
    <row r="1966" spans="1:15" s="27" customFormat="1" x14ac:dyDescent="0.2">
      <c r="A1966" s="4"/>
      <c r="B1966" s="24"/>
      <c r="C1966" s="1"/>
      <c r="D1966" s="9"/>
      <c r="E1966" s="22"/>
      <c r="F1966" s="22"/>
      <c r="G1966" s="22"/>
      <c r="H1966" s="22"/>
      <c r="I1966" s="15"/>
      <c r="J1966" s="34"/>
      <c r="K1966" s="496"/>
      <c r="L1966" s="496"/>
      <c r="M1966" s="15"/>
      <c r="N1966" s="36"/>
      <c r="O1966" s="36"/>
    </row>
    <row r="1967" spans="1:15" s="27" customFormat="1" x14ac:dyDescent="0.2">
      <c r="A1967" s="4"/>
      <c r="B1967" s="24"/>
      <c r="C1967" s="1"/>
      <c r="D1967" s="9"/>
      <c r="E1967" s="22"/>
      <c r="F1967" s="22"/>
      <c r="G1967" s="22"/>
      <c r="H1967" s="22"/>
      <c r="I1967" s="15"/>
      <c r="J1967" s="34"/>
      <c r="K1967" s="496"/>
      <c r="L1967" s="496"/>
      <c r="M1967" s="15"/>
      <c r="N1967" s="36"/>
      <c r="O1967" s="36"/>
    </row>
    <row r="1968" spans="1:15" s="27" customFormat="1" x14ac:dyDescent="0.2">
      <c r="A1968" s="4"/>
      <c r="B1968" s="24"/>
      <c r="C1968" s="1"/>
      <c r="D1968" s="9"/>
      <c r="E1968" s="22"/>
      <c r="F1968" s="22"/>
      <c r="G1968" s="22"/>
      <c r="H1968" s="22"/>
      <c r="I1968" s="15"/>
      <c r="J1968" s="34"/>
      <c r="K1968" s="496"/>
      <c r="L1968" s="496"/>
      <c r="M1968" s="15"/>
      <c r="N1968" s="36"/>
      <c r="O1968" s="36"/>
    </row>
    <row r="1969" spans="1:15" s="27" customFormat="1" x14ac:dyDescent="0.2">
      <c r="A1969" s="4"/>
      <c r="B1969" s="24"/>
      <c r="C1969" s="1"/>
      <c r="D1969" s="9"/>
      <c r="E1969" s="22"/>
      <c r="F1969" s="22"/>
      <c r="G1969" s="22"/>
      <c r="H1969" s="22"/>
      <c r="I1969" s="15"/>
      <c r="J1969" s="34"/>
      <c r="K1969" s="496"/>
      <c r="L1969" s="496"/>
      <c r="M1969" s="15"/>
      <c r="N1969" s="36"/>
      <c r="O1969" s="36"/>
    </row>
    <row r="1970" spans="1:15" s="27" customFormat="1" x14ac:dyDescent="0.2">
      <c r="A1970" s="4"/>
      <c r="B1970" s="24"/>
      <c r="C1970" s="1"/>
      <c r="D1970" s="9"/>
      <c r="E1970" s="22"/>
      <c r="F1970" s="22"/>
      <c r="G1970" s="22"/>
      <c r="H1970" s="22"/>
      <c r="I1970" s="15"/>
      <c r="J1970" s="34"/>
      <c r="K1970" s="496"/>
      <c r="L1970" s="496"/>
      <c r="M1970" s="15"/>
      <c r="N1970" s="36"/>
      <c r="O1970" s="36"/>
    </row>
    <row r="1971" spans="1:15" s="27" customFormat="1" x14ac:dyDescent="0.2">
      <c r="A1971" s="4"/>
      <c r="B1971" s="24"/>
      <c r="C1971" s="1"/>
      <c r="D1971" s="9"/>
      <c r="E1971" s="22"/>
      <c r="F1971" s="22"/>
      <c r="G1971" s="22"/>
      <c r="H1971" s="22"/>
      <c r="I1971" s="15"/>
      <c r="J1971" s="34"/>
      <c r="K1971" s="496"/>
      <c r="L1971" s="496"/>
      <c r="M1971" s="15"/>
      <c r="N1971" s="36"/>
      <c r="O1971" s="36"/>
    </row>
    <row r="1972" spans="1:15" s="27" customFormat="1" x14ac:dyDescent="0.2">
      <c r="A1972" s="4"/>
      <c r="B1972" s="24"/>
      <c r="C1972" s="1"/>
      <c r="D1972" s="9"/>
      <c r="E1972" s="22"/>
      <c r="F1972" s="22"/>
      <c r="G1972" s="22"/>
      <c r="H1972" s="22"/>
      <c r="I1972" s="15"/>
      <c r="J1972" s="34"/>
      <c r="K1972" s="496"/>
      <c r="L1972" s="496"/>
      <c r="M1972" s="15"/>
      <c r="N1972" s="36"/>
      <c r="O1972" s="36"/>
    </row>
    <row r="1973" spans="1:15" s="27" customFormat="1" x14ac:dyDescent="0.2">
      <c r="A1973" s="4"/>
      <c r="B1973" s="24"/>
      <c r="C1973" s="1"/>
      <c r="D1973" s="9"/>
      <c r="E1973" s="22"/>
      <c r="F1973" s="22"/>
      <c r="G1973" s="22"/>
      <c r="H1973" s="22"/>
      <c r="I1973" s="15"/>
      <c r="J1973" s="34"/>
      <c r="K1973" s="496"/>
      <c r="L1973" s="496"/>
      <c r="M1973" s="15"/>
      <c r="N1973" s="36"/>
      <c r="O1973" s="36"/>
    </row>
    <row r="1974" spans="1:15" s="27" customFormat="1" x14ac:dyDescent="0.2">
      <c r="A1974" s="4"/>
      <c r="B1974" s="24"/>
      <c r="C1974" s="1"/>
      <c r="D1974" s="9"/>
      <c r="E1974" s="22"/>
      <c r="F1974" s="22"/>
      <c r="G1974" s="22"/>
      <c r="H1974" s="22"/>
      <c r="I1974" s="15"/>
      <c r="J1974" s="34"/>
      <c r="K1974" s="496"/>
      <c r="L1974" s="496"/>
      <c r="M1974" s="15"/>
      <c r="N1974" s="36"/>
      <c r="O1974" s="36"/>
    </row>
    <row r="1975" spans="1:15" s="27" customFormat="1" x14ac:dyDescent="0.2">
      <c r="A1975" s="4"/>
      <c r="B1975" s="24"/>
      <c r="C1975" s="1"/>
      <c r="D1975" s="9"/>
      <c r="E1975" s="22"/>
      <c r="F1975" s="22"/>
      <c r="G1975" s="22"/>
      <c r="H1975" s="22"/>
      <c r="I1975" s="15"/>
      <c r="J1975" s="34"/>
      <c r="K1975" s="496"/>
      <c r="L1975" s="496"/>
      <c r="M1975" s="15"/>
      <c r="N1975" s="36"/>
      <c r="O1975" s="36"/>
    </row>
    <row r="1976" spans="1:15" s="27" customFormat="1" x14ac:dyDescent="0.2">
      <c r="A1976" s="4"/>
      <c r="B1976" s="24"/>
      <c r="C1976" s="1"/>
      <c r="D1976" s="9"/>
      <c r="E1976" s="22"/>
      <c r="F1976" s="22"/>
      <c r="G1976" s="22"/>
      <c r="H1976" s="22"/>
      <c r="I1976" s="15"/>
      <c r="J1976" s="34"/>
      <c r="K1976" s="496"/>
      <c r="L1976" s="496"/>
      <c r="M1976" s="15"/>
      <c r="N1976" s="36"/>
      <c r="O1976" s="36"/>
    </row>
    <row r="1977" spans="1:15" s="27" customFormat="1" x14ac:dyDescent="0.2">
      <c r="A1977" s="4"/>
      <c r="B1977" s="24"/>
      <c r="C1977" s="1"/>
      <c r="D1977" s="9"/>
      <c r="E1977" s="22"/>
      <c r="F1977" s="22"/>
      <c r="G1977" s="22"/>
      <c r="H1977" s="22"/>
      <c r="I1977" s="15"/>
      <c r="J1977" s="34"/>
      <c r="K1977" s="496"/>
      <c r="L1977" s="496"/>
      <c r="M1977" s="15"/>
      <c r="N1977" s="36"/>
      <c r="O1977" s="36"/>
    </row>
    <row r="1978" spans="1:15" s="27" customFormat="1" x14ac:dyDescent="0.2">
      <c r="A1978" s="4"/>
      <c r="B1978" s="24"/>
      <c r="C1978" s="1"/>
      <c r="D1978" s="9"/>
      <c r="E1978" s="22"/>
      <c r="F1978" s="22"/>
      <c r="G1978" s="22"/>
      <c r="H1978" s="22"/>
      <c r="I1978" s="15"/>
      <c r="J1978" s="34"/>
      <c r="K1978" s="496"/>
      <c r="L1978" s="496"/>
      <c r="M1978" s="15"/>
      <c r="N1978" s="36"/>
      <c r="O1978" s="36"/>
    </row>
    <row r="1979" spans="1:15" s="27" customFormat="1" x14ac:dyDescent="0.2">
      <c r="A1979" s="4"/>
      <c r="B1979" s="24"/>
      <c r="C1979" s="1"/>
      <c r="D1979" s="9"/>
      <c r="E1979" s="22"/>
      <c r="F1979" s="22"/>
      <c r="G1979" s="22"/>
      <c r="H1979" s="22"/>
      <c r="I1979" s="15"/>
      <c r="J1979" s="34"/>
      <c r="K1979" s="496"/>
      <c r="L1979" s="496"/>
      <c r="M1979" s="15"/>
      <c r="N1979" s="36"/>
      <c r="O1979" s="36"/>
    </row>
    <row r="1980" spans="1:15" s="27" customFormat="1" x14ac:dyDescent="0.2">
      <c r="A1980" s="4"/>
      <c r="B1980" s="24"/>
      <c r="C1980" s="1"/>
      <c r="D1980" s="9"/>
      <c r="E1980" s="22"/>
      <c r="F1980" s="22"/>
      <c r="G1980" s="22"/>
      <c r="H1980" s="22"/>
      <c r="I1980" s="15"/>
      <c r="J1980" s="34"/>
      <c r="K1980" s="496"/>
      <c r="L1980" s="496"/>
      <c r="M1980" s="15"/>
      <c r="N1980" s="36"/>
      <c r="O1980" s="36"/>
    </row>
    <row r="1981" spans="1:15" s="27" customFormat="1" x14ac:dyDescent="0.2">
      <c r="A1981" s="4"/>
      <c r="B1981" s="24"/>
      <c r="C1981" s="1"/>
      <c r="D1981" s="9"/>
      <c r="E1981" s="22"/>
      <c r="F1981" s="22"/>
      <c r="G1981" s="22"/>
      <c r="H1981" s="22"/>
      <c r="I1981" s="15"/>
      <c r="J1981" s="34"/>
      <c r="K1981" s="496"/>
      <c r="L1981" s="496"/>
      <c r="M1981" s="15"/>
      <c r="N1981" s="36"/>
      <c r="O1981" s="36"/>
    </row>
    <row r="1982" spans="1:15" s="27" customFormat="1" x14ac:dyDescent="0.2">
      <c r="A1982" s="4"/>
      <c r="B1982" s="24"/>
      <c r="C1982" s="1"/>
      <c r="D1982" s="9"/>
      <c r="E1982" s="22"/>
      <c r="F1982" s="22"/>
      <c r="G1982" s="22"/>
      <c r="H1982" s="22"/>
      <c r="I1982" s="15"/>
      <c r="J1982" s="34"/>
      <c r="K1982" s="496"/>
      <c r="L1982" s="496"/>
      <c r="M1982" s="15"/>
      <c r="N1982" s="36"/>
      <c r="O1982" s="36"/>
    </row>
    <row r="1983" spans="1:15" s="27" customFormat="1" x14ac:dyDescent="0.2">
      <c r="A1983" s="4"/>
      <c r="B1983" s="24"/>
      <c r="C1983" s="1"/>
      <c r="D1983" s="9"/>
      <c r="E1983" s="22"/>
      <c r="F1983" s="22"/>
      <c r="G1983" s="22"/>
      <c r="H1983" s="22"/>
      <c r="I1983" s="15"/>
      <c r="J1983" s="34"/>
      <c r="K1983" s="496"/>
      <c r="L1983" s="496"/>
      <c r="M1983" s="15"/>
      <c r="N1983" s="36"/>
      <c r="O1983" s="36"/>
    </row>
    <row r="1984" spans="1:15" s="27" customFormat="1" x14ac:dyDescent="0.2">
      <c r="A1984" s="4"/>
      <c r="B1984" s="24"/>
      <c r="C1984" s="1"/>
      <c r="D1984" s="9"/>
      <c r="E1984" s="22"/>
      <c r="F1984" s="22"/>
      <c r="G1984" s="22"/>
      <c r="H1984" s="22"/>
      <c r="I1984" s="15"/>
      <c r="J1984" s="34"/>
      <c r="K1984" s="496"/>
      <c r="L1984" s="496"/>
      <c r="M1984" s="15"/>
      <c r="N1984" s="36"/>
      <c r="O1984" s="36"/>
    </row>
    <row r="1985" spans="1:15" s="27" customFormat="1" x14ac:dyDescent="0.2">
      <c r="A1985" s="4"/>
      <c r="B1985" s="24"/>
      <c r="C1985" s="1"/>
      <c r="D1985" s="9"/>
      <c r="E1985" s="22"/>
      <c r="F1985" s="22"/>
      <c r="G1985" s="22"/>
      <c r="H1985" s="22"/>
      <c r="I1985" s="15"/>
      <c r="J1985" s="34"/>
      <c r="K1985" s="496"/>
      <c r="L1985" s="496"/>
      <c r="M1985" s="15"/>
      <c r="N1985" s="36"/>
      <c r="O1985" s="36"/>
    </row>
    <row r="1986" spans="1:15" s="27" customFormat="1" x14ac:dyDescent="0.2">
      <c r="A1986" s="4"/>
      <c r="B1986" s="24"/>
      <c r="C1986" s="1"/>
      <c r="D1986" s="9"/>
      <c r="E1986" s="22"/>
      <c r="F1986" s="22"/>
      <c r="G1986" s="22"/>
      <c r="H1986" s="22"/>
      <c r="I1986" s="15"/>
      <c r="J1986" s="34"/>
      <c r="K1986" s="496"/>
      <c r="L1986" s="496"/>
      <c r="M1986" s="15"/>
      <c r="N1986" s="36"/>
      <c r="O1986" s="36"/>
    </row>
    <row r="1987" spans="1:15" s="27" customFormat="1" x14ac:dyDescent="0.2">
      <c r="A1987" s="4"/>
      <c r="B1987" s="24"/>
      <c r="C1987" s="1"/>
      <c r="D1987" s="9"/>
      <c r="E1987" s="22"/>
      <c r="F1987" s="22"/>
      <c r="G1987" s="22"/>
      <c r="H1987" s="22"/>
      <c r="I1987" s="15"/>
      <c r="J1987" s="34"/>
      <c r="K1987" s="496"/>
      <c r="L1987" s="496"/>
      <c r="M1987" s="15"/>
      <c r="N1987" s="36"/>
      <c r="O1987" s="36"/>
    </row>
    <row r="1988" spans="1:15" s="27" customFormat="1" x14ac:dyDescent="0.2">
      <c r="A1988" s="4"/>
      <c r="B1988" s="24"/>
      <c r="C1988" s="1"/>
      <c r="D1988" s="9"/>
      <c r="E1988" s="22"/>
      <c r="F1988" s="22"/>
      <c r="G1988" s="22"/>
      <c r="H1988" s="22"/>
      <c r="I1988" s="15"/>
      <c r="J1988" s="34"/>
      <c r="K1988" s="496"/>
      <c r="L1988" s="496"/>
      <c r="M1988" s="15"/>
      <c r="N1988" s="36"/>
      <c r="O1988" s="36"/>
    </row>
    <row r="1989" spans="1:15" s="27" customFormat="1" x14ac:dyDescent="0.2">
      <c r="A1989" s="4"/>
      <c r="B1989" s="24"/>
      <c r="C1989" s="1"/>
      <c r="D1989" s="9"/>
      <c r="E1989" s="22"/>
      <c r="F1989" s="22"/>
      <c r="G1989" s="22"/>
      <c r="H1989" s="22"/>
      <c r="I1989" s="15"/>
      <c r="J1989" s="34"/>
      <c r="K1989" s="496"/>
      <c r="L1989" s="496"/>
      <c r="M1989" s="15"/>
      <c r="N1989" s="36"/>
      <c r="O1989" s="36"/>
    </row>
    <row r="1990" spans="1:15" s="27" customFormat="1" x14ac:dyDescent="0.2">
      <c r="A1990" s="4"/>
      <c r="B1990" s="24"/>
      <c r="C1990" s="1"/>
      <c r="D1990" s="9"/>
      <c r="E1990" s="22"/>
      <c r="F1990" s="22"/>
      <c r="G1990" s="22"/>
      <c r="H1990" s="22"/>
      <c r="I1990" s="15"/>
      <c r="J1990" s="34"/>
      <c r="K1990" s="496"/>
      <c r="L1990" s="496"/>
      <c r="M1990" s="15"/>
      <c r="N1990" s="36"/>
      <c r="O1990" s="36"/>
    </row>
    <row r="1991" spans="1:15" s="27" customFormat="1" x14ac:dyDescent="0.2">
      <c r="A1991" s="4"/>
      <c r="B1991" s="24"/>
      <c r="C1991" s="1"/>
      <c r="D1991" s="9"/>
      <c r="E1991" s="22"/>
      <c r="F1991" s="22"/>
      <c r="G1991" s="22"/>
      <c r="H1991" s="22"/>
      <c r="I1991" s="15"/>
      <c r="J1991" s="34"/>
      <c r="K1991" s="496"/>
      <c r="L1991" s="496"/>
      <c r="M1991" s="15"/>
      <c r="N1991" s="36"/>
      <c r="O1991" s="36"/>
    </row>
    <row r="1992" spans="1:15" s="27" customFormat="1" x14ac:dyDescent="0.2">
      <c r="A1992" s="4"/>
      <c r="B1992" s="24"/>
      <c r="C1992" s="1"/>
      <c r="D1992" s="9"/>
      <c r="E1992" s="22"/>
      <c r="F1992" s="22"/>
      <c r="G1992" s="22"/>
      <c r="H1992" s="22"/>
      <c r="I1992" s="15"/>
      <c r="J1992" s="34"/>
      <c r="K1992" s="496"/>
      <c r="L1992" s="496"/>
      <c r="M1992" s="15"/>
      <c r="N1992" s="36"/>
      <c r="O1992" s="36"/>
    </row>
    <row r="1993" spans="1:15" s="27" customFormat="1" x14ac:dyDescent="0.2">
      <c r="A1993" s="4"/>
      <c r="B1993" s="24"/>
      <c r="C1993" s="1"/>
      <c r="D1993" s="9"/>
      <c r="E1993" s="22"/>
      <c r="F1993" s="22"/>
      <c r="G1993" s="22"/>
      <c r="H1993" s="22"/>
      <c r="I1993" s="15"/>
      <c r="J1993" s="34"/>
      <c r="K1993" s="496"/>
      <c r="L1993" s="496"/>
      <c r="M1993" s="15"/>
      <c r="N1993" s="36"/>
      <c r="O1993" s="36"/>
    </row>
    <row r="1994" spans="1:15" s="27" customFormat="1" x14ac:dyDescent="0.2">
      <c r="A1994" s="4"/>
      <c r="B1994" s="24"/>
      <c r="C1994" s="1"/>
      <c r="D1994" s="9"/>
      <c r="E1994" s="22"/>
      <c r="F1994" s="22"/>
      <c r="G1994" s="22"/>
      <c r="H1994" s="22"/>
      <c r="I1994" s="15"/>
      <c r="J1994" s="34"/>
      <c r="K1994" s="496"/>
      <c r="L1994" s="496"/>
      <c r="M1994" s="15"/>
      <c r="N1994" s="36"/>
      <c r="O1994" s="36"/>
    </row>
    <row r="1995" spans="1:15" s="27" customFormat="1" x14ac:dyDescent="0.2">
      <c r="A1995" s="4"/>
      <c r="B1995" s="24"/>
      <c r="C1995" s="1"/>
      <c r="D1995" s="9"/>
      <c r="E1995" s="22"/>
      <c r="F1995" s="22"/>
      <c r="G1995" s="22"/>
      <c r="H1995" s="22"/>
      <c r="I1995" s="15"/>
      <c r="J1995" s="34"/>
      <c r="K1995" s="496"/>
      <c r="L1995" s="496"/>
      <c r="M1995" s="15"/>
      <c r="N1995" s="36"/>
      <c r="O1995" s="36"/>
    </row>
    <row r="1996" spans="1:15" s="27" customFormat="1" x14ac:dyDescent="0.2">
      <c r="A1996" s="4"/>
      <c r="B1996" s="24"/>
      <c r="C1996" s="1"/>
      <c r="D1996" s="9"/>
      <c r="E1996" s="22"/>
      <c r="F1996" s="22"/>
      <c r="G1996" s="22"/>
      <c r="H1996" s="22"/>
      <c r="I1996" s="15"/>
      <c r="J1996" s="34"/>
      <c r="K1996" s="496"/>
      <c r="L1996" s="496"/>
      <c r="M1996" s="15"/>
      <c r="N1996" s="36"/>
      <c r="O1996" s="36"/>
    </row>
    <row r="1997" spans="1:15" s="27" customFormat="1" x14ac:dyDescent="0.2">
      <c r="A1997" s="4"/>
      <c r="B1997" s="24"/>
      <c r="C1997" s="1"/>
      <c r="D1997" s="9"/>
      <c r="E1997" s="22"/>
      <c r="F1997" s="22"/>
      <c r="G1997" s="22"/>
      <c r="H1997" s="22"/>
      <c r="I1997" s="15"/>
      <c r="J1997" s="34"/>
      <c r="K1997" s="496"/>
      <c r="L1997" s="496"/>
      <c r="M1997" s="15"/>
      <c r="N1997" s="36"/>
      <c r="O1997" s="36"/>
    </row>
    <row r="1998" spans="1:15" s="27" customFormat="1" x14ac:dyDescent="0.2">
      <c r="A1998" s="4"/>
      <c r="B1998" s="24"/>
      <c r="C1998" s="1"/>
      <c r="D1998" s="9"/>
      <c r="E1998" s="22"/>
      <c r="F1998" s="22"/>
      <c r="G1998" s="22"/>
      <c r="H1998" s="22"/>
      <c r="I1998" s="15"/>
      <c r="J1998" s="34"/>
      <c r="K1998" s="496"/>
      <c r="L1998" s="496"/>
      <c r="M1998" s="15"/>
      <c r="N1998" s="36"/>
      <c r="O1998" s="36"/>
    </row>
    <row r="1999" spans="1:15" s="27" customFormat="1" x14ac:dyDescent="0.2">
      <c r="A1999" s="4"/>
      <c r="B1999" s="24"/>
      <c r="C1999" s="1"/>
      <c r="D1999" s="9"/>
      <c r="E1999" s="22"/>
      <c r="F1999" s="22"/>
      <c r="G1999" s="22"/>
      <c r="H1999" s="22"/>
      <c r="I1999" s="15"/>
      <c r="J1999" s="34"/>
      <c r="K1999" s="496"/>
      <c r="L1999" s="496"/>
      <c r="M1999" s="15"/>
      <c r="N1999" s="36"/>
      <c r="O1999" s="36"/>
    </row>
    <row r="2000" spans="1:15" s="27" customFormat="1" x14ac:dyDescent="0.2">
      <c r="A2000" s="4"/>
      <c r="B2000" s="24"/>
      <c r="C2000" s="1"/>
      <c r="D2000" s="9"/>
      <c r="E2000" s="22"/>
      <c r="F2000" s="22"/>
      <c r="G2000" s="22"/>
      <c r="H2000" s="22"/>
      <c r="I2000" s="15"/>
      <c r="J2000" s="34"/>
      <c r="K2000" s="496"/>
      <c r="L2000" s="496"/>
      <c r="M2000" s="15"/>
      <c r="N2000" s="36"/>
      <c r="O2000" s="36"/>
    </row>
    <row r="2001" spans="1:15" s="27" customFormat="1" x14ac:dyDescent="0.2">
      <c r="A2001" s="4"/>
      <c r="B2001" s="24"/>
      <c r="C2001" s="1"/>
      <c r="D2001" s="9"/>
      <c r="E2001" s="22"/>
      <c r="F2001" s="22"/>
      <c r="G2001" s="22"/>
      <c r="H2001" s="22"/>
      <c r="I2001" s="15"/>
      <c r="J2001" s="34"/>
      <c r="K2001" s="496"/>
      <c r="L2001" s="496"/>
      <c r="M2001" s="15"/>
      <c r="N2001" s="36"/>
      <c r="O2001" s="36"/>
    </row>
    <row r="2002" spans="1:15" s="27" customFormat="1" x14ac:dyDescent="0.2">
      <c r="A2002" s="4"/>
      <c r="B2002" s="24"/>
      <c r="C2002" s="1"/>
      <c r="D2002" s="9"/>
      <c r="E2002" s="22"/>
      <c r="F2002" s="22"/>
      <c r="G2002" s="22"/>
      <c r="H2002" s="22"/>
      <c r="I2002" s="15"/>
      <c r="J2002" s="34"/>
      <c r="K2002" s="496"/>
      <c r="L2002" s="496"/>
      <c r="M2002" s="15"/>
      <c r="N2002" s="36"/>
      <c r="O2002" s="36"/>
    </row>
    <row r="2003" spans="1:15" s="27" customFormat="1" x14ac:dyDescent="0.2">
      <c r="A2003" s="4"/>
      <c r="B2003" s="24"/>
      <c r="C2003" s="1"/>
      <c r="D2003" s="9"/>
      <c r="E2003" s="22"/>
      <c r="F2003" s="22"/>
      <c r="G2003" s="22"/>
      <c r="H2003" s="22"/>
      <c r="I2003" s="15"/>
      <c r="J2003" s="34"/>
      <c r="K2003" s="496"/>
      <c r="L2003" s="496"/>
      <c r="M2003" s="15"/>
      <c r="N2003" s="36"/>
      <c r="O2003" s="36"/>
    </row>
    <row r="2004" spans="1:15" s="27" customFormat="1" x14ac:dyDescent="0.2">
      <c r="A2004" s="4"/>
      <c r="B2004" s="24"/>
      <c r="C2004" s="1"/>
      <c r="D2004" s="9"/>
      <c r="E2004" s="22"/>
      <c r="F2004" s="22"/>
      <c r="G2004" s="22"/>
      <c r="H2004" s="22"/>
      <c r="I2004" s="15"/>
      <c r="J2004" s="34"/>
      <c r="K2004" s="496"/>
      <c r="L2004" s="496"/>
      <c r="M2004" s="15"/>
      <c r="N2004" s="36"/>
      <c r="O2004" s="36"/>
    </row>
    <row r="2005" spans="1:15" s="27" customFormat="1" x14ac:dyDescent="0.2">
      <c r="A2005" s="4"/>
      <c r="B2005" s="24"/>
      <c r="C2005" s="1"/>
      <c r="D2005" s="9"/>
      <c r="E2005" s="22"/>
      <c r="F2005" s="22"/>
      <c r="G2005" s="22"/>
      <c r="H2005" s="22"/>
      <c r="I2005" s="15"/>
      <c r="J2005" s="34"/>
      <c r="K2005" s="496"/>
      <c r="L2005" s="496"/>
      <c r="M2005" s="15"/>
      <c r="N2005" s="36"/>
      <c r="O2005" s="36"/>
    </row>
    <row r="2006" spans="1:15" s="27" customFormat="1" x14ac:dyDescent="0.2">
      <c r="A2006" s="4"/>
      <c r="B2006" s="24"/>
      <c r="C2006" s="1"/>
      <c r="D2006" s="9"/>
      <c r="E2006" s="22"/>
      <c r="F2006" s="22"/>
      <c r="G2006" s="22"/>
      <c r="H2006" s="22"/>
      <c r="I2006" s="15"/>
      <c r="J2006" s="34"/>
      <c r="K2006" s="496"/>
      <c r="L2006" s="496"/>
      <c r="M2006" s="15"/>
      <c r="N2006" s="36"/>
      <c r="O2006" s="36"/>
    </row>
    <row r="2007" spans="1:15" s="27" customFormat="1" x14ac:dyDescent="0.2">
      <c r="A2007" s="4"/>
      <c r="B2007" s="24"/>
      <c r="C2007" s="1"/>
      <c r="D2007" s="9"/>
      <c r="E2007" s="22"/>
      <c r="F2007" s="22"/>
      <c r="G2007" s="22"/>
      <c r="H2007" s="22"/>
      <c r="I2007" s="15"/>
      <c r="J2007" s="34"/>
      <c r="K2007" s="496"/>
      <c r="L2007" s="496"/>
      <c r="M2007" s="15"/>
      <c r="N2007" s="36"/>
      <c r="O2007" s="36"/>
    </row>
    <row r="2008" spans="1:15" s="27" customFormat="1" x14ac:dyDescent="0.2">
      <c r="A2008" s="4"/>
      <c r="B2008" s="24"/>
      <c r="C2008" s="1"/>
      <c r="D2008" s="9"/>
      <c r="E2008" s="22"/>
      <c r="F2008" s="22"/>
      <c r="G2008" s="22"/>
      <c r="H2008" s="22"/>
      <c r="I2008" s="15"/>
      <c r="J2008" s="34"/>
      <c r="K2008" s="496"/>
      <c r="L2008" s="496"/>
      <c r="M2008" s="15"/>
      <c r="N2008" s="36"/>
      <c r="O2008" s="36"/>
    </row>
    <row r="2009" spans="1:15" s="27" customFormat="1" x14ac:dyDescent="0.2">
      <c r="A2009" s="4"/>
      <c r="B2009" s="24"/>
      <c r="C2009" s="1"/>
      <c r="D2009" s="9"/>
      <c r="E2009" s="22"/>
      <c r="F2009" s="22"/>
      <c r="G2009" s="22"/>
      <c r="H2009" s="22"/>
      <c r="I2009" s="15"/>
      <c r="J2009" s="34"/>
      <c r="K2009" s="496"/>
      <c r="L2009" s="496"/>
      <c r="M2009" s="15"/>
      <c r="N2009" s="36"/>
      <c r="O2009" s="36"/>
    </row>
    <row r="2010" spans="1:15" s="27" customFormat="1" x14ac:dyDescent="0.2">
      <c r="A2010" s="4"/>
      <c r="B2010" s="24"/>
      <c r="C2010" s="1"/>
      <c r="D2010" s="9"/>
      <c r="E2010" s="22"/>
      <c r="F2010" s="22"/>
      <c r="G2010" s="22"/>
      <c r="H2010" s="22"/>
      <c r="I2010" s="15"/>
      <c r="J2010" s="34"/>
      <c r="K2010" s="496"/>
      <c r="L2010" s="496"/>
      <c r="M2010" s="15"/>
      <c r="N2010" s="36"/>
      <c r="O2010" s="36"/>
    </row>
    <row r="2011" spans="1:15" s="27" customFormat="1" x14ac:dyDescent="0.2">
      <c r="A2011" s="4"/>
      <c r="B2011" s="24"/>
      <c r="C2011" s="1"/>
      <c r="D2011" s="9"/>
      <c r="E2011" s="22"/>
      <c r="F2011" s="22"/>
      <c r="G2011" s="22"/>
      <c r="H2011" s="22"/>
      <c r="I2011" s="15"/>
      <c r="J2011" s="34"/>
      <c r="K2011" s="496"/>
      <c r="L2011" s="496"/>
      <c r="M2011" s="15"/>
      <c r="N2011" s="36"/>
      <c r="O2011" s="36"/>
    </row>
    <row r="2012" spans="1:15" s="27" customFormat="1" x14ac:dyDescent="0.2">
      <c r="A2012" s="4"/>
      <c r="B2012" s="24"/>
      <c r="C2012" s="1"/>
      <c r="D2012" s="9"/>
      <c r="E2012" s="22"/>
      <c r="F2012" s="22"/>
      <c r="G2012" s="22"/>
      <c r="H2012" s="22"/>
      <c r="I2012" s="15"/>
      <c r="J2012" s="34"/>
      <c r="K2012" s="496"/>
      <c r="L2012" s="496"/>
      <c r="M2012" s="15"/>
      <c r="N2012" s="36"/>
      <c r="O2012" s="36"/>
    </row>
    <row r="2013" spans="1:15" s="27" customFormat="1" x14ac:dyDescent="0.2">
      <c r="A2013" s="4"/>
      <c r="B2013" s="24"/>
      <c r="C2013" s="1"/>
      <c r="D2013" s="9"/>
      <c r="E2013" s="22"/>
      <c r="F2013" s="22"/>
      <c r="G2013" s="22"/>
      <c r="H2013" s="22"/>
      <c r="I2013" s="15"/>
      <c r="J2013" s="34"/>
      <c r="K2013" s="496"/>
      <c r="L2013" s="496"/>
      <c r="M2013" s="15"/>
      <c r="N2013" s="36"/>
      <c r="O2013" s="36"/>
    </row>
    <row r="2014" spans="1:15" s="27" customFormat="1" x14ac:dyDescent="0.2">
      <c r="A2014" s="4"/>
      <c r="B2014" s="24"/>
      <c r="C2014" s="1"/>
      <c r="D2014" s="9"/>
      <c r="E2014" s="22"/>
      <c r="F2014" s="22"/>
      <c r="G2014" s="22"/>
      <c r="H2014" s="22"/>
      <c r="I2014" s="15"/>
      <c r="J2014" s="34"/>
      <c r="K2014" s="496"/>
      <c r="L2014" s="496"/>
      <c r="M2014" s="15"/>
      <c r="N2014" s="36"/>
      <c r="O2014" s="36"/>
    </row>
    <row r="2015" spans="1:15" s="27" customFormat="1" x14ac:dyDescent="0.2">
      <c r="A2015" s="4"/>
      <c r="B2015" s="24"/>
      <c r="C2015" s="1"/>
      <c r="D2015" s="9"/>
      <c r="E2015" s="22"/>
      <c r="F2015" s="22"/>
      <c r="G2015" s="22"/>
      <c r="H2015" s="22"/>
      <c r="I2015" s="15"/>
      <c r="J2015" s="34"/>
      <c r="K2015" s="496"/>
      <c r="L2015" s="496"/>
      <c r="M2015" s="15"/>
      <c r="N2015" s="36"/>
      <c r="O2015" s="36"/>
    </row>
    <row r="2016" spans="1:15" s="27" customFormat="1" x14ac:dyDescent="0.2">
      <c r="A2016" s="4"/>
      <c r="B2016" s="24"/>
      <c r="C2016" s="1"/>
      <c r="D2016" s="9"/>
      <c r="E2016" s="22"/>
      <c r="F2016" s="22"/>
      <c r="G2016" s="22"/>
      <c r="H2016" s="22"/>
      <c r="I2016" s="15"/>
      <c r="J2016" s="34"/>
      <c r="K2016" s="496"/>
      <c r="L2016" s="496"/>
      <c r="M2016" s="15"/>
      <c r="N2016" s="36"/>
      <c r="O2016" s="36"/>
    </row>
    <row r="2017" spans="1:15" s="27" customFormat="1" x14ac:dyDescent="0.2">
      <c r="A2017" s="4"/>
      <c r="B2017" s="24"/>
      <c r="C2017" s="1"/>
      <c r="D2017" s="9"/>
      <c r="E2017" s="22"/>
      <c r="F2017" s="22"/>
      <c r="G2017" s="22"/>
      <c r="H2017" s="22"/>
      <c r="I2017" s="15"/>
      <c r="J2017" s="34"/>
      <c r="K2017" s="496"/>
      <c r="L2017" s="496"/>
      <c r="M2017" s="15"/>
      <c r="N2017" s="36"/>
      <c r="O2017" s="36"/>
    </row>
    <row r="2018" spans="1:15" s="27" customFormat="1" x14ac:dyDescent="0.2">
      <c r="A2018" s="4"/>
      <c r="B2018" s="24"/>
      <c r="C2018" s="1"/>
      <c r="D2018" s="9"/>
      <c r="E2018" s="22"/>
      <c r="F2018" s="22"/>
      <c r="G2018" s="22"/>
      <c r="H2018" s="22"/>
      <c r="I2018" s="15"/>
      <c r="J2018" s="34"/>
      <c r="K2018" s="496"/>
      <c r="L2018" s="496"/>
      <c r="M2018" s="15"/>
      <c r="N2018" s="36"/>
      <c r="O2018" s="36"/>
    </row>
    <row r="2019" spans="1:15" s="27" customFormat="1" x14ac:dyDescent="0.2">
      <c r="A2019" s="4"/>
      <c r="B2019" s="24"/>
      <c r="C2019" s="1"/>
      <c r="D2019" s="9"/>
      <c r="E2019" s="22"/>
      <c r="F2019" s="22"/>
      <c r="G2019" s="22"/>
      <c r="H2019" s="22"/>
      <c r="I2019" s="15"/>
      <c r="J2019" s="34"/>
      <c r="K2019" s="496"/>
      <c r="L2019" s="496"/>
      <c r="M2019" s="15"/>
      <c r="N2019" s="36"/>
      <c r="O2019" s="36"/>
    </row>
    <row r="2020" spans="1:15" s="27" customFormat="1" x14ac:dyDescent="0.2">
      <c r="A2020" s="4"/>
      <c r="B2020" s="24"/>
      <c r="C2020" s="1"/>
      <c r="D2020" s="9"/>
      <c r="E2020" s="22"/>
      <c r="F2020" s="22"/>
      <c r="G2020" s="22"/>
      <c r="H2020" s="22"/>
      <c r="I2020" s="15"/>
      <c r="J2020" s="34"/>
      <c r="K2020" s="496"/>
      <c r="L2020" s="496"/>
      <c r="M2020" s="15"/>
      <c r="N2020" s="36"/>
      <c r="O2020" s="36"/>
    </row>
    <row r="2021" spans="1:15" s="27" customFormat="1" x14ac:dyDescent="0.2">
      <c r="A2021" s="4"/>
      <c r="B2021" s="24"/>
      <c r="C2021" s="1"/>
      <c r="D2021" s="9"/>
      <c r="E2021" s="22"/>
      <c r="F2021" s="22"/>
      <c r="G2021" s="22"/>
      <c r="H2021" s="22"/>
      <c r="I2021" s="15"/>
      <c r="J2021" s="34"/>
      <c r="K2021" s="496"/>
      <c r="L2021" s="496"/>
      <c r="M2021" s="15"/>
      <c r="N2021" s="36"/>
      <c r="O2021" s="36"/>
    </row>
    <row r="2022" spans="1:15" s="27" customFormat="1" x14ac:dyDescent="0.2">
      <c r="A2022" s="4"/>
      <c r="B2022" s="24"/>
      <c r="C2022" s="1"/>
      <c r="D2022" s="9"/>
      <c r="E2022" s="22"/>
      <c r="F2022" s="22"/>
      <c r="G2022" s="22"/>
      <c r="H2022" s="22"/>
      <c r="I2022" s="15"/>
      <c r="J2022" s="34"/>
      <c r="K2022" s="496"/>
      <c r="L2022" s="496"/>
      <c r="M2022" s="15"/>
      <c r="N2022" s="36"/>
      <c r="O2022" s="36"/>
    </row>
    <row r="2023" spans="1:15" s="27" customFormat="1" x14ac:dyDescent="0.2">
      <c r="A2023" s="4"/>
      <c r="B2023" s="24"/>
      <c r="C2023" s="1"/>
      <c r="D2023" s="9"/>
      <c r="E2023" s="22"/>
      <c r="F2023" s="22"/>
      <c r="G2023" s="22"/>
      <c r="H2023" s="22"/>
      <c r="I2023" s="15"/>
      <c r="J2023" s="34"/>
      <c r="K2023" s="496"/>
      <c r="L2023" s="496"/>
      <c r="M2023" s="15"/>
      <c r="N2023" s="36"/>
      <c r="O2023" s="36"/>
    </row>
    <row r="2024" spans="1:15" s="27" customFormat="1" x14ac:dyDescent="0.2">
      <c r="A2024" s="4"/>
      <c r="B2024" s="24"/>
      <c r="C2024" s="1"/>
      <c r="D2024" s="9"/>
      <c r="E2024" s="22"/>
      <c r="F2024" s="22"/>
      <c r="G2024" s="22"/>
      <c r="H2024" s="22"/>
      <c r="I2024" s="15"/>
      <c r="J2024" s="34"/>
      <c r="K2024" s="496"/>
      <c r="L2024" s="496"/>
      <c r="M2024" s="15"/>
      <c r="N2024" s="36"/>
      <c r="O2024" s="36"/>
    </row>
    <row r="2025" spans="1:15" s="27" customFormat="1" x14ac:dyDescent="0.2">
      <c r="A2025" s="4"/>
      <c r="B2025" s="24"/>
      <c r="C2025" s="1"/>
      <c r="D2025" s="9"/>
      <c r="E2025" s="22"/>
      <c r="F2025" s="22"/>
      <c r="G2025" s="22"/>
      <c r="H2025" s="22"/>
      <c r="I2025" s="15"/>
      <c r="J2025" s="34"/>
      <c r="K2025" s="496"/>
      <c r="L2025" s="496"/>
      <c r="M2025" s="15"/>
      <c r="N2025" s="36"/>
      <c r="O2025" s="36"/>
    </row>
    <row r="2026" spans="1:15" s="27" customFormat="1" x14ac:dyDescent="0.2">
      <c r="A2026" s="4"/>
      <c r="B2026" s="24"/>
      <c r="C2026" s="1"/>
      <c r="D2026" s="9"/>
      <c r="E2026" s="22"/>
      <c r="F2026" s="22"/>
      <c r="G2026" s="22"/>
      <c r="H2026" s="22"/>
      <c r="I2026" s="15"/>
      <c r="J2026" s="34"/>
      <c r="K2026" s="496"/>
      <c r="L2026" s="496"/>
      <c r="M2026" s="15"/>
      <c r="N2026" s="36"/>
      <c r="O2026" s="36"/>
    </row>
    <row r="2027" spans="1:15" s="27" customFormat="1" x14ac:dyDescent="0.2">
      <c r="A2027" s="4"/>
      <c r="B2027" s="24"/>
      <c r="C2027" s="1"/>
      <c r="D2027" s="9"/>
      <c r="E2027" s="22"/>
      <c r="F2027" s="22"/>
      <c r="G2027" s="22"/>
      <c r="H2027" s="22"/>
      <c r="I2027" s="15"/>
      <c r="J2027" s="34"/>
      <c r="K2027" s="496"/>
      <c r="L2027" s="496"/>
      <c r="M2027" s="15"/>
      <c r="N2027" s="36"/>
      <c r="O2027" s="36"/>
    </row>
    <row r="2028" spans="1:15" s="27" customFormat="1" x14ac:dyDescent="0.2">
      <c r="A2028" s="4"/>
      <c r="B2028" s="24"/>
      <c r="C2028" s="1"/>
      <c r="D2028" s="9"/>
      <c r="E2028" s="22"/>
      <c r="F2028" s="22"/>
      <c r="G2028" s="22"/>
      <c r="H2028" s="22"/>
      <c r="I2028" s="15"/>
      <c r="J2028" s="34"/>
      <c r="K2028" s="496"/>
      <c r="L2028" s="496"/>
      <c r="M2028" s="15"/>
      <c r="N2028" s="36"/>
      <c r="O2028" s="36"/>
    </row>
    <row r="2029" spans="1:15" s="27" customFormat="1" x14ac:dyDescent="0.2">
      <c r="A2029" s="4"/>
      <c r="B2029" s="24"/>
      <c r="C2029" s="1"/>
      <c r="D2029" s="9"/>
      <c r="E2029" s="22"/>
      <c r="F2029" s="22"/>
      <c r="G2029" s="22"/>
      <c r="H2029" s="22"/>
      <c r="I2029" s="15"/>
      <c r="J2029" s="34"/>
      <c r="K2029" s="496"/>
      <c r="L2029" s="496"/>
      <c r="M2029" s="15"/>
      <c r="N2029" s="36"/>
      <c r="O2029" s="36"/>
    </row>
    <row r="2030" spans="1:15" s="27" customFormat="1" x14ac:dyDescent="0.2">
      <c r="A2030" s="4"/>
      <c r="B2030" s="24"/>
      <c r="C2030" s="1"/>
      <c r="D2030" s="9"/>
      <c r="E2030" s="22"/>
      <c r="F2030" s="22"/>
      <c r="G2030" s="22"/>
      <c r="H2030" s="22"/>
      <c r="I2030" s="15"/>
      <c r="J2030" s="34"/>
      <c r="K2030" s="496"/>
      <c r="L2030" s="496"/>
      <c r="M2030" s="15"/>
      <c r="N2030" s="36"/>
      <c r="O2030" s="36"/>
    </row>
    <row r="2031" spans="1:15" s="27" customFormat="1" x14ac:dyDescent="0.2">
      <c r="A2031" s="4"/>
      <c r="B2031" s="24"/>
      <c r="C2031" s="1"/>
      <c r="D2031" s="9"/>
      <c r="E2031" s="22"/>
      <c r="F2031" s="22"/>
      <c r="G2031" s="22"/>
      <c r="H2031" s="22"/>
      <c r="I2031" s="15"/>
      <c r="J2031" s="34"/>
      <c r="K2031" s="496"/>
      <c r="L2031" s="496"/>
      <c r="M2031" s="15"/>
      <c r="N2031" s="36"/>
      <c r="O2031" s="36"/>
    </row>
    <row r="2032" spans="1:15" s="27" customFormat="1" x14ac:dyDescent="0.2">
      <c r="A2032" s="4"/>
      <c r="B2032" s="24"/>
      <c r="C2032" s="1"/>
      <c r="D2032" s="9"/>
      <c r="E2032" s="22"/>
      <c r="F2032" s="22"/>
      <c r="G2032" s="22"/>
      <c r="H2032" s="22"/>
      <c r="I2032" s="15"/>
      <c r="J2032" s="34"/>
      <c r="K2032" s="496"/>
      <c r="L2032" s="496"/>
      <c r="M2032" s="15"/>
      <c r="N2032" s="36"/>
      <c r="O2032" s="36"/>
    </row>
    <row r="2033" spans="1:15" s="27" customFormat="1" x14ac:dyDescent="0.2">
      <c r="A2033" s="4"/>
      <c r="B2033" s="24"/>
      <c r="C2033" s="1"/>
      <c r="D2033" s="9"/>
      <c r="E2033" s="22"/>
      <c r="F2033" s="22"/>
      <c r="G2033" s="22"/>
      <c r="H2033" s="22"/>
      <c r="I2033" s="15"/>
      <c r="J2033" s="34"/>
      <c r="K2033" s="496"/>
      <c r="L2033" s="496"/>
      <c r="M2033" s="15"/>
      <c r="N2033" s="36"/>
      <c r="O2033" s="36"/>
    </row>
    <row r="2034" spans="1:15" s="27" customFormat="1" x14ac:dyDescent="0.2">
      <c r="A2034" s="4"/>
      <c r="B2034" s="24"/>
      <c r="C2034" s="1"/>
      <c r="D2034" s="9"/>
      <c r="E2034" s="22"/>
      <c r="F2034" s="22"/>
      <c r="G2034" s="22"/>
      <c r="H2034" s="22"/>
      <c r="I2034" s="15"/>
      <c r="J2034" s="34"/>
      <c r="K2034" s="496"/>
      <c r="L2034" s="496"/>
      <c r="M2034" s="15"/>
      <c r="N2034" s="36"/>
      <c r="O2034" s="36"/>
    </row>
    <row r="2035" spans="1:15" s="27" customFormat="1" x14ac:dyDescent="0.2">
      <c r="A2035" s="4"/>
      <c r="B2035" s="24"/>
      <c r="C2035" s="1"/>
      <c r="D2035" s="9"/>
      <c r="E2035" s="22"/>
      <c r="F2035" s="22"/>
      <c r="G2035" s="22"/>
      <c r="H2035" s="22"/>
      <c r="I2035" s="15"/>
      <c r="J2035" s="34"/>
      <c r="K2035" s="496"/>
      <c r="L2035" s="496"/>
      <c r="M2035" s="15"/>
      <c r="N2035" s="36"/>
      <c r="O2035" s="36"/>
    </row>
    <row r="2036" spans="1:15" s="27" customFormat="1" x14ac:dyDescent="0.2">
      <c r="A2036" s="4"/>
      <c r="B2036" s="24"/>
      <c r="C2036" s="1"/>
      <c r="D2036" s="9"/>
      <c r="E2036" s="22"/>
      <c r="F2036" s="22"/>
      <c r="G2036" s="22"/>
      <c r="H2036" s="22"/>
      <c r="I2036" s="15"/>
      <c r="J2036" s="34"/>
      <c r="K2036" s="496"/>
      <c r="L2036" s="496"/>
      <c r="M2036" s="15"/>
      <c r="N2036" s="36"/>
      <c r="O2036" s="36"/>
    </row>
    <row r="2037" spans="1:15" s="27" customFormat="1" x14ac:dyDescent="0.2">
      <c r="A2037" s="4"/>
      <c r="B2037" s="24"/>
      <c r="C2037" s="1"/>
      <c r="D2037" s="9"/>
      <c r="E2037" s="22"/>
      <c r="F2037" s="22"/>
      <c r="G2037" s="22"/>
      <c r="H2037" s="22"/>
      <c r="I2037" s="15"/>
      <c r="J2037" s="34"/>
      <c r="K2037" s="496"/>
      <c r="L2037" s="496"/>
      <c r="M2037" s="15"/>
      <c r="N2037" s="36"/>
      <c r="O2037" s="36"/>
    </row>
    <row r="2038" spans="1:15" s="27" customFormat="1" x14ac:dyDescent="0.2">
      <c r="A2038" s="4"/>
      <c r="B2038" s="24"/>
      <c r="C2038" s="1"/>
      <c r="D2038" s="9"/>
      <c r="E2038" s="22"/>
      <c r="F2038" s="22"/>
      <c r="G2038" s="22"/>
      <c r="H2038" s="22"/>
      <c r="I2038" s="15"/>
      <c r="J2038" s="34"/>
      <c r="K2038" s="496"/>
      <c r="L2038" s="496"/>
      <c r="M2038" s="15"/>
      <c r="N2038" s="36"/>
      <c r="O2038" s="36"/>
    </row>
    <row r="2039" spans="1:15" s="27" customFormat="1" x14ac:dyDescent="0.2">
      <c r="A2039" s="4"/>
      <c r="B2039" s="24"/>
      <c r="C2039" s="1"/>
      <c r="D2039" s="9"/>
      <c r="E2039" s="22"/>
      <c r="F2039" s="22"/>
      <c r="G2039" s="22"/>
      <c r="H2039" s="22"/>
      <c r="I2039" s="15"/>
      <c r="J2039" s="34"/>
      <c r="K2039" s="496"/>
      <c r="L2039" s="496"/>
      <c r="M2039" s="15"/>
      <c r="N2039" s="36"/>
      <c r="O2039" s="36"/>
    </row>
    <row r="2040" spans="1:15" s="27" customFormat="1" x14ac:dyDescent="0.2">
      <c r="A2040" s="4"/>
      <c r="B2040" s="24"/>
      <c r="C2040" s="1"/>
      <c r="D2040" s="9"/>
      <c r="E2040" s="22"/>
      <c r="F2040" s="22"/>
      <c r="G2040" s="22"/>
      <c r="H2040" s="22"/>
      <c r="I2040" s="15"/>
      <c r="J2040" s="34"/>
      <c r="K2040" s="496"/>
      <c r="L2040" s="496"/>
      <c r="M2040" s="15"/>
      <c r="N2040" s="36"/>
      <c r="O2040" s="36"/>
    </row>
    <row r="2041" spans="1:15" s="27" customFormat="1" x14ac:dyDescent="0.2">
      <c r="A2041" s="4"/>
      <c r="B2041" s="24"/>
      <c r="C2041" s="1"/>
      <c r="D2041" s="9"/>
      <c r="E2041" s="22"/>
      <c r="F2041" s="22"/>
      <c r="G2041" s="22"/>
      <c r="H2041" s="22"/>
      <c r="I2041" s="15"/>
      <c r="J2041" s="34"/>
      <c r="K2041" s="496"/>
      <c r="L2041" s="496"/>
      <c r="M2041" s="15"/>
      <c r="N2041" s="36"/>
      <c r="O2041" s="36"/>
    </row>
    <row r="2042" spans="1:15" s="27" customFormat="1" x14ac:dyDescent="0.2">
      <c r="A2042" s="4"/>
      <c r="B2042" s="24"/>
      <c r="C2042" s="1"/>
      <c r="D2042" s="9"/>
      <c r="E2042" s="22"/>
      <c r="F2042" s="22"/>
      <c r="G2042" s="22"/>
      <c r="H2042" s="22"/>
      <c r="I2042" s="15"/>
      <c r="J2042" s="34"/>
      <c r="K2042" s="496"/>
      <c r="L2042" s="496"/>
      <c r="M2042" s="15"/>
      <c r="N2042" s="36"/>
      <c r="O2042" s="36"/>
    </row>
    <row r="2043" spans="1:15" s="27" customFormat="1" x14ac:dyDescent="0.2">
      <c r="A2043" s="4"/>
      <c r="B2043" s="24"/>
      <c r="C2043" s="1"/>
      <c r="D2043" s="9"/>
      <c r="E2043" s="22"/>
      <c r="F2043" s="22"/>
      <c r="G2043" s="22"/>
      <c r="H2043" s="22"/>
      <c r="I2043" s="15"/>
      <c r="J2043" s="34"/>
      <c r="K2043" s="496"/>
      <c r="L2043" s="496"/>
      <c r="M2043" s="15"/>
      <c r="N2043" s="36"/>
      <c r="O2043" s="36"/>
    </row>
    <row r="2044" spans="1:15" s="27" customFormat="1" x14ac:dyDescent="0.2">
      <c r="A2044" s="4"/>
      <c r="B2044" s="24"/>
      <c r="C2044" s="1"/>
      <c r="D2044" s="9"/>
      <c r="E2044" s="22"/>
      <c r="F2044" s="22"/>
      <c r="G2044" s="22"/>
      <c r="H2044" s="22"/>
      <c r="I2044" s="15"/>
      <c r="J2044" s="34"/>
      <c r="K2044" s="496"/>
      <c r="L2044" s="496"/>
      <c r="M2044" s="15"/>
      <c r="N2044" s="36"/>
      <c r="O2044" s="36"/>
    </row>
    <row r="2045" spans="1:15" s="27" customFormat="1" x14ac:dyDescent="0.2">
      <c r="A2045" s="4"/>
      <c r="B2045" s="24"/>
      <c r="C2045" s="1"/>
      <c r="D2045" s="9"/>
      <c r="E2045" s="22"/>
      <c r="F2045" s="22"/>
      <c r="G2045" s="22"/>
      <c r="H2045" s="22"/>
      <c r="I2045" s="15"/>
      <c r="J2045" s="34"/>
      <c r="K2045" s="496"/>
      <c r="L2045" s="496"/>
      <c r="M2045" s="15"/>
      <c r="N2045" s="36"/>
      <c r="O2045" s="36"/>
    </row>
    <row r="2046" spans="1:15" s="27" customFormat="1" x14ac:dyDescent="0.2">
      <c r="A2046" s="4"/>
      <c r="B2046" s="24"/>
      <c r="C2046" s="1"/>
      <c r="D2046" s="9"/>
      <c r="E2046" s="22"/>
      <c r="F2046" s="22"/>
      <c r="G2046" s="22"/>
      <c r="H2046" s="22"/>
      <c r="I2046" s="15"/>
      <c r="J2046" s="34"/>
      <c r="K2046" s="496"/>
      <c r="L2046" s="496"/>
      <c r="M2046" s="15"/>
      <c r="N2046" s="36"/>
      <c r="O2046" s="36"/>
    </row>
    <row r="2047" spans="1:15" s="27" customFormat="1" x14ac:dyDescent="0.2">
      <c r="A2047" s="4"/>
      <c r="B2047" s="24"/>
      <c r="C2047" s="1"/>
      <c r="D2047" s="9"/>
      <c r="E2047" s="22"/>
      <c r="F2047" s="22"/>
      <c r="G2047" s="22"/>
      <c r="H2047" s="22"/>
      <c r="I2047" s="15"/>
      <c r="J2047" s="34"/>
      <c r="K2047" s="496"/>
      <c r="L2047" s="496"/>
      <c r="M2047" s="15"/>
      <c r="N2047" s="36"/>
      <c r="O2047" s="36"/>
    </row>
    <row r="2048" spans="1:15" s="27" customFormat="1" x14ac:dyDescent="0.2">
      <c r="A2048" s="4"/>
      <c r="B2048" s="24"/>
      <c r="C2048" s="1"/>
      <c r="D2048" s="9"/>
      <c r="E2048" s="22"/>
      <c r="F2048" s="22"/>
      <c r="G2048" s="22"/>
      <c r="H2048" s="22"/>
      <c r="I2048" s="15"/>
      <c r="J2048" s="34"/>
      <c r="K2048" s="496"/>
      <c r="L2048" s="496"/>
      <c r="M2048" s="15"/>
      <c r="N2048" s="36"/>
      <c r="O2048" s="36"/>
    </row>
    <row r="2049" spans="1:15" s="27" customFormat="1" x14ac:dyDescent="0.2">
      <c r="A2049" s="4"/>
      <c r="B2049" s="24"/>
      <c r="C2049" s="1"/>
      <c r="D2049" s="9"/>
      <c r="E2049" s="22"/>
      <c r="F2049" s="22"/>
      <c r="G2049" s="22"/>
      <c r="H2049" s="22"/>
      <c r="I2049" s="15"/>
      <c r="J2049" s="34"/>
      <c r="K2049" s="496"/>
      <c r="L2049" s="496"/>
      <c r="M2049" s="15"/>
      <c r="N2049" s="36"/>
      <c r="O2049" s="36"/>
    </row>
    <row r="2050" spans="1:15" s="27" customFormat="1" x14ac:dyDescent="0.2">
      <c r="A2050" s="4"/>
      <c r="B2050" s="24"/>
      <c r="C2050" s="1"/>
      <c r="D2050" s="9"/>
      <c r="E2050" s="22"/>
      <c r="F2050" s="22"/>
      <c r="G2050" s="22"/>
      <c r="H2050" s="22"/>
      <c r="I2050" s="15"/>
      <c r="J2050" s="34"/>
      <c r="K2050" s="496"/>
      <c r="L2050" s="496"/>
      <c r="M2050" s="15"/>
      <c r="N2050" s="36"/>
      <c r="O2050" s="36"/>
    </row>
    <row r="2051" spans="1:15" s="27" customFormat="1" x14ac:dyDescent="0.2">
      <c r="A2051" s="4"/>
      <c r="B2051" s="24"/>
      <c r="C2051" s="1"/>
      <c r="D2051" s="9"/>
      <c r="E2051" s="22"/>
      <c r="F2051" s="22"/>
      <c r="G2051" s="22"/>
      <c r="H2051" s="22"/>
      <c r="I2051" s="15"/>
      <c r="J2051" s="34"/>
      <c r="K2051" s="496"/>
      <c r="L2051" s="496"/>
      <c r="M2051" s="15"/>
      <c r="N2051" s="36"/>
      <c r="O2051" s="36"/>
    </row>
    <row r="2052" spans="1:15" s="27" customFormat="1" x14ac:dyDescent="0.2">
      <c r="A2052" s="4"/>
      <c r="B2052" s="24"/>
      <c r="C2052" s="1"/>
      <c r="D2052" s="9"/>
      <c r="E2052" s="22"/>
      <c r="F2052" s="22"/>
      <c r="G2052" s="22"/>
      <c r="H2052" s="22"/>
      <c r="I2052" s="15"/>
      <c r="J2052" s="34"/>
      <c r="K2052" s="496"/>
      <c r="L2052" s="496"/>
      <c r="M2052" s="15"/>
      <c r="N2052" s="36"/>
      <c r="O2052" s="36"/>
    </row>
    <row r="2053" spans="1:15" s="27" customFormat="1" x14ac:dyDescent="0.2">
      <c r="A2053" s="4"/>
      <c r="B2053" s="24"/>
      <c r="C2053" s="1"/>
      <c r="D2053" s="9"/>
      <c r="E2053" s="22"/>
      <c r="F2053" s="22"/>
      <c r="G2053" s="22"/>
      <c r="H2053" s="22"/>
      <c r="I2053" s="15"/>
      <c r="J2053" s="34"/>
      <c r="K2053" s="496"/>
      <c r="L2053" s="496"/>
      <c r="M2053" s="15"/>
      <c r="N2053" s="36"/>
      <c r="O2053" s="36"/>
    </row>
    <row r="2054" spans="1:15" s="27" customFormat="1" x14ac:dyDescent="0.2">
      <c r="A2054" s="4"/>
      <c r="B2054" s="24"/>
      <c r="C2054" s="1"/>
      <c r="D2054" s="9"/>
      <c r="E2054" s="22"/>
      <c r="F2054" s="22"/>
      <c r="G2054" s="22"/>
      <c r="H2054" s="22"/>
      <c r="I2054" s="15"/>
      <c r="J2054" s="34"/>
      <c r="K2054" s="496"/>
      <c r="L2054" s="496"/>
      <c r="M2054" s="15"/>
      <c r="N2054" s="36"/>
      <c r="O2054" s="36"/>
    </row>
    <row r="2055" spans="1:15" s="27" customFormat="1" x14ac:dyDescent="0.2">
      <c r="A2055" s="4"/>
      <c r="B2055" s="24"/>
      <c r="C2055" s="1"/>
      <c r="D2055" s="9"/>
      <c r="E2055" s="22"/>
      <c r="F2055" s="22"/>
      <c r="G2055" s="22"/>
      <c r="H2055" s="22"/>
      <c r="I2055" s="15"/>
      <c r="J2055" s="34"/>
      <c r="K2055" s="496"/>
      <c r="L2055" s="496"/>
      <c r="M2055" s="15"/>
      <c r="N2055" s="36"/>
      <c r="O2055" s="36"/>
    </row>
    <row r="2056" spans="1:15" s="27" customFormat="1" x14ac:dyDescent="0.2">
      <c r="A2056" s="4"/>
      <c r="B2056" s="24"/>
      <c r="C2056" s="1"/>
      <c r="D2056" s="9"/>
      <c r="E2056" s="22"/>
      <c r="F2056" s="22"/>
      <c r="G2056" s="22"/>
      <c r="H2056" s="22"/>
      <c r="I2056" s="15"/>
      <c r="J2056" s="34"/>
      <c r="K2056" s="496"/>
      <c r="L2056" s="496"/>
      <c r="M2056" s="15"/>
      <c r="N2056" s="36"/>
      <c r="O2056" s="36"/>
    </row>
    <row r="2057" spans="1:15" s="27" customFormat="1" x14ac:dyDescent="0.2">
      <c r="A2057" s="4"/>
      <c r="B2057" s="24"/>
      <c r="C2057" s="1"/>
      <c r="D2057" s="9"/>
      <c r="E2057" s="22"/>
      <c r="F2057" s="22"/>
      <c r="G2057" s="22"/>
      <c r="H2057" s="22"/>
      <c r="I2057" s="15"/>
      <c r="J2057" s="34"/>
      <c r="K2057" s="496"/>
      <c r="L2057" s="496"/>
      <c r="M2057" s="15"/>
      <c r="N2057" s="36"/>
      <c r="O2057" s="36"/>
    </row>
    <row r="2058" spans="1:15" s="27" customFormat="1" x14ac:dyDescent="0.2">
      <c r="A2058" s="4"/>
      <c r="B2058" s="24"/>
      <c r="C2058" s="1"/>
      <c r="D2058" s="9"/>
      <c r="E2058" s="22"/>
      <c r="F2058" s="22"/>
      <c r="G2058" s="22"/>
      <c r="H2058" s="22"/>
      <c r="I2058" s="15"/>
      <c r="J2058" s="34"/>
      <c r="K2058" s="496"/>
      <c r="L2058" s="496"/>
      <c r="M2058" s="15"/>
      <c r="N2058" s="36"/>
      <c r="O2058" s="36"/>
    </row>
    <row r="2059" spans="1:15" s="27" customFormat="1" x14ac:dyDescent="0.2">
      <c r="A2059" s="4"/>
      <c r="B2059" s="24"/>
      <c r="C2059" s="1"/>
      <c r="D2059" s="9"/>
      <c r="E2059" s="22"/>
      <c r="F2059" s="22"/>
      <c r="G2059" s="22"/>
      <c r="H2059" s="22"/>
      <c r="I2059" s="15"/>
      <c r="J2059" s="34"/>
      <c r="K2059" s="496"/>
      <c r="L2059" s="496"/>
      <c r="M2059" s="15"/>
      <c r="N2059" s="36"/>
      <c r="O2059" s="36"/>
    </row>
    <row r="2060" spans="1:15" s="27" customFormat="1" x14ac:dyDescent="0.2">
      <c r="A2060" s="4"/>
      <c r="B2060" s="24"/>
      <c r="C2060" s="1"/>
      <c r="D2060" s="9"/>
      <c r="E2060" s="22"/>
      <c r="F2060" s="22"/>
      <c r="G2060" s="22"/>
      <c r="H2060" s="22"/>
      <c r="I2060" s="15"/>
      <c r="J2060" s="34"/>
      <c r="K2060" s="496"/>
      <c r="L2060" s="496"/>
      <c r="M2060" s="15"/>
      <c r="N2060" s="36"/>
      <c r="O2060" s="36"/>
    </row>
    <row r="2061" spans="1:15" s="27" customFormat="1" x14ac:dyDescent="0.2">
      <c r="A2061" s="4"/>
      <c r="B2061" s="24"/>
      <c r="C2061" s="1"/>
      <c r="D2061" s="9"/>
      <c r="E2061" s="22"/>
      <c r="F2061" s="22"/>
      <c r="G2061" s="22"/>
      <c r="H2061" s="22"/>
      <c r="I2061" s="15"/>
      <c r="J2061" s="34"/>
      <c r="K2061" s="496"/>
      <c r="L2061" s="496"/>
      <c r="M2061" s="15"/>
      <c r="N2061" s="36"/>
      <c r="O2061" s="36"/>
    </row>
    <row r="2062" spans="1:15" s="27" customFormat="1" x14ac:dyDescent="0.2">
      <c r="A2062" s="4"/>
      <c r="B2062" s="24"/>
      <c r="C2062" s="1"/>
      <c r="D2062" s="9"/>
      <c r="E2062" s="22"/>
      <c r="F2062" s="22"/>
      <c r="G2062" s="22"/>
      <c r="H2062" s="22"/>
      <c r="I2062" s="15"/>
      <c r="J2062" s="34"/>
      <c r="K2062" s="496"/>
      <c r="L2062" s="496"/>
      <c r="M2062" s="15"/>
      <c r="N2062" s="36"/>
      <c r="O2062" s="36"/>
    </row>
    <row r="2063" spans="1:15" s="27" customFormat="1" x14ac:dyDescent="0.2">
      <c r="A2063" s="4"/>
      <c r="B2063" s="24"/>
      <c r="C2063" s="1"/>
      <c r="D2063" s="9"/>
      <c r="E2063" s="22"/>
      <c r="F2063" s="22"/>
      <c r="G2063" s="22"/>
      <c r="H2063" s="22"/>
      <c r="I2063" s="15"/>
      <c r="J2063" s="34"/>
      <c r="K2063" s="496"/>
      <c r="L2063" s="496"/>
      <c r="M2063" s="15"/>
      <c r="N2063" s="36"/>
      <c r="O2063" s="36"/>
    </row>
    <row r="2064" spans="1:15" s="27" customFormat="1" x14ac:dyDescent="0.2">
      <c r="A2064" s="4"/>
      <c r="B2064" s="24"/>
      <c r="C2064" s="1"/>
      <c r="D2064" s="9"/>
      <c r="E2064" s="22"/>
      <c r="F2064" s="22"/>
      <c r="G2064" s="22"/>
      <c r="H2064" s="22"/>
      <c r="I2064" s="15"/>
      <c r="J2064" s="34"/>
      <c r="K2064" s="496"/>
      <c r="L2064" s="496"/>
      <c r="M2064" s="15"/>
      <c r="N2064" s="36"/>
      <c r="O2064" s="36"/>
    </row>
    <row r="2065" spans="1:15" s="27" customFormat="1" x14ac:dyDescent="0.2">
      <c r="A2065" s="4"/>
      <c r="B2065" s="24"/>
      <c r="C2065" s="1"/>
      <c r="D2065" s="9"/>
      <c r="E2065" s="22"/>
      <c r="F2065" s="22"/>
      <c r="G2065" s="22"/>
      <c r="H2065" s="22"/>
      <c r="I2065" s="15"/>
      <c r="J2065" s="34"/>
      <c r="K2065" s="496"/>
      <c r="L2065" s="496"/>
      <c r="M2065" s="15"/>
      <c r="N2065" s="36"/>
      <c r="O2065" s="36"/>
    </row>
    <row r="2066" spans="1:15" s="27" customFormat="1" x14ac:dyDescent="0.2">
      <c r="A2066" s="4"/>
      <c r="B2066" s="24"/>
      <c r="C2066" s="1"/>
      <c r="D2066" s="9"/>
      <c r="E2066" s="22"/>
      <c r="F2066" s="22"/>
      <c r="G2066" s="22"/>
      <c r="H2066" s="22"/>
      <c r="I2066" s="15"/>
      <c r="J2066" s="34"/>
      <c r="K2066" s="496"/>
      <c r="L2066" s="496"/>
      <c r="M2066" s="15"/>
      <c r="N2066" s="36"/>
      <c r="O2066" s="36"/>
    </row>
    <row r="2067" spans="1:15" s="27" customFormat="1" x14ac:dyDescent="0.2">
      <c r="A2067" s="4"/>
      <c r="B2067" s="24"/>
      <c r="C2067" s="1"/>
      <c r="D2067" s="9"/>
      <c r="E2067" s="22"/>
      <c r="F2067" s="22"/>
      <c r="G2067" s="22"/>
      <c r="H2067" s="22"/>
      <c r="I2067" s="15"/>
      <c r="J2067" s="34"/>
      <c r="K2067" s="496"/>
      <c r="L2067" s="496"/>
      <c r="M2067" s="15"/>
      <c r="N2067" s="36"/>
      <c r="O2067" s="36"/>
    </row>
    <row r="2068" spans="1:15" s="27" customFormat="1" x14ac:dyDescent="0.2">
      <c r="A2068" s="4"/>
      <c r="B2068" s="24"/>
      <c r="C2068" s="1"/>
      <c r="D2068" s="9"/>
      <c r="E2068" s="22"/>
      <c r="F2068" s="22"/>
      <c r="G2068" s="22"/>
      <c r="H2068" s="22"/>
      <c r="I2068" s="15"/>
      <c r="J2068" s="34"/>
      <c r="K2068" s="496"/>
      <c r="L2068" s="496"/>
      <c r="M2068" s="15"/>
      <c r="N2068" s="36"/>
      <c r="O2068" s="36"/>
    </row>
    <row r="2069" spans="1:15" s="27" customFormat="1" x14ac:dyDescent="0.2">
      <c r="A2069" s="4"/>
      <c r="B2069" s="24"/>
      <c r="C2069" s="1"/>
      <c r="D2069" s="9"/>
      <c r="E2069" s="22"/>
      <c r="F2069" s="22"/>
      <c r="G2069" s="22"/>
      <c r="H2069" s="22"/>
      <c r="I2069" s="15"/>
      <c r="J2069" s="34"/>
      <c r="K2069" s="496"/>
      <c r="L2069" s="496"/>
      <c r="M2069" s="15"/>
      <c r="N2069" s="36"/>
      <c r="O2069" s="36"/>
    </row>
    <row r="2070" spans="1:15" s="27" customFormat="1" x14ac:dyDescent="0.2">
      <c r="A2070" s="4"/>
      <c r="B2070" s="24"/>
      <c r="C2070" s="1"/>
      <c r="D2070" s="9"/>
      <c r="E2070" s="22"/>
      <c r="F2070" s="22"/>
      <c r="G2070" s="22"/>
      <c r="H2070" s="22"/>
      <c r="I2070" s="15"/>
      <c r="J2070" s="34"/>
      <c r="K2070" s="496"/>
      <c r="L2070" s="496"/>
      <c r="M2070" s="15"/>
      <c r="N2070" s="36"/>
      <c r="O2070" s="36"/>
    </row>
    <row r="2071" spans="1:15" s="27" customFormat="1" x14ac:dyDescent="0.2">
      <c r="A2071" s="4"/>
      <c r="B2071" s="24"/>
      <c r="C2071" s="1"/>
      <c r="D2071" s="9"/>
      <c r="E2071" s="22"/>
      <c r="F2071" s="22"/>
      <c r="G2071" s="22"/>
      <c r="H2071" s="22"/>
      <c r="I2071" s="15"/>
      <c r="J2071" s="34"/>
      <c r="K2071" s="496"/>
      <c r="L2071" s="496"/>
      <c r="M2071" s="15"/>
      <c r="N2071" s="36"/>
      <c r="O2071" s="36"/>
    </row>
    <row r="2072" spans="1:15" s="27" customFormat="1" x14ac:dyDescent="0.2">
      <c r="A2072" s="4"/>
      <c r="B2072" s="24"/>
      <c r="C2072" s="1"/>
      <c r="D2072" s="9"/>
      <c r="E2072" s="22"/>
      <c r="F2072" s="22"/>
      <c r="G2072" s="22"/>
      <c r="H2072" s="22"/>
      <c r="I2072" s="15"/>
      <c r="J2072" s="34"/>
      <c r="K2072" s="496"/>
      <c r="L2072" s="496"/>
      <c r="M2072" s="15"/>
      <c r="N2072" s="36"/>
      <c r="O2072" s="36"/>
    </row>
    <row r="2073" spans="1:15" s="27" customFormat="1" x14ac:dyDescent="0.2">
      <c r="A2073" s="4"/>
      <c r="B2073" s="24"/>
      <c r="C2073" s="1"/>
      <c r="D2073" s="9"/>
      <c r="E2073" s="22"/>
      <c r="F2073" s="22"/>
      <c r="G2073" s="22"/>
      <c r="H2073" s="22"/>
      <c r="I2073" s="15"/>
      <c r="J2073" s="34"/>
      <c r="K2073" s="496"/>
      <c r="L2073" s="496"/>
      <c r="M2073" s="15"/>
      <c r="N2073" s="36"/>
      <c r="O2073" s="36"/>
    </row>
    <row r="2074" spans="1:15" s="27" customFormat="1" x14ac:dyDescent="0.2">
      <c r="A2074" s="4"/>
      <c r="B2074" s="24"/>
      <c r="C2074" s="1"/>
      <c r="D2074" s="9"/>
      <c r="E2074" s="22"/>
      <c r="F2074" s="22"/>
      <c r="G2074" s="22"/>
      <c r="H2074" s="22"/>
      <c r="I2074" s="15"/>
      <c r="J2074" s="34"/>
      <c r="K2074" s="496"/>
      <c r="L2074" s="496"/>
      <c r="M2074" s="15"/>
      <c r="N2074" s="36"/>
      <c r="O2074" s="36"/>
    </row>
    <row r="2075" spans="1:15" s="27" customFormat="1" x14ac:dyDescent="0.2">
      <c r="A2075" s="4"/>
      <c r="B2075" s="24"/>
      <c r="C2075" s="1"/>
      <c r="D2075" s="9"/>
      <c r="E2075" s="22"/>
      <c r="F2075" s="22"/>
      <c r="G2075" s="22"/>
      <c r="H2075" s="22"/>
      <c r="I2075" s="15"/>
      <c r="J2075" s="34"/>
      <c r="K2075" s="496"/>
      <c r="L2075" s="496"/>
      <c r="M2075" s="15"/>
      <c r="N2075" s="36"/>
      <c r="O2075" s="36"/>
    </row>
    <row r="2076" spans="1:15" s="27" customFormat="1" x14ac:dyDescent="0.2">
      <c r="A2076" s="4"/>
      <c r="B2076" s="24"/>
      <c r="C2076" s="1"/>
      <c r="D2076" s="9"/>
      <c r="E2076" s="22"/>
      <c r="F2076" s="22"/>
      <c r="G2076" s="22"/>
      <c r="H2076" s="22"/>
      <c r="I2076" s="15"/>
      <c r="J2076" s="34"/>
      <c r="K2076" s="496"/>
      <c r="L2076" s="496"/>
      <c r="M2076" s="15"/>
      <c r="N2076" s="36"/>
      <c r="O2076" s="36"/>
    </row>
    <row r="2077" spans="1:15" s="27" customFormat="1" x14ac:dyDescent="0.2">
      <c r="A2077" s="4"/>
      <c r="B2077" s="24"/>
      <c r="C2077" s="1"/>
      <c r="D2077" s="9"/>
      <c r="E2077" s="22"/>
      <c r="F2077" s="22"/>
      <c r="G2077" s="22"/>
      <c r="H2077" s="22"/>
      <c r="I2077" s="15"/>
      <c r="J2077" s="34"/>
      <c r="K2077" s="496"/>
      <c r="L2077" s="496"/>
      <c r="M2077" s="15"/>
      <c r="N2077" s="36"/>
      <c r="O2077" s="36"/>
    </row>
    <row r="2078" spans="1:15" s="27" customFormat="1" x14ac:dyDescent="0.2">
      <c r="A2078" s="4"/>
      <c r="B2078" s="24"/>
      <c r="C2078" s="1"/>
      <c r="D2078" s="9"/>
      <c r="E2078" s="22"/>
      <c r="F2078" s="22"/>
      <c r="G2078" s="22"/>
      <c r="H2078" s="22"/>
      <c r="I2078" s="15"/>
      <c r="J2078" s="34"/>
      <c r="K2078" s="496"/>
      <c r="L2078" s="496"/>
      <c r="M2078" s="15"/>
      <c r="N2078" s="36"/>
      <c r="O2078" s="36"/>
    </row>
    <row r="2079" spans="1:15" s="27" customFormat="1" x14ac:dyDescent="0.2">
      <c r="A2079" s="4"/>
      <c r="B2079" s="24"/>
      <c r="C2079" s="1"/>
      <c r="D2079" s="9"/>
      <c r="E2079" s="22"/>
      <c r="F2079" s="22"/>
      <c r="G2079" s="22"/>
      <c r="H2079" s="22"/>
      <c r="I2079" s="15"/>
      <c r="J2079" s="34"/>
      <c r="K2079" s="496"/>
      <c r="L2079" s="496"/>
      <c r="M2079" s="15"/>
      <c r="N2079" s="36"/>
      <c r="O2079" s="36"/>
    </row>
    <row r="2080" spans="1:15" s="27" customFormat="1" x14ac:dyDescent="0.2">
      <c r="A2080" s="4"/>
      <c r="B2080" s="24"/>
      <c r="C2080" s="1"/>
      <c r="D2080" s="9"/>
      <c r="E2080" s="22"/>
      <c r="F2080" s="22"/>
      <c r="G2080" s="22"/>
      <c r="H2080" s="22"/>
      <c r="I2080" s="15"/>
      <c r="J2080" s="34"/>
      <c r="K2080" s="496"/>
      <c r="L2080" s="496"/>
      <c r="M2080" s="15"/>
      <c r="N2080" s="36"/>
      <c r="O2080" s="36"/>
    </row>
    <row r="2081" spans="1:15" s="27" customFormat="1" x14ac:dyDescent="0.2">
      <c r="A2081" s="4"/>
      <c r="B2081" s="24"/>
      <c r="C2081" s="1"/>
      <c r="D2081" s="9"/>
      <c r="E2081" s="22"/>
      <c r="F2081" s="22"/>
      <c r="G2081" s="22"/>
      <c r="H2081" s="22"/>
      <c r="I2081" s="15"/>
      <c r="J2081" s="34"/>
      <c r="K2081" s="496"/>
      <c r="L2081" s="496"/>
      <c r="M2081" s="15"/>
      <c r="N2081" s="36"/>
      <c r="O2081" s="36"/>
    </row>
    <row r="2082" spans="1:15" x14ac:dyDescent="0.2">
      <c r="A2082" s="4"/>
      <c r="B2082" s="24"/>
      <c r="K2082" s="496"/>
      <c r="L2082" s="496"/>
      <c r="M2082" s="15"/>
    </row>
    <row r="2083" spans="1:15" x14ac:dyDescent="0.2">
      <c r="A2083" s="4"/>
      <c r="B2083" s="24"/>
      <c r="K2083" s="496"/>
      <c r="L2083" s="496"/>
      <c r="M2083" s="15"/>
    </row>
    <row r="2084" spans="1:15" x14ac:dyDescent="0.2">
      <c r="A2084" s="4"/>
      <c r="B2084" s="24"/>
      <c r="K2084" s="496"/>
      <c r="L2084" s="496"/>
      <c r="M2084" s="15"/>
    </row>
    <row r="2085" spans="1:15" x14ac:dyDescent="0.2">
      <c r="A2085" s="4"/>
      <c r="B2085" s="24"/>
      <c r="K2085" s="496"/>
      <c r="L2085" s="496"/>
      <c r="M2085" s="15"/>
    </row>
    <row r="2086" spans="1:15" x14ac:dyDescent="0.2">
      <c r="A2086" s="4"/>
      <c r="B2086" s="24"/>
      <c r="K2086" s="496"/>
      <c r="L2086" s="496"/>
      <c r="M2086" s="15"/>
    </row>
    <row r="2087" spans="1:15" x14ac:dyDescent="0.2">
      <c r="A2087" s="4"/>
      <c r="B2087" s="24"/>
      <c r="K2087" s="496"/>
      <c r="L2087" s="496"/>
      <c r="M2087" s="15"/>
    </row>
    <row r="2088" spans="1:15" x14ac:dyDescent="0.2">
      <c r="A2088" s="4"/>
      <c r="B2088" s="24"/>
      <c r="K2088" s="496"/>
      <c r="L2088" s="496"/>
      <c r="M2088" s="15"/>
    </row>
    <row r="2089" spans="1:15" x14ac:dyDescent="0.2">
      <c r="A2089" s="4"/>
      <c r="B2089" s="24"/>
      <c r="K2089" s="496"/>
      <c r="L2089" s="496"/>
      <c r="M2089" s="15"/>
    </row>
    <row r="2090" spans="1:15" x14ac:dyDescent="0.2">
      <c r="A2090" s="4"/>
      <c r="B2090" s="24"/>
      <c r="K2090" s="496"/>
      <c r="L2090" s="496"/>
      <c r="M2090" s="15"/>
    </row>
    <row r="2091" spans="1:15" x14ac:dyDescent="0.2">
      <c r="A2091" s="4"/>
      <c r="B2091" s="24"/>
      <c r="K2091" s="496"/>
      <c r="L2091" s="496"/>
      <c r="M2091" s="15"/>
    </row>
    <row r="2092" spans="1:15" x14ac:dyDescent="0.2">
      <c r="A2092" s="4"/>
      <c r="B2092" s="24"/>
      <c r="K2092" s="496"/>
      <c r="L2092" s="496"/>
      <c r="M2092" s="15"/>
    </row>
    <row r="2093" spans="1:15" x14ac:dyDescent="0.2">
      <c r="A2093" s="4"/>
      <c r="B2093" s="24"/>
      <c r="K2093" s="496"/>
      <c r="L2093" s="496"/>
      <c r="M2093" s="15"/>
    </row>
    <row r="2094" spans="1:15" x14ac:dyDescent="0.2">
      <c r="A2094" s="4"/>
      <c r="B2094" s="24"/>
      <c r="K2094" s="496"/>
      <c r="L2094" s="496"/>
      <c r="M2094" s="15"/>
    </row>
    <row r="2095" spans="1:15" x14ac:dyDescent="0.2">
      <c r="A2095" s="4"/>
      <c r="B2095" s="24"/>
      <c r="K2095" s="496"/>
      <c r="L2095" s="496"/>
      <c r="M2095" s="15"/>
    </row>
    <row r="2096" spans="1:15" x14ac:dyDescent="0.2">
      <c r="A2096" s="4"/>
      <c r="B2096" s="24"/>
      <c r="K2096" s="496"/>
      <c r="L2096" s="496"/>
      <c r="M2096" s="15"/>
    </row>
    <row r="2097" spans="1:13" x14ac:dyDescent="0.2">
      <c r="A2097" s="4"/>
      <c r="B2097" s="24"/>
      <c r="K2097" s="496"/>
      <c r="L2097" s="496"/>
      <c r="M2097" s="15"/>
    </row>
    <row r="2098" spans="1:13" x14ac:dyDescent="0.2">
      <c r="A2098" s="4"/>
      <c r="B2098" s="24"/>
      <c r="K2098" s="496"/>
      <c r="L2098" s="496"/>
      <c r="M2098" s="15"/>
    </row>
    <row r="2099" spans="1:13" x14ac:dyDescent="0.2">
      <c r="A2099" s="4"/>
      <c r="B2099" s="24"/>
      <c r="K2099" s="496"/>
      <c r="L2099" s="496"/>
      <c r="M2099" s="15"/>
    </row>
    <row r="2100" spans="1:13" x14ac:dyDescent="0.2">
      <c r="A2100" s="4"/>
      <c r="B2100" s="24"/>
      <c r="K2100" s="496"/>
      <c r="L2100" s="496"/>
      <c r="M2100" s="15"/>
    </row>
    <row r="2101" spans="1:13" x14ac:dyDescent="0.2">
      <c r="A2101" s="4"/>
      <c r="B2101" s="24"/>
      <c r="K2101" s="496"/>
      <c r="L2101" s="496"/>
      <c r="M2101" s="15"/>
    </row>
    <row r="2102" spans="1:13" x14ac:dyDescent="0.2">
      <c r="A2102" s="4"/>
      <c r="B2102" s="24"/>
      <c r="K2102" s="496"/>
      <c r="L2102" s="496"/>
      <c r="M2102" s="15"/>
    </row>
    <row r="2103" spans="1:13" x14ac:dyDescent="0.2">
      <c r="A2103" s="4"/>
      <c r="B2103" s="24"/>
      <c r="K2103" s="496"/>
      <c r="L2103" s="496"/>
      <c r="M2103" s="15"/>
    </row>
    <row r="2104" spans="1:13" x14ac:dyDescent="0.2">
      <c r="A2104" s="4"/>
      <c r="B2104" s="24"/>
      <c r="K2104" s="496"/>
      <c r="L2104" s="496"/>
      <c r="M2104" s="15"/>
    </row>
    <row r="2105" spans="1:13" x14ac:dyDescent="0.2">
      <c r="A2105" s="4"/>
      <c r="B2105" s="24"/>
    </row>
    <row r="2106" spans="1:13" x14ac:dyDescent="0.2">
      <c r="A2106" s="4"/>
      <c r="B2106" s="24"/>
    </row>
    <row r="2107" spans="1:13" x14ac:dyDescent="0.2">
      <c r="A2107" s="4"/>
      <c r="B2107" s="24"/>
      <c r="M2107" s="105"/>
    </row>
    <row r="2108" spans="1:13" x14ac:dyDescent="0.2">
      <c r="A2108" s="4"/>
      <c r="B2108" s="24"/>
      <c r="M2108" s="105"/>
    </row>
    <row r="2109" spans="1:13" x14ac:dyDescent="0.2">
      <c r="A2109" s="4"/>
      <c r="B2109" s="24"/>
      <c r="M2109" s="105"/>
    </row>
    <row r="2110" spans="1:13" x14ac:dyDescent="0.2">
      <c r="A2110" s="4"/>
      <c r="B2110" s="24"/>
      <c r="M2110" s="105"/>
    </row>
    <row r="2111" spans="1:13" x14ac:dyDescent="0.2">
      <c r="A2111" s="4"/>
      <c r="B2111" s="24"/>
      <c r="M2111" s="105"/>
    </row>
    <row r="2112" spans="1:13" x14ac:dyDescent="0.2">
      <c r="A2112" s="4"/>
      <c r="B2112" s="24"/>
      <c r="M2112" s="105"/>
    </row>
    <row r="2113" spans="1:13" x14ac:dyDescent="0.2">
      <c r="A2113" s="4"/>
      <c r="B2113" s="24"/>
      <c r="M2113" s="105"/>
    </row>
    <row r="2114" spans="1:13" x14ac:dyDescent="0.2">
      <c r="A2114" s="4"/>
      <c r="B2114" s="24"/>
      <c r="M2114" s="105"/>
    </row>
    <row r="2115" spans="1:13" x14ac:dyDescent="0.2">
      <c r="A2115" s="4"/>
      <c r="B2115" s="24"/>
      <c r="M2115" s="105"/>
    </row>
    <row r="2116" spans="1:13" x14ac:dyDescent="0.2">
      <c r="A2116" s="4"/>
      <c r="B2116" s="24"/>
      <c r="M2116" s="105"/>
    </row>
    <row r="2117" spans="1:13" x14ac:dyDescent="0.2">
      <c r="A2117" s="4"/>
      <c r="B2117" s="24"/>
      <c r="M2117" s="105"/>
    </row>
    <row r="2118" spans="1:13" x14ac:dyDescent="0.2">
      <c r="A2118" s="4"/>
      <c r="B2118" s="24"/>
      <c r="M2118" s="105"/>
    </row>
    <row r="2119" spans="1:13" x14ac:dyDescent="0.2">
      <c r="A2119" s="4"/>
      <c r="B2119" s="24"/>
      <c r="M2119" s="105"/>
    </row>
    <row r="2120" spans="1:13" x14ac:dyDescent="0.2">
      <c r="A2120" s="4"/>
      <c r="B2120" s="24"/>
      <c r="M2120" s="105"/>
    </row>
    <row r="2121" spans="1:13" x14ac:dyDescent="0.2">
      <c r="A2121" s="4"/>
      <c r="B2121" s="24"/>
      <c r="M2121" s="105"/>
    </row>
    <row r="2122" spans="1:13" x14ac:dyDescent="0.2">
      <c r="A2122" s="4"/>
      <c r="B2122" s="24"/>
      <c r="M2122" s="105"/>
    </row>
    <row r="2123" spans="1:13" x14ac:dyDescent="0.2">
      <c r="A2123" s="4"/>
      <c r="B2123" s="24"/>
      <c r="M2123" s="105"/>
    </row>
    <row r="2124" spans="1:13" x14ac:dyDescent="0.2">
      <c r="A2124" s="4"/>
      <c r="B2124" s="24"/>
      <c r="M2124" s="105"/>
    </row>
    <row r="2125" spans="1:13" x14ac:dyDescent="0.2">
      <c r="A2125" s="4"/>
      <c r="B2125" s="24"/>
      <c r="M2125" s="105"/>
    </row>
    <row r="2126" spans="1:13" x14ac:dyDescent="0.2">
      <c r="A2126" s="4"/>
      <c r="B2126" s="24"/>
      <c r="M2126" s="105"/>
    </row>
    <row r="2127" spans="1:13" x14ac:dyDescent="0.2">
      <c r="A2127" s="4"/>
      <c r="B2127" s="24"/>
      <c r="M2127" s="105"/>
    </row>
    <row r="2128" spans="1:13" x14ac:dyDescent="0.2">
      <c r="A2128" s="4"/>
      <c r="B2128" s="24"/>
      <c r="M2128" s="105"/>
    </row>
    <row r="2129" spans="1:13" x14ac:dyDescent="0.2">
      <c r="A2129" s="4"/>
      <c r="B2129" s="24"/>
      <c r="M2129" s="105"/>
    </row>
    <row r="2130" spans="1:13" x14ac:dyDescent="0.2">
      <c r="A2130" s="4"/>
      <c r="B2130" s="24"/>
      <c r="M2130" s="105"/>
    </row>
    <row r="2131" spans="1:13" x14ac:dyDescent="0.2">
      <c r="A2131" s="4"/>
      <c r="B2131" s="24"/>
      <c r="M2131" s="105"/>
    </row>
    <row r="2132" spans="1:13" x14ac:dyDescent="0.2">
      <c r="A2132" s="4"/>
      <c r="B2132" s="24"/>
      <c r="M2132" s="105"/>
    </row>
    <row r="2133" spans="1:13" x14ac:dyDescent="0.2">
      <c r="A2133" s="4"/>
      <c r="B2133" s="24"/>
      <c r="M2133" s="105"/>
    </row>
    <row r="2134" spans="1:13" x14ac:dyDescent="0.2">
      <c r="A2134" s="4"/>
      <c r="B2134" s="24"/>
      <c r="M2134" s="105"/>
    </row>
    <row r="2135" spans="1:13" x14ac:dyDescent="0.2">
      <c r="A2135" s="4"/>
      <c r="B2135" s="24"/>
      <c r="M2135" s="105"/>
    </row>
    <row r="2136" spans="1:13" x14ac:dyDescent="0.2">
      <c r="A2136" s="4"/>
      <c r="B2136" s="24"/>
      <c r="M2136" s="105"/>
    </row>
    <row r="2137" spans="1:13" x14ac:dyDescent="0.2">
      <c r="A2137" s="4"/>
      <c r="B2137" s="24"/>
      <c r="M2137" s="105"/>
    </row>
    <row r="2138" spans="1:13" x14ac:dyDescent="0.2">
      <c r="A2138" s="4"/>
      <c r="B2138" s="24"/>
      <c r="M2138" s="105"/>
    </row>
    <row r="2139" spans="1:13" x14ac:dyDescent="0.2">
      <c r="A2139" s="4"/>
      <c r="B2139" s="24"/>
      <c r="M2139" s="105"/>
    </row>
    <row r="2140" spans="1:13" x14ac:dyDescent="0.2">
      <c r="A2140" s="4"/>
      <c r="B2140" s="24"/>
      <c r="M2140" s="105"/>
    </row>
    <row r="2141" spans="1:13" x14ac:dyDescent="0.2">
      <c r="A2141" s="4"/>
      <c r="B2141" s="24"/>
      <c r="M2141" s="105"/>
    </row>
    <row r="2142" spans="1:13" x14ac:dyDescent="0.2">
      <c r="A2142" s="4"/>
      <c r="B2142" s="24"/>
      <c r="M2142" s="105"/>
    </row>
    <row r="2143" spans="1:13" x14ac:dyDescent="0.2">
      <c r="A2143" s="4"/>
      <c r="B2143" s="24"/>
      <c r="M2143" s="105"/>
    </row>
    <row r="2144" spans="1:13" x14ac:dyDescent="0.2">
      <c r="A2144" s="4"/>
      <c r="B2144" s="24"/>
      <c r="M2144" s="105"/>
    </row>
    <row r="2145" spans="1:13" x14ac:dyDescent="0.2">
      <c r="A2145" s="4"/>
      <c r="B2145" s="24"/>
      <c r="M2145" s="105"/>
    </row>
    <row r="2146" spans="1:13" x14ac:dyDescent="0.2">
      <c r="A2146" s="4"/>
      <c r="B2146" s="24"/>
      <c r="M2146" s="105"/>
    </row>
    <row r="2147" spans="1:13" x14ac:dyDescent="0.2">
      <c r="A2147" s="4"/>
      <c r="B2147" s="24"/>
      <c r="M2147" s="105"/>
    </row>
    <row r="2148" spans="1:13" x14ac:dyDescent="0.2">
      <c r="A2148" s="4"/>
      <c r="B2148" s="24"/>
      <c r="M2148" s="105"/>
    </row>
    <row r="2149" spans="1:13" x14ac:dyDescent="0.2">
      <c r="A2149" s="4"/>
      <c r="B2149" s="24"/>
      <c r="M2149" s="105"/>
    </row>
    <row r="2150" spans="1:13" x14ac:dyDescent="0.2">
      <c r="A2150" s="4"/>
      <c r="B2150" s="24"/>
      <c r="M2150" s="105"/>
    </row>
    <row r="2151" spans="1:13" x14ac:dyDescent="0.2">
      <c r="A2151" s="4"/>
      <c r="B2151" s="24"/>
      <c r="M2151" s="105"/>
    </row>
    <row r="2152" spans="1:13" x14ac:dyDescent="0.2">
      <c r="A2152" s="4"/>
      <c r="B2152" s="24"/>
      <c r="M2152" s="105"/>
    </row>
    <row r="2153" spans="1:13" x14ac:dyDescent="0.2">
      <c r="A2153" s="4"/>
      <c r="B2153" s="24"/>
      <c r="M2153" s="105"/>
    </row>
    <row r="2154" spans="1:13" x14ac:dyDescent="0.2">
      <c r="A2154" s="4"/>
      <c r="B2154" s="24"/>
      <c r="M2154" s="105"/>
    </row>
    <row r="2155" spans="1:13" x14ac:dyDescent="0.2">
      <c r="A2155" s="4"/>
      <c r="B2155" s="24"/>
      <c r="M2155" s="105"/>
    </row>
    <row r="2156" spans="1:13" x14ac:dyDescent="0.2">
      <c r="A2156" s="4"/>
      <c r="B2156" s="24"/>
      <c r="M2156" s="105"/>
    </row>
    <row r="2157" spans="1:13" x14ac:dyDescent="0.2">
      <c r="A2157" s="4"/>
      <c r="B2157" s="24"/>
      <c r="M2157" s="105"/>
    </row>
    <row r="2158" spans="1:13" x14ac:dyDescent="0.2">
      <c r="A2158" s="4"/>
      <c r="B2158" s="24"/>
      <c r="M2158" s="105"/>
    </row>
    <row r="2159" spans="1:13" x14ac:dyDescent="0.2">
      <c r="A2159" s="4"/>
      <c r="B2159" s="24"/>
      <c r="M2159" s="105"/>
    </row>
    <row r="2160" spans="1:13" x14ac:dyDescent="0.2">
      <c r="A2160" s="4"/>
      <c r="B2160" s="24"/>
      <c r="M2160" s="105"/>
    </row>
    <row r="2161" spans="1:13" x14ac:dyDescent="0.2">
      <c r="A2161" s="4"/>
      <c r="B2161" s="24"/>
      <c r="M2161" s="105"/>
    </row>
    <row r="2162" spans="1:13" x14ac:dyDescent="0.2">
      <c r="A2162" s="4"/>
      <c r="B2162" s="24"/>
      <c r="M2162" s="105"/>
    </row>
    <row r="2163" spans="1:13" x14ac:dyDescent="0.2">
      <c r="A2163" s="4"/>
      <c r="B2163" s="24"/>
      <c r="M2163" s="105"/>
    </row>
    <row r="2164" spans="1:13" x14ac:dyDescent="0.2">
      <c r="A2164" s="4"/>
      <c r="B2164" s="24"/>
      <c r="M2164" s="105"/>
    </row>
    <row r="2165" spans="1:13" x14ac:dyDescent="0.2">
      <c r="A2165" s="4"/>
      <c r="B2165" s="24"/>
      <c r="M2165" s="105"/>
    </row>
    <row r="2166" spans="1:13" x14ac:dyDescent="0.2">
      <c r="A2166" s="4"/>
      <c r="B2166" s="24"/>
      <c r="M2166" s="105"/>
    </row>
    <row r="2167" spans="1:13" x14ac:dyDescent="0.2">
      <c r="A2167" s="4"/>
      <c r="B2167" s="24"/>
      <c r="M2167" s="105"/>
    </row>
    <row r="2168" spans="1:13" x14ac:dyDescent="0.2">
      <c r="A2168" s="4"/>
      <c r="B2168" s="24"/>
      <c r="M2168" s="105"/>
    </row>
    <row r="2169" spans="1:13" x14ac:dyDescent="0.2">
      <c r="A2169" s="4"/>
      <c r="B2169" s="24"/>
      <c r="M2169" s="105"/>
    </row>
    <row r="2170" spans="1:13" x14ac:dyDescent="0.2">
      <c r="A2170" s="4"/>
      <c r="B2170" s="24"/>
      <c r="M2170" s="105"/>
    </row>
    <row r="2171" spans="1:13" x14ac:dyDescent="0.2">
      <c r="A2171" s="4"/>
      <c r="B2171" s="24"/>
      <c r="M2171" s="105"/>
    </row>
    <row r="2172" spans="1:13" x14ac:dyDescent="0.2">
      <c r="A2172" s="4"/>
      <c r="B2172" s="24"/>
      <c r="M2172" s="105"/>
    </row>
    <row r="2173" spans="1:13" x14ac:dyDescent="0.2">
      <c r="A2173" s="4"/>
      <c r="B2173" s="24"/>
      <c r="M2173" s="105"/>
    </row>
    <row r="2174" spans="1:13" x14ac:dyDescent="0.2">
      <c r="A2174" s="4"/>
      <c r="B2174" s="24"/>
      <c r="M2174" s="105"/>
    </row>
    <row r="2175" spans="1:13" x14ac:dyDescent="0.2">
      <c r="A2175" s="4"/>
      <c r="B2175" s="24"/>
      <c r="M2175" s="105"/>
    </row>
    <row r="2176" spans="1:13" x14ac:dyDescent="0.2">
      <c r="A2176" s="4"/>
      <c r="B2176" s="24"/>
      <c r="M2176" s="105"/>
    </row>
    <row r="2177" spans="1:13" x14ac:dyDescent="0.2">
      <c r="A2177" s="4"/>
      <c r="B2177" s="24"/>
      <c r="M2177" s="105"/>
    </row>
    <row r="2178" spans="1:13" x14ac:dyDescent="0.2">
      <c r="A2178" s="4"/>
      <c r="B2178" s="24"/>
      <c r="M2178" s="105"/>
    </row>
    <row r="2179" spans="1:13" x14ac:dyDescent="0.2">
      <c r="A2179" s="4"/>
      <c r="B2179" s="24"/>
      <c r="M2179" s="105"/>
    </row>
    <row r="2180" spans="1:13" x14ac:dyDescent="0.2">
      <c r="A2180" s="4"/>
      <c r="B2180" s="24"/>
      <c r="M2180" s="105"/>
    </row>
    <row r="2181" spans="1:13" x14ac:dyDescent="0.2">
      <c r="A2181" s="4"/>
      <c r="B2181" s="24"/>
      <c r="M2181" s="105"/>
    </row>
    <row r="2182" spans="1:13" x14ac:dyDescent="0.2">
      <c r="A2182" s="4"/>
      <c r="B2182" s="24"/>
      <c r="M2182" s="105"/>
    </row>
    <row r="2183" spans="1:13" x14ac:dyDescent="0.2">
      <c r="A2183" s="4"/>
      <c r="B2183" s="24"/>
      <c r="M2183" s="105"/>
    </row>
    <row r="2184" spans="1:13" x14ac:dyDescent="0.2">
      <c r="A2184" s="4"/>
      <c r="B2184" s="24"/>
      <c r="M2184" s="105"/>
    </row>
    <row r="2185" spans="1:13" x14ac:dyDescent="0.2">
      <c r="A2185" s="4"/>
      <c r="B2185" s="24"/>
      <c r="M2185" s="105"/>
    </row>
    <row r="2186" spans="1:13" x14ac:dyDescent="0.2">
      <c r="A2186" s="4"/>
      <c r="B2186" s="24"/>
      <c r="M2186" s="105"/>
    </row>
    <row r="2187" spans="1:13" x14ac:dyDescent="0.2">
      <c r="A2187" s="4"/>
      <c r="B2187" s="24"/>
      <c r="M2187" s="105"/>
    </row>
    <row r="2188" spans="1:13" x14ac:dyDescent="0.2">
      <c r="A2188" s="4"/>
      <c r="B2188" s="24"/>
      <c r="M2188" s="105"/>
    </row>
    <row r="2189" spans="1:13" x14ac:dyDescent="0.2">
      <c r="A2189" s="4"/>
      <c r="B2189" s="24"/>
      <c r="M2189" s="105"/>
    </row>
    <row r="2190" spans="1:13" x14ac:dyDescent="0.2">
      <c r="A2190" s="4"/>
      <c r="B2190" s="24"/>
      <c r="M2190" s="105"/>
    </row>
    <row r="2191" spans="1:13" x14ac:dyDescent="0.2">
      <c r="A2191" s="4"/>
      <c r="B2191" s="24"/>
      <c r="M2191" s="105"/>
    </row>
    <row r="2192" spans="1:13" x14ac:dyDescent="0.2">
      <c r="A2192" s="4"/>
      <c r="B2192" s="24"/>
      <c r="M2192" s="105"/>
    </row>
    <row r="2193" spans="1:13" x14ac:dyDescent="0.2">
      <c r="A2193" s="4"/>
      <c r="B2193" s="24"/>
      <c r="M2193" s="105"/>
    </row>
    <row r="2194" spans="1:13" x14ac:dyDescent="0.2">
      <c r="A2194" s="4"/>
      <c r="B2194" s="24"/>
      <c r="M2194" s="105"/>
    </row>
    <row r="2195" spans="1:13" x14ac:dyDescent="0.2">
      <c r="A2195" s="4"/>
      <c r="B2195" s="24"/>
      <c r="M2195" s="105"/>
    </row>
    <row r="2196" spans="1:13" x14ac:dyDescent="0.2">
      <c r="A2196" s="4"/>
      <c r="B2196" s="24"/>
      <c r="M2196" s="105"/>
    </row>
    <row r="2197" spans="1:13" x14ac:dyDescent="0.2">
      <c r="A2197" s="4"/>
      <c r="B2197" s="24"/>
      <c r="M2197" s="105"/>
    </row>
    <row r="2198" spans="1:13" x14ac:dyDescent="0.2">
      <c r="A2198" s="4"/>
      <c r="B2198" s="24"/>
      <c r="M2198" s="105"/>
    </row>
    <row r="2199" spans="1:13" x14ac:dyDescent="0.2">
      <c r="A2199" s="4"/>
      <c r="B2199" s="24"/>
      <c r="M2199" s="105"/>
    </row>
    <row r="2200" spans="1:13" x14ac:dyDescent="0.2">
      <c r="A2200" s="4"/>
      <c r="B2200" s="24"/>
      <c r="M2200" s="105"/>
    </row>
    <row r="2201" spans="1:13" x14ac:dyDescent="0.2">
      <c r="A2201" s="4"/>
      <c r="B2201" s="24"/>
      <c r="M2201" s="105"/>
    </row>
    <row r="2202" spans="1:13" x14ac:dyDescent="0.2">
      <c r="A2202" s="4"/>
      <c r="B2202" s="24"/>
      <c r="M2202" s="105"/>
    </row>
    <row r="2203" spans="1:13" x14ac:dyDescent="0.2">
      <c r="A2203" s="4"/>
      <c r="B2203" s="24"/>
      <c r="M2203" s="105"/>
    </row>
    <row r="2204" spans="1:13" x14ac:dyDescent="0.2">
      <c r="A2204" s="4"/>
      <c r="B2204" s="24"/>
      <c r="M2204" s="105"/>
    </row>
    <row r="2205" spans="1:13" x14ac:dyDescent="0.2">
      <c r="A2205" s="4"/>
      <c r="B2205" s="24"/>
      <c r="M2205" s="105"/>
    </row>
    <row r="2206" spans="1:13" x14ac:dyDescent="0.2">
      <c r="A2206" s="4"/>
      <c r="B2206" s="24"/>
      <c r="M2206" s="105"/>
    </row>
    <row r="2207" spans="1:13" x14ac:dyDescent="0.2">
      <c r="A2207" s="4"/>
      <c r="B2207" s="24"/>
      <c r="M2207" s="105"/>
    </row>
    <row r="2208" spans="1:13" x14ac:dyDescent="0.2">
      <c r="A2208" s="4"/>
      <c r="B2208" s="24"/>
      <c r="M2208" s="105"/>
    </row>
    <row r="2209" spans="1:13" x14ac:dyDescent="0.2">
      <c r="A2209" s="4"/>
      <c r="B2209" s="24"/>
      <c r="M2209" s="105"/>
    </row>
    <row r="2210" spans="1:13" x14ac:dyDescent="0.2">
      <c r="A2210" s="4"/>
      <c r="B2210" s="24"/>
      <c r="M2210" s="105"/>
    </row>
    <row r="2211" spans="1:13" x14ac:dyDescent="0.2">
      <c r="A2211" s="4"/>
      <c r="B2211" s="24"/>
      <c r="M2211" s="105"/>
    </row>
    <row r="2212" spans="1:13" x14ac:dyDescent="0.2">
      <c r="A2212" s="4"/>
      <c r="B2212" s="24"/>
      <c r="M2212" s="105"/>
    </row>
    <row r="2213" spans="1:13" x14ac:dyDescent="0.2">
      <c r="A2213" s="4"/>
      <c r="B2213" s="24"/>
      <c r="M2213" s="105"/>
    </row>
    <row r="2214" spans="1:13" x14ac:dyDescent="0.2">
      <c r="A2214" s="4"/>
      <c r="B2214" s="24"/>
      <c r="M2214" s="105"/>
    </row>
    <row r="2215" spans="1:13" x14ac:dyDescent="0.2">
      <c r="A2215" s="4"/>
      <c r="B2215" s="24"/>
      <c r="M2215" s="105"/>
    </row>
    <row r="2216" spans="1:13" x14ac:dyDescent="0.2">
      <c r="A2216" s="4"/>
      <c r="B2216" s="24"/>
      <c r="M2216" s="105"/>
    </row>
    <row r="2217" spans="1:13" x14ac:dyDescent="0.2">
      <c r="A2217" s="4"/>
      <c r="B2217" s="24"/>
      <c r="M2217" s="105"/>
    </row>
    <row r="2218" spans="1:13" x14ac:dyDescent="0.2">
      <c r="A2218" s="4"/>
      <c r="B2218" s="24"/>
      <c r="M2218" s="105"/>
    </row>
    <row r="2219" spans="1:13" x14ac:dyDescent="0.2">
      <c r="A2219" s="4"/>
      <c r="B2219" s="24"/>
      <c r="M2219" s="105"/>
    </row>
    <row r="2220" spans="1:13" x14ac:dyDescent="0.2">
      <c r="A2220" s="4"/>
      <c r="B2220" s="24"/>
      <c r="M2220" s="105"/>
    </row>
    <row r="2221" spans="1:13" x14ac:dyDescent="0.2">
      <c r="A2221" s="4"/>
      <c r="B2221" s="24"/>
      <c r="M2221" s="105"/>
    </row>
    <row r="2222" spans="1:13" x14ac:dyDescent="0.2">
      <c r="A2222" s="4"/>
      <c r="B2222" s="24"/>
      <c r="M2222" s="105"/>
    </row>
    <row r="2223" spans="1:13" x14ac:dyDescent="0.2">
      <c r="A2223" s="4"/>
      <c r="B2223" s="24"/>
      <c r="M2223" s="105"/>
    </row>
    <row r="2224" spans="1:13" x14ac:dyDescent="0.2">
      <c r="A2224" s="4"/>
      <c r="B2224" s="24"/>
      <c r="M2224" s="105"/>
    </row>
    <row r="2225" spans="1:13" x14ac:dyDescent="0.2">
      <c r="A2225" s="4"/>
      <c r="B2225" s="24"/>
      <c r="M2225" s="105"/>
    </row>
    <row r="2226" spans="1:13" x14ac:dyDescent="0.2">
      <c r="A2226" s="4"/>
      <c r="B2226" s="24"/>
      <c r="M2226" s="105"/>
    </row>
    <row r="2227" spans="1:13" x14ac:dyDescent="0.2">
      <c r="A2227" s="4"/>
      <c r="B2227" s="24"/>
      <c r="M2227" s="105"/>
    </row>
    <row r="2228" spans="1:13" x14ac:dyDescent="0.2">
      <c r="A2228" s="4"/>
      <c r="B2228" s="24"/>
      <c r="M2228" s="105"/>
    </row>
    <row r="2229" spans="1:13" x14ac:dyDescent="0.2">
      <c r="A2229" s="4"/>
      <c r="B2229" s="24"/>
      <c r="M2229" s="105"/>
    </row>
    <row r="2230" spans="1:13" x14ac:dyDescent="0.2">
      <c r="A2230" s="4"/>
      <c r="B2230" s="24"/>
      <c r="M2230" s="105"/>
    </row>
    <row r="2231" spans="1:13" x14ac:dyDescent="0.2">
      <c r="A2231" s="4"/>
      <c r="B2231" s="24"/>
      <c r="M2231" s="105"/>
    </row>
    <row r="2232" spans="1:13" x14ac:dyDescent="0.2">
      <c r="A2232" s="4"/>
      <c r="B2232" s="24"/>
      <c r="M2232" s="105"/>
    </row>
    <row r="2233" spans="1:13" x14ac:dyDescent="0.2">
      <c r="A2233" s="4"/>
      <c r="B2233" s="24"/>
      <c r="M2233" s="105"/>
    </row>
    <row r="2234" spans="1:13" x14ac:dyDescent="0.2">
      <c r="A2234" s="4"/>
      <c r="B2234" s="24"/>
      <c r="M2234" s="105"/>
    </row>
    <row r="2235" spans="1:13" x14ac:dyDescent="0.2">
      <c r="A2235" s="4"/>
      <c r="B2235" s="24"/>
      <c r="M2235" s="105"/>
    </row>
    <row r="2236" spans="1:13" x14ac:dyDescent="0.2">
      <c r="A2236" s="4"/>
      <c r="B2236" s="24"/>
      <c r="M2236" s="105"/>
    </row>
    <row r="2237" spans="1:13" x14ac:dyDescent="0.2">
      <c r="A2237" s="4"/>
      <c r="B2237" s="24"/>
      <c r="M2237" s="105"/>
    </row>
    <row r="2238" spans="1:13" x14ac:dyDescent="0.2">
      <c r="A2238" s="4"/>
      <c r="B2238" s="24"/>
      <c r="M2238" s="105"/>
    </row>
    <row r="2239" spans="1:13" x14ac:dyDescent="0.2">
      <c r="A2239" s="4"/>
      <c r="B2239" s="24"/>
      <c r="M2239" s="105"/>
    </row>
    <row r="2240" spans="1:13" x14ac:dyDescent="0.2">
      <c r="A2240" s="4"/>
      <c r="B2240" s="24"/>
      <c r="M2240" s="105"/>
    </row>
    <row r="2241" spans="1:13" x14ac:dyDescent="0.2">
      <c r="A2241" s="4"/>
      <c r="B2241" s="24"/>
      <c r="M2241" s="105"/>
    </row>
    <row r="2242" spans="1:13" x14ac:dyDescent="0.2">
      <c r="A2242" s="4"/>
      <c r="B2242" s="24"/>
      <c r="M2242" s="105"/>
    </row>
    <row r="2243" spans="1:13" x14ac:dyDescent="0.2">
      <c r="A2243" s="4"/>
      <c r="B2243" s="24"/>
      <c r="M2243" s="105"/>
    </row>
    <row r="2244" spans="1:13" x14ac:dyDescent="0.2">
      <c r="A2244" s="4"/>
      <c r="B2244" s="24"/>
      <c r="M2244" s="105"/>
    </row>
    <row r="2245" spans="1:13" x14ac:dyDescent="0.2">
      <c r="A2245" s="4"/>
      <c r="B2245" s="24"/>
      <c r="M2245" s="105"/>
    </row>
    <row r="2246" spans="1:13" x14ac:dyDescent="0.2">
      <c r="A2246" s="4"/>
      <c r="B2246" s="24"/>
      <c r="M2246" s="105"/>
    </row>
    <row r="2247" spans="1:13" x14ac:dyDescent="0.2">
      <c r="A2247" s="4"/>
      <c r="B2247" s="24"/>
      <c r="M2247" s="105"/>
    </row>
    <row r="2248" spans="1:13" x14ac:dyDescent="0.2">
      <c r="A2248" s="4"/>
      <c r="B2248" s="24"/>
      <c r="M2248" s="105"/>
    </row>
    <row r="2249" spans="1:13" x14ac:dyDescent="0.2">
      <c r="A2249" s="4"/>
      <c r="B2249" s="24"/>
      <c r="M2249" s="105"/>
    </row>
    <row r="2250" spans="1:13" x14ac:dyDescent="0.2">
      <c r="A2250" s="4"/>
      <c r="B2250" s="24"/>
      <c r="M2250" s="105"/>
    </row>
    <row r="2251" spans="1:13" x14ac:dyDescent="0.2">
      <c r="A2251" s="4"/>
      <c r="B2251" s="24"/>
      <c r="M2251" s="105"/>
    </row>
    <row r="2252" spans="1:13" x14ac:dyDescent="0.2">
      <c r="M2252" s="105"/>
    </row>
    <row r="2253" spans="1:13" x14ac:dyDescent="0.2">
      <c r="M2253" s="105"/>
    </row>
    <row r="2254" spans="1:13" x14ac:dyDescent="0.2">
      <c r="M2254" s="105"/>
    </row>
    <row r="2255" spans="1:13" x14ac:dyDescent="0.2">
      <c r="M2255" s="105"/>
    </row>
    <row r="2256" spans="1:13" x14ac:dyDescent="0.2">
      <c r="M2256" s="105"/>
    </row>
    <row r="2257" spans="13:13" x14ac:dyDescent="0.2">
      <c r="M2257" s="105"/>
    </row>
    <row r="2258" spans="13:13" x14ac:dyDescent="0.2">
      <c r="M2258" s="105"/>
    </row>
    <row r="2259" spans="13:13" x14ac:dyDescent="0.2">
      <c r="M2259" s="105"/>
    </row>
    <row r="2260" spans="13:13" x14ac:dyDescent="0.2">
      <c r="M2260" s="105"/>
    </row>
    <row r="2261" spans="13:13" x14ac:dyDescent="0.2">
      <c r="M2261" s="105"/>
    </row>
    <row r="2262" spans="13:13" x14ac:dyDescent="0.2">
      <c r="M2262" s="105"/>
    </row>
    <row r="2263" spans="13:13" x14ac:dyDescent="0.2">
      <c r="M2263" s="105"/>
    </row>
    <row r="2264" spans="13:13" x14ac:dyDescent="0.2">
      <c r="M2264" s="105"/>
    </row>
    <row r="2265" spans="13:13" x14ac:dyDescent="0.2">
      <c r="M2265" s="105"/>
    </row>
    <row r="2266" spans="13:13" x14ac:dyDescent="0.2">
      <c r="M2266" s="105"/>
    </row>
    <row r="2267" spans="13:13" x14ac:dyDescent="0.2">
      <c r="M2267" s="105"/>
    </row>
    <row r="2268" spans="13:13" x14ac:dyDescent="0.2">
      <c r="M2268" s="105"/>
    </row>
    <row r="2269" spans="13:13" x14ac:dyDescent="0.2">
      <c r="M2269" s="105"/>
    </row>
    <row r="2270" spans="13:13" x14ac:dyDescent="0.2">
      <c r="M2270" s="105"/>
    </row>
    <row r="2271" spans="13:13" x14ac:dyDescent="0.2">
      <c r="M2271" s="105"/>
    </row>
    <row r="2272" spans="13:13" x14ac:dyDescent="0.2">
      <c r="M2272" s="105"/>
    </row>
    <row r="2273" spans="13:13" x14ac:dyDescent="0.2">
      <c r="M2273" s="105"/>
    </row>
    <row r="2274" spans="13:13" x14ac:dyDescent="0.2">
      <c r="M2274" s="105"/>
    </row>
    <row r="2275" spans="13:13" x14ac:dyDescent="0.2">
      <c r="M2275" s="105"/>
    </row>
    <row r="2276" spans="13:13" x14ac:dyDescent="0.2">
      <c r="M2276" s="105"/>
    </row>
    <row r="2277" spans="13:13" x14ac:dyDescent="0.2">
      <c r="M2277" s="105"/>
    </row>
    <row r="2278" spans="13:13" x14ac:dyDescent="0.2">
      <c r="M2278" s="105"/>
    </row>
    <row r="2279" spans="13:13" x14ac:dyDescent="0.2">
      <c r="M2279" s="105"/>
    </row>
    <row r="2280" spans="13:13" x14ac:dyDescent="0.2">
      <c r="M2280" s="105"/>
    </row>
    <row r="2281" spans="13:13" x14ac:dyDescent="0.2">
      <c r="M2281" s="105"/>
    </row>
    <row r="2282" spans="13:13" x14ac:dyDescent="0.2">
      <c r="M2282" s="105"/>
    </row>
    <row r="2283" spans="13:13" x14ac:dyDescent="0.2">
      <c r="M2283" s="105"/>
    </row>
    <row r="2284" spans="13:13" x14ac:dyDescent="0.2">
      <c r="M2284" s="105"/>
    </row>
    <row r="2285" spans="13:13" x14ac:dyDescent="0.2">
      <c r="M2285" s="105"/>
    </row>
    <row r="2286" spans="13:13" x14ac:dyDescent="0.2">
      <c r="M2286" s="105"/>
    </row>
    <row r="2287" spans="13:13" x14ac:dyDescent="0.2">
      <c r="M2287" s="105"/>
    </row>
    <row r="2288" spans="13:13" x14ac:dyDescent="0.2">
      <c r="M2288" s="105"/>
    </row>
    <row r="2289" spans="13:13" x14ac:dyDescent="0.2">
      <c r="M2289" s="105"/>
    </row>
    <row r="2290" spans="13:13" x14ac:dyDescent="0.2">
      <c r="M2290" s="105"/>
    </row>
    <row r="2291" spans="13:13" x14ac:dyDescent="0.2">
      <c r="M2291" s="105"/>
    </row>
    <row r="2292" spans="13:13" x14ac:dyDescent="0.2">
      <c r="M2292" s="105"/>
    </row>
    <row r="2293" spans="13:13" x14ac:dyDescent="0.2">
      <c r="M2293" s="105"/>
    </row>
    <row r="2294" spans="13:13" x14ac:dyDescent="0.2">
      <c r="M2294" s="105"/>
    </row>
    <row r="2295" spans="13:13" x14ac:dyDescent="0.2">
      <c r="M2295" s="105"/>
    </row>
    <row r="2296" spans="13:13" x14ac:dyDescent="0.2">
      <c r="M2296" s="105"/>
    </row>
    <row r="2297" spans="13:13" x14ac:dyDescent="0.2">
      <c r="M2297" s="105"/>
    </row>
    <row r="2298" spans="13:13" x14ac:dyDescent="0.2">
      <c r="M2298" s="105"/>
    </row>
    <row r="2299" spans="13:13" x14ac:dyDescent="0.2">
      <c r="M2299" s="105"/>
    </row>
    <row r="2300" spans="13:13" x14ac:dyDescent="0.2">
      <c r="M2300" s="105"/>
    </row>
    <row r="2301" spans="13:13" x14ac:dyDescent="0.2">
      <c r="M2301" s="105"/>
    </row>
    <row r="2302" spans="13:13" x14ac:dyDescent="0.2">
      <c r="M2302" s="105"/>
    </row>
    <row r="2303" spans="13:13" x14ac:dyDescent="0.2">
      <c r="M2303" s="105"/>
    </row>
    <row r="2304" spans="13:13" x14ac:dyDescent="0.2">
      <c r="M2304" s="105"/>
    </row>
    <row r="2305" spans="13:13" x14ac:dyDescent="0.2">
      <c r="M2305" s="105"/>
    </row>
    <row r="2306" spans="13:13" x14ac:dyDescent="0.2">
      <c r="M2306" s="105"/>
    </row>
    <row r="2307" spans="13:13" x14ac:dyDescent="0.2">
      <c r="M2307" s="105"/>
    </row>
    <row r="2308" spans="13:13" x14ac:dyDescent="0.2">
      <c r="M2308" s="105"/>
    </row>
  </sheetData>
  <mergeCells count="13">
    <mergeCell ref="C6:M6"/>
    <mergeCell ref="C7:M7"/>
    <mergeCell ref="C8:M8"/>
    <mergeCell ref="D390:I390"/>
    <mergeCell ref="C9:M9"/>
    <mergeCell ref="C10:M10"/>
    <mergeCell ref="C11:M11"/>
    <mergeCell ref="C12:M12"/>
    <mergeCell ref="A1:M1"/>
    <mergeCell ref="C2:M2"/>
    <mergeCell ref="C3:M3"/>
    <mergeCell ref="C4:M4"/>
    <mergeCell ref="C5:M5"/>
  </mergeCells>
  <printOptions horizontalCentered="1"/>
  <pageMargins left="0.39370078740157483" right="0.39370078740157483" top="0.39370078740157483" bottom="0.39370078740157483" header="0.31496062992125984" footer="0.31496062992125984"/>
  <pageSetup paperSize="9" scale="73" fitToHeight="0" orientation="landscape" r:id="rId1"/>
  <rowBreaks count="10" manualBreakCount="10">
    <brk id="42" max="12" man="1"/>
    <brk id="73" max="12" man="1"/>
    <brk id="104" max="12" man="1"/>
    <brk id="124" max="12" man="1"/>
    <brk id="156" max="12" man="1"/>
    <brk id="194" max="12" man="1"/>
    <brk id="234" max="12" man="1"/>
    <brk id="274" max="12" man="1"/>
    <brk id="311" max="12" man="1"/>
    <brk id="36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2523"/>
  <sheetViews>
    <sheetView view="pageBreakPreview" zoomScale="70" zoomScaleNormal="78" zoomScaleSheetLayoutView="70" workbookViewId="0">
      <pane ySplit="14" topLeftCell="A15" activePane="bottomLeft" state="frozen"/>
      <selection activeCell="P37" sqref="P37"/>
      <selection pane="bottomLeft" sqref="A1:M1"/>
    </sheetView>
  </sheetViews>
  <sheetFormatPr defaultRowHeight="12.75" x14ac:dyDescent="0.2"/>
  <cols>
    <col min="1" max="1" width="8.28515625" style="2" customWidth="1"/>
    <col min="2" max="2" width="8.7109375" style="10" customWidth="1"/>
    <col min="3" max="3" width="55.7109375" style="1" customWidth="1"/>
    <col min="4" max="4" width="11" style="9" customWidth="1"/>
    <col min="5" max="5" width="9.7109375" style="532" customWidth="1"/>
    <col min="6" max="8" width="8.28515625" style="532" customWidth="1"/>
    <col min="9" max="9" width="9.7109375" style="15" customWidth="1"/>
    <col min="10" max="10" width="11.85546875" style="34" customWidth="1"/>
    <col min="11" max="11" width="14" style="105" customWidth="1"/>
    <col min="12" max="13" width="14.140625" style="9" customWidth="1"/>
    <col min="14" max="14" width="9.140625" style="6"/>
    <col min="15" max="258" width="9.140625" style="1"/>
    <col min="259" max="259" width="7.7109375" style="1" customWidth="1"/>
    <col min="260" max="260" width="8.7109375" style="1" customWidth="1"/>
    <col min="261" max="261" width="45.7109375" style="1" customWidth="1"/>
    <col min="262" max="264" width="9.7109375" style="1" customWidth="1"/>
    <col min="265" max="265" width="8.7109375" style="1" customWidth="1"/>
    <col min="266" max="266" width="10.140625" style="1" customWidth="1"/>
    <col min="267" max="267" width="3.5703125" style="1" customWidth="1"/>
    <col min="268" max="514" width="9.140625" style="1"/>
    <col min="515" max="515" width="7.7109375" style="1" customWidth="1"/>
    <col min="516" max="516" width="8.7109375" style="1" customWidth="1"/>
    <col min="517" max="517" width="45.7109375" style="1" customWidth="1"/>
    <col min="518" max="520" width="9.7109375" style="1" customWidth="1"/>
    <col min="521" max="521" width="8.7109375" style="1" customWidth="1"/>
    <col min="522" max="522" width="10.140625" style="1" customWidth="1"/>
    <col min="523" max="523" width="3.5703125" style="1" customWidth="1"/>
    <col min="524" max="770" width="9.140625" style="1"/>
    <col min="771" max="771" width="7.7109375" style="1" customWidth="1"/>
    <col min="772" max="772" width="8.7109375" style="1" customWidth="1"/>
    <col min="773" max="773" width="45.7109375" style="1" customWidth="1"/>
    <col min="774" max="776" width="9.7109375" style="1" customWidth="1"/>
    <col min="777" max="777" width="8.7109375" style="1" customWidth="1"/>
    <col min="778" max="778" width="10.140625" style="1" customWidth="1"/>
    <col min="779" max="779" width="3.5703125" style="1" customWidth="1"/>
    <col min="780" max="1026" width="9.140625" style="1"/>
    <col min="1027" max="1027" width="7.7109375" style="1" customWidth="1"/>
    <col min="1028" max="1028" width="8.7109375" style="1" customWidth="1"/>
    <col min="1029" max="1029" width="45.7109375" style="1" customWidth="1"/>
    <col min="1030" max="1032" width="9.7109375" style="1" customWidth="1"/>
    <col min="1033" max="1033" width="8.7109375" style="1" customWidth="1"/>
    <col min="1034" max="1034" width="10.140625" style="1" customWidth="1"/>
    <col min="1035" max="1035" width="3.5703125" style="1" customWidth="1"/>
    <col min="1036" max="1282" width="9.140625" style="1"/>
    <col min="1283" max="1283" width="7.7109375" style="1" customWidth="1"/>
    <col min="1284" max="1284" width="8.7109375" style="1" customWidth="1"/>
    <col min="1285" max="1285" width="45.7109375" style="1" customWidth="1"/>
    <col min="1286" max="1288" width="9.7109375" style="1" customWidth="1"/>
    <col min="1289" max="1289" width="8.7109375" style="1" customWidth="1"/>
    <col min="1290" max="1290" width="10.140625" style="1" customWidth="1"/>
    <col min="1291" max="1291" width="3.5703125" style="1" customWidth="1"/>
    <col min="1292" max="1538" width="9.140625" style="1"/>
    <col min="1539" max="1539" width="7.7109375" style="1" customWidth="1"/>
    <col min="1540" max="1540" width="8.7109375" style="1" customWidth="1"/>
    <col min="1541" max="1541" width="45.7109375" style="1" customWidth="1"/>
    <col min="1542" max="1544" width="9.7109375" style="1" customWidth="1"/>
    <col min="1545" max="1545" width="8.7109375" style="1" customWidth="1"/>
    <col min="1546" max="1546" width="10.140625" style="1" customWidth="1"/>
    <col min="1547" max="1547" width="3.5703125" style="1" customWidth="1"/>
    <col min="1548" max="1794" width="9.140625" style="1"/>
    <col min="1795" max="1795" width="7.7109375" style="1" customWidth="1"/>
    <col min="1796" max="1796" width="8.7109375" style="1" customWidth="1"/>
    <col min="1797" max="1797" width="45.7109375" style="1" customWidth="1"/>
    <col min="1798" max="1800" width="9.7109375" style="1" customWidth="1"/>
    <col min="1801" max="1801" width="8.7109375" style="1" customWidth="1"/>
    <col min="1802" max="1802" width="10.140625" style="1" customWidth="1"/>
    <col min="1803" max="1803" width="3.5703125" style="1" customWidth="1"/>
    <col min="1804" max="2050" width="9.140625" style="1"/>
    <col min="2051" max="2051" width="7.7109375" style="1" customWidth="1"/>
    <col min="2052" max="2052" width="8.7109375" style="1" customWidth="1"/>
    <col min="2053" max="2053" width="45.7109375" style="1" customWidth="1"/>
    <col min="2054" max="2056" width="9.7109375" style="1" customWidth="1"/>
    <col min="2057" max="2057" width="8.7109375" style="1" customWidth="1"/>
    <col min="2058" max="2058" width="10.140625" style="1" customWidth="1"/>
    <col min="2059" max="2059" width="3.5703125" style="1" customWidth="1"/>
    <col min="2060" max="2306" width="9.140625" style="1"/>
    <col min="2307" max="2307" width="7.7109375" style="1" customWidth="1"/>
    <col min="2308" max="2308" width="8.7109375" style="1" customWidth="1"/>
    <col min="2309" max="2309" width="45.7109375" style="1" customWidth="1"/>
    <col min="2310" max="2312" width="9.7109375" style="1" customWidth="1"/>
    <col min="2313" max="2313" width="8.7109375" style="1" customWidth="1"/>
    <col min="2314" max="2314" width="10.140625" style="1" customWidth="1"/>
    <col min="2315" max="2315" width="3.5703125" style="1" customWidth="1"/>
    <col min="2316" max="2562" width="9.140625" style="1"/>
    <col min="2563" max="2563" width="7.7109375" style="1" customWidth="1"/>
    <col min="2564" max="2564" width="8.7109375" style="1" customWidth="1"/>
    <col min="2565" max="2565" width="45.7109375" style="1" customWidth="1"/>
    <col min="2566" max="2568" width="9.7109375" style="1" customWidth="1"/>
    <col min="2569" max="2569" width="8.7109375" style="1" customWidth="1"/>
    <col min="2570" max="2570" width="10.140625" style="1" customWidth="1"/>
    <col min="2571" max="2571" width="3.5703125" style="1" customWidth="1"/>
    <col min="2572" max="2818" width="9.140625" style="1"/>
    <col min="2819" max="2819" width="7.7109375" style="1" customWidth="1"/>
    <col min="2820" max="2820" width="8.7109375" style="1" customWidth="1"/>
    <col min="2821" max="2821" width="45.7109375" style="1" customWidth="1"/>
    <col min="2822" max="2824" width="9.7109375" style="1" customWidth="1"/>
    <col min="2825" max="2825" width="8.7109375" style="1" customWidth="1"/>
    <col min="2826" max="2826" width="10.140625" style="1" customWidth="1"/>
    <col min="2827" max="2827" width="3.5703125" style="1" customWidth="1"/>
    <col min="2828" max="3074" width="9.140625" style="1"/>
    <col min="3075" max="3075" width="7.7109375" style="1" customWidth="1"/>
    <col min="3076" max="3076" width="8.7109375" style="1" customWidth="1"/>
    <col min="3077" max="3077" width="45.7109375" style="1" customWidth="1"/>
    <col min="3078" max="3080" width="9.7109375" style="1" customWidth="1"/>
    <col min="3081" max="3081" width="8.7109375" style="1" customWidth="1"/>
    <col min="3082" max="3082" width="10.140625" style="1" customWidth="1"/>
    <col min="3083" max="3083" width="3.5703125" style="1" customWidth="1"/>
    <col min="3084" max="3330" width="9.140625" style="1"/>
    <col min="3331" max="3331" width="7.7109375" style="1" customWidth="1"/>
    <col min="3332" max="3332" width="8.7109375" style="1" customWidth="1"/>
    <col min="3333" max="3333" width="45.7109375" style="1" customWidth="1"/>
    <col min="3334" max="3336" width="9.7109375" style="1" customWidth="1"/>
    <col min="3337" max="3337" width="8.7109375" style="1" customWidth="1"/>
    <col min="3338" max="3338" width="10.140625" style="1" customWidth="1"/>
    <col min="3339" max="3339" width="3.5703125" style="1" customWidth="1"/>
    <col min="3340" max="3586" width="9.140625" style="1"/>
    <col min="3587" max="3587" width="7.7109375" style="1" customWidth="1"/>
    <col min="3588" max="3588" width="8.7109375" style="1" customWidth="1"/>
    <col min="3589" max="3589" width="45.7109375" style="1" customWidth="1"/>
    <col min="3590" max="3592" width="9.7109375" style="1" customWidth="1"/>
    <col min="3593" max="3593" width="8.7109375" style="1" customWidth="1"/>
    <col min="3594" max="3594" width="10.140625" style="1" customWidth="1"/>
    <col min="3595" max="3595" width="3.5703125" style="1" customWidth="1"/>
    <col min="3596" max="3842" width="9.140625" style="1"/>
    <col min="3843" max="3843" width="7.7109375" style="1" customWidth="1"/>
    <col min="3844" max="3844" width="8.7109375" style="1" customWidth="1"/>
    <col min="3845" max="3845" width="45.7109375" style="1" customWidth="1"/>
    <col min="3846" max="3848" width="9.7109375" style="1" customWidth="1"/>
    <col min="3849" max="3849" width="8.7109375" style="1" customWidth="1"/>
    <col min="3850" max="3850" width="10.140625" style="1" customWidth="1"/>
    <col min="3851" max="3851" width="3.5703125" style="1" customWidth="1"/>
    <col min="3852" max="4098" width="9.140625" style="1"/>
    <col min="4099" max="4099" width="7.7109375" style="1" customWidth="1"/>
    <col min="4100" max="4100" width="8.7109375" style="1" customWidth="1"/>
    <col min="4101" max="4101" width="45.7109375" style="1" customWidth="1"/>
    <col min="4102" max="4104" width="9.7109375" style="1" customWidth="1"/>
    <col min="4105" max="4105" width="8.7109375" style="1" customWidth="1"/>
    <col min="4106" max="4106" width="10.140625" style="1" customWidth="1"/>
    <col min="4107" max="4107" width="3.5703125" style="1" customWidth="1"/>
    <col min="4108" max="4354" width="9.140625" style="1"/>
    <col min="4355" max="4355" width="7.7109375" style="1" customWidth="1"/>
    <col min="4356" max="4356" width="8.7109375" style="1" customWidth="1"/>
    <col min="4357" max="4357" width="45.7109375" style="1" customWidth="1"/>
    <col min="4358" max="4360" width="9.7109375" style="1" customWidth="1"/>
    <col min="4361" max="4361" width="8.7109375" style="1" customWidth="1"/>
    <col min="4362" max="4362" width="10.140625" style="1" customWidth="1"/>
    <col min="4363" max="4363" width="3.5703125" style="1" customWidth="1"/>
    <col min="4364" max="4610" width="9.140625" style="1"/>
    <col min="4611" max="4611" width="7.7109375" style="1" customWidth="1"/>
    <col min="4612" max="4612" width="8.7109375" style="1" customWidth="1"/>
    <col min="4613" max="4613" width="45.7109375" style="1" customWidth="1"/>
    <col min="4614" max="4616" width="9.7109375" style="1" customWidth="1"/>
    <col min="4617" max="4617" width="8.7109375" style="1" customWidth="1"/>
    <col min="4618" max="4618" width="10.140625" style="1" customWidth="1"/>
    <col min="4619" max="4619" width="3.5703125" style="1" customWidth="1"/>
    <col min="4620" max="4866" width="9.140625" style="1"/>
    <col min="4867" max="4867" width="7.7109375" style="1" customWidth="1"/>
    <col min="4868" max="4868" width="8.7109375" style="1" customWidth="1"/>
    <col min="4869" max="4869" width="45.7109375" style="1" customWidth="1"/>
    <col min="4870" max="4872" width="9.7109375" style="1" customWidth="1"/>
    <col min="4873" max="4873" width="8.7109375" style="1" customWidth="1"/>
    <col min="4874" max="4874" width="10.140625" style="1" customWidth="1"/>
    <col min="4875" max="4875" width="3.5703125" style="1" customWidth="1"/>
    <col min="4876" max="5122" width="9.140625" style="1"/>
    <col min="5123" max="5123" width="7.7109375" style="1" customWidth="1"/>
    <col min="5124" max="5124" width="8.7109375" style="1" customWidth="1"/>
    <col min="5125" max="5125" width="45.7109375" style="1" customWidth="1"/>
    <col min="5126" max="5128" width="9.7109375" style="1" customWidth="1"/>
    <col min="5129" max="5129" width="8.7109375" style="1" customWidth="1"/>
    <col min="5130" max="5130" width="10.140625" style="1" customWidth="1"/>
    <col min="5131" max="5131" width="3.5703125" style="1" customWidth="1"/>
    <col min="5132" max="5378" width="9.140625" style="1"/>
    <col min="5379" max="5379" width="7.7109375" style="1" customWidth="1"/>
    <col min="5380" max="5380" width="8.7109375" style="1" customWidth="1"/>
    <col min="5381" max="5381" width="45.7109375" style="1" customWidth="1"/>
    <col min="5382" max="5384" width="9.7109375" style="1" customWidth="1"/>
    <col min="5385" max="5385" width="8.7109375" style="1" customWidth="1"/>
    <col min="5386" max="5386" width="10.140625" style="1" customWidth="1"/>
    <col min="5387" max="5387" width="3.5703125" style="1" customWidth="1"/>
    <col min="5388" max="5634" width="9.140625" style="1"/>
    <col min="5635" max="5635" width="7.7109375" style="1" customWidth="1"/>
    <col min="5636" max="5636" width="8.7109375" style="1" customWidth="1"/>
    <col min="5637" max="5637" width="45.7109375" style="1" customWidth="1"/>
    <col min="5638" max="5640" width="9.7109375" style="1" customWidth="1"/>
    <col min="5641" max="5641" width="8.7109375" style="1" customWidth="1"/>
    <col min="5642" max="5642" width="10.140625" style="1" customWidth="1"/>
    <col min="5643" max="5643" width="3.5703125" style="1" customWidth="1"/>
    <col min="5644" max="5890" width="9.140625" style="1"/>
    <col min="5891" max="5891" width="7.7109375" style="1" customWidth="1"/>
    <col min="5892" max="5892" width="8.7109375" style="1" customWidth="1"/>
    <col min="5893" max="5893" width="45.7109375" style="1" customWidth="1"/>
    <col min="5894" max="5896" width="9.7109375" style="1" customWidth="1"/>
    <col min="5897" max="5897" width="8.7109375" style="1" customWidth="1"/>
    <col min="5898" max="5898" width="10.140625" style="1" customWidth="1"/>
    <col min="5899" max="5899" width="3.5703125" style="1" customWidth="1"/>
    <col min="5900" max="6146" width="9.140625" style="1"/>
    <col min="6147" max="6147" width="7.7109375" style="1" customWidth="1"/>
    <col min="6148" max="6148" width="8.7109375" style="1" customWidth="1"/>
    <col min="6149" max="6149" width="45.7109375" style="1" customWidth="1"/>
    <col min="6150" max="6152" width="9.7109375" style="1" customWidth="1"/>
    <col min="6153" max="6153" width="8.7109375" style="1" customWidth="1"/>
    <col min="6154" max="6154" width="10.140625" style="1" customWidth="1"/>
    <col min="6155" max="6155" width="3.5703125" style="1" customWidth="1"/>
    <col min="6156" max="6402" width="9.140625" style="1"/>
    <col min="6403" max="6403" width="7.7109375" style="1" customWidth="1"/>
    <col min="6404" max="6404" width="8.7109375" style="1" customWidth="1"/>
    <col min="6405" max="6405" width="45.7109375" style="1" customWidth="1"/>
    <col min="6406" max="6408" width="9.7109375" style="1" customWidth="1"/>
    <col min="6409" max="6409" width="8.7109375" style="1" customWidth="1"/>
    <col min="6410" max="6410" width="10.140625" style="1" customWidth="1"/>
    <col min="6411" max="6411" width="3.5703125" style="1" customWidth="1"/>
    <col min="6412" max="6658" width="9.140625" style="1"/>
    <col min="6659" max="6659" width="7.7109375" style="1" customWidth="1"/>
    <col min="6660" max="6660" width="8.7109375" style="1" customWidth="1"/>
    <col min="6661" max="6661" width="45.7109375" style="1" customWidth="1"/>
    <col min="6662" max="6664" width="9.7109375" style="1" customWidth="1"/>
    <col min="6665" max="6665" width="8.7109375" style="1" customWidth="1"/>
    <col min="6666" max="6666" width="10.140625" style="1" customWidth="1"/>
    <col min="6667" max="6667" width="3.5703125" style="1" customWidth="1"/>
    <col min="6668" max="6914" width="9.140625" style="1"/>
    <col min="6915" max="6915" width="7.7109375" style="1" customWidth="1"/>
    <col min="6916" max="6916" width="8.7109375" style="1" customWidth="1"/>
    <col min="6917" max="6917" width="45.7109375" style="1" customWidth="1"/>
    <col min="6918" max="6920" width="9.7109375" style="1" customWidth="1"/>
    <col min="6921" max="6921" width="8.7109375" style="1" customWidth="1"/>
    <col min="6922" max="6922" width="10.140625" style="1" customWidth="1"/>
    <col min="6923" max="6923" width="3.5703125" style="1" customWidth="1"/>
    <col min="6924" max="7170" width="9.140625" style="1"/>
    <col min="7171" max="7171" width="7.7109375" style="1" customWidth="1"/>
    <col min="7172" max="7172" width="8.7109375" style="1" customWidth="1"/>
    <col min="7173" max="7173" width="45.7109375" style="1" customWidth="1"/>
    <col min="7174" max="7176" width="9.7109375" style="1" customWidth="1"/>
    <col min="7177" max="7177" width="8.7109375" style="1" customWidth="1"/>
    <col min="7178" max="7178" width="10.140625" style="1" customWidth="1"/>
    <col min="7179" max="7179" width="3.5703125" style="1" customWidth="1"/>
    <col min="7180" max="7426" width="9.140625" style="1"/>
    <col min="7427" max="7427" width="7.7109375" style="1" customWidth="1"/>
    <col min="7428" max="7428" width="8.7109375" style="1" customWidth="1"/>
    <col min="7429" max="7429" width="45.7109375" style="1" customWidth="1"/>
    <col min="7430" max="7432" width="9.7109375" style="1" customWidth="1"/>
    <col min="7433" max="7433" width="8.7109375" style="1" customWidth="1"/>
    <col min="7434" max="7434" width="10.140625" style="1" customWidth="1"/>
    <col min="7435" max="7435" width="3.5703125" style="1" customWidth="1"/>
    <col min="7436" max="7682" width="9.140625" style="1"/>
    <col min="7683" max="7683" width="7.7109375" style="1" customWidth="1"/>
    <col min="7684" max="7684" width="8.7109375" style="1" customWidth="1"/>
    <col min="7685" max="7685" width="45.7109375" style="1" customWidth="1"/>
    <col min="7686" max="7688" width="9.7109375" style="1" customWidth="1"/>
    <col min="7689" max="7689" width="8.7109375" style="1" customWidth="1"/>
    <col min="7690" max="7690" width="10.140625" style="1" customWidth="1"/>
    <col min="7691" max="7691" width="3.5703125" style="1" customWidth="1"/>
    <col min="7692" max="7938" width="9.140625" style="1"/>
    <col min="7939" max="7939" width="7.7109375" style="1" customWidth="1"/>
    <col min="7940" max="7940" width="8.7109375" style="1" customWidth="1"/>
    <col min="7941" max="7941" width="45.7109375" style="1" customWidth="1"/>
    <col min="7942" max="7944" width="9.7109375" style="1" customWidth="1"/>
    <col min="7945" max="7945" width="8.7109375" style="1" customWidth="1"/>
    <col min="7946" max="7946" width="10.140625" style="1" customWidth="1"/>
    <col min="7947" max="7947" width="3.5703125" style="1" customWidth="1"/>
    <col min="7948" max="8194" width="9.140625" style="1"/>
    <col min="8195" max="8195" width="7.7109375" style="1" customWidth="1"/>
    <col min="8196" max="8196" width="8.7109375" style="1" customWidth="1"/>
    <col min="8197" max="8197" width="45.7109375" style="1" customWidth="1"/>
    <col min="8198" max="8200" width="9.7109375" style="1" customWidth="1"/>
    <col min="8201" max="8201" width="8.7109375" style="1" customWidth="1"/>
    <col min="8202" max="8202" width="10.140625" style="1" customWidth="1"/>
    <col min="8203" max="8203" width="3.5703125" style="1" customWidth="1"/>
    <col min="8204" max="8450" width="9.140625" style="1"/>
    <col min="8451" max="8451" width="7.7109375" style="1" customWidth="1"/>
    <col min="8452" max="8452" width="8.7109375" style="1" customWidth="1"/>
    <col min="8453" max="8453" width="45.7109375" style="1" customWidth="1"/>
    <col min="8454" max="8456" width="9.7109375" style="1" customWidth="1"/>
    <col min="8457" max="8457" width="8.7109375" style="1" customWidth="1"/>
    <col min="8458" max="8458" width="10.140625" style="1" customWidth="1"/>
    <col min="8459" max="8459" width="3.5703125" style="1" customWidth="1"/>
    <col min="8460" max="8706" width="9.140625" style="1"/>
    <col min="8707" max="8707" width="7.7109375" style="1" customWidth="1"/>
    <col min="8708" max="8708" width="8.7109375" style="1" customWidth="1"/>
    <col min="8709" max="8709" width="45.7109375" style="1" customWidth="1"/>
    <col min="8710" max="8712" width="9.7109375" style="1" customWidth="1"/>
    <col min="8713" max="8713" width="8.7109375" style="1" customWidth="1"/>
    <col min="8714" max="8714" width="10.140625" style="1" customWidth="1"/>
    <col min="8715" max="8715" width="3.5703125" style="1" customWidth="1"/>
    <col min="8716" max="8962" width="9.140625" style="1"/>
    <col min="8963" max="8963" width="7.7109375" style="1" customWidth="1"/>
    <col min="8964" max="8964" width="8.7109375" style="1" customWidth="1"/>
    <col min="8965" max="8965" width="45.7109375" style="1" customWidth="1"/>
    <col min="8966" max="8968" width="9.7109375" style="1" customWidth="1"/>
    <col min="8969" max="8969" width="8.7109375" style="1" customWidth="1"/>
    <col min="8970" max="8970" width="10.140625" style="1" customWidth="1"/>
    <col min="8971" max="8971" width="3.5703125" style="1" customWidth="1"/>
    <col min="8972" max="9218" width="9.140625" style="1"/>
    <col min="9219" max="9219" width="7.7109375" style="1" customWidth="1"/>
    <col min="9220" max="9220" width="8.7109375" style="1" customWidth="1"/>
    <col min="9221" max="9221" width="45.7109375" style="1" customWidth="1"/>
    <col min="9222" max="9224" width="9.7109375" style="1" customWidth="1"/>
    <col min="9225" max="9225" width="8.7109375" style="1" customWidth="1"/>
    <col min="9226" max="9226" width="10.140625" style="1" customWidth="1"/>
    <col min="9227" max="9227" width="3.5703125" style="1" customWidth="1"/>
    <col min="9228" max="9474" width="9.140625" style="1"/>
    <col min="9475" max="9475" width="7.7109375" style="1" customWidth="1"/>
    <col min="9476" max="9476" width="8.7109375" style="1" customWidth="1"/>
    <col min="9477" max="9477" width="45.7109375" style="1" customWidth="1"/>
    <col min="9478" max="9480" width="9.7109375" style="1" customWidth="1"/>
    <col min="9481" max="9481" width="8.7109375" style="1" customWidth="1"/>
    <col min="9482" max="9482" width="10.140625" style="1" customWidth="1"/>
    <col min="9483" max="9483" width="3.5703125" style="1" customWidth="1"/>
    <col min="9484" max="9730" width="9.140625" style="1"/>
    <col min="9731" max="9731" width="7.7109375" style="1" customWidth="1"/>
    <col min="9732" max="9732" width="8.7109375" style="1" customWidth="1"/>
    <col min="9733" max="9733" width="45.7109375" style="1" customWidth="1"/>
    <col min="9734" max="9736" width="9.7109375" style="1" customWidth="1"/>
    <col min="9737" max="9737" width="8.7109375" style="1" customWidth="1"/>
    <col min="9738" max="9738" width="10.140625" style="1" customWidth="1"/>
    <col min="9739" max="9739" width="3.5703125" style="1" customWidth="1"/>
    <col min="9740" max="9986" width="9.140625" style="1"/>
    <col min="9987" max="9987" width="7.7109375" style="1" customWidth="1"/>
    <col min="9988" max="9988" width="8.7109375" style="1" customWidth="1"/>
    <col min="9989" max="9989" width="45.7109375" style="1" customWidth="1"/>
    <col min="9990" max="9992" width="9.7109375" style="1" customWidth="1"/>
    <col min="9993" max="9993" width="8.7109375" style="1" customWidth="1"/>
    <col min="9994" max="9994" width="10.140625" style="1" customWidth="1"/>
    <col min="9995" max="9995" width="3.5703125" style="1" customWidth="1"/>
    <col min="9996" max="10242" width="9.140625" style="1"/>
    <col min="10243" max="10243" width="7.7109375" style="1" customWidth="1"/>
    <col min="10244" max="10244" width="8.7109375" style="1" customWidth="1"/>
    <col min="10245" max="10245" width="45.7109375" style="1" customWidth="1"/>
    <col min="10246" max="10248" width="9.7109375" style="1" customWidth="1"/>
    <col min="10249" max="10249" width="8.7109375" style="1" customWidth="1"/>
    <col min="10250" max="10250" width="10.140625" style="1" customWidth="1"/>
    <col min="10251" max="10251" width="3.5703125" style="1" customWidth="1"/>
    <col min="10252" max="10498" width="9.140625" style="1"/>
    <col min="10499" max="10499" width="7.7109375" style="1" customWidth="1"/>
    <col min="10500" max="10500" width="8.7109375" style="1" customWidth="1"/>
    <col min="10501" max="10501" width="45.7109375" style="1" customWidth="1"/>
    <col min="10502" max="10504" width="9.7109375" style="1" customWidth="1"/>
    <col min="10505" max="10505" width="8.7109375" style="1" customWidth="1"/>
    <col min="10506" max="10506" width="10.140625" style="1" customWidth="1"/>
    <col min="10507" max="10507" width="3.5703125" style="1" customWidth="1"/>
    <col min="10508" max="10754" width="9.140625" style="1"/>
    <col min="10755" max="10755" width="7.7109375" style="1" customWidth="1"/>
    <col min="10756" max="10756" width="8.7109375" style="1" customWidth="1"/>
    <col min="10757" max="10757" width="45.7109375" style="1" customWidth="1"/>
    <col min="10758" max="10760" width="9.7109375" style="1" customWidth="1"/>
    <col min="10761" max="10761" width="8.7109375" style="1" customWidth="1"/>
    <col min="10762" max="10762" width="10.140625" style="1" customWidth="1"/>
    <col min="10763" max="10763" width="3.5703125" style="1" customWidth="1"/>
    <col min="10764" max="11010" width="9.140625" style="1"/>
    <col min="11011" max="11011" width="7.7109375" style="1" customWidth="1"/>
    <col min="11012" max="11012" width="8.7109375" style="1" customWidth="1"/>
    <col min="11013" max="11013" width="45.7109375" style="1" customWidth="1"/>
    <col min="11014" max="11016" width="9.7109375" style="1" customWidth="1"/>
    <col min="11017" max="11017" width="8.7109375" style="1" customWidth="1"/>
    <col min="11018" max="11018" width="10.140625" style="1" customWidth="1"/>
    <col min="11019" max="11019" width="3.5703125" style="1" customWidth="1"/>
    <col min="11020" max="11266" width="9.140625" style="1"/>
    <col min="11267" max="11267" width="7.7109375" style="1" customWidth="1"/>
    <col min="11268" max="11268" width="8.7109375" style="1" customWidth="1"/>
    <col min="11269" max="11269" width="45.7109375" style="1" customWidth="1"/>
    <col min="11270" max="11272" width="9.7109375" style="1" customWidth="1"/>
    <col min="11273" max="11273" width="8.7109375" style="1" customWidth="1"/>
    <col min="11274" max="11274" width="10.140625" style="1" customWidth="1"/>
    <col min="11275" max="11275" width="3.5703125" style="1" customWidth="1"/>
    <col min="11276" max="11522" width="9.140625" style="1"/>
    <col min="11523" max="11523" width="7.7109375" style="1" customWidth="1"/>
    <col min="11524" max="11524" width="8.7109375" style="1" customWidth="1"/>
    <col min="11525" max="11525" width="45.7109375" style="1" customWidth="1"/>
    <col min="11526" max="11528" width="9.7109375" style="1" customWidth="1"/>
    <col min="11529" max="11529" width="8.7109375" style="1" customWidth="1"/>
    <col min="11530" max="11530" width="10.140625" style="1" customWidth="1"/>
    <col min="11531" max="11531" width="3.5703125" style="1" customWidth="1"/>
    <col min="11532" max="11778" width="9.140625" style="1"/>
    <col min="11779" max="11779" width="7.7109375" style="1" customWidth="1"/>
    <col min="11780" max="11780" width="8.7109375" style="1" customWidth="1"/>
    <col min="11781" max="11781" width="45.7109375" style="1" customWidth="1"/>
    <col min="11782" max="11784" width="9.7109375" style="1" customWidth="1"/>
    <col min="11785" max="11785" width="8.7109375" style="1" customWidth="1"/>
    <col min="11786" max="11786" width="10.140625" style="1" customWidth="1"/>
    <col min="11787" max="11787" width="3.5703125" style="1" customWidth="1"/>
    <col min="11788" max="12034" width="9.140625" style="1"/>
    <col min="12035" max="12035" width="7.7109375" style="1" customWidth="1"/>
    <col min="12036" max="12036" width="8.7109375" style="1" customWidth="1"/>
    <col min="12037" max="12037" width="45.7109375" style="1" customWidth="1"/>
    <col min="12038" max="12040" width="9.7109375" style="1" customWidth="1"/>
    <col min="12041" max="12041" width="8.7109375" style="1" customWidth="1"/>
    <col min="12042" max="12042" width="10.140625" style="1" customWidth="1"/>
    <col min="12043" max="12043" width="3.5703125" style="1" customWidth="1"/>
    <col min="12044" max="12290" width="9.140625" style="1"/>
    <col min="12291" max="12291" width="7.7109375" style="1" customWidth="1"/>
    <col min="12292" max="12292" width="8.7109375" style="1" customWidth="1"/>
    <col min="12293" max="12293" width="45.7109375" style="1" customWidth="1"/>
    <col min="12294" max="12296" width="9.7109375" style="1" customWidth="1"/>
    <col min="12297" max="12297" width="8.7109375" style="1" customWidth="1"/>
    <col min="12298" max="12298" width="10.140625" style="1" customWidth="1"/>
    <col min="12299" max="12299" width="3.5703125" style="1" customWidth="1"/>
    <col min="12300" max="12546" width="9.140625" style="1"/>
    <col min="12547" max="12547" width="7.7109375" style="1" customWidth="1"/>
    <col min="12548" max="12548" width="8.7109375" style="1" customWidth="1"/>
    <col min="12549" max="12549" width="45.7109375" style="1" customWidth="1"/>
    <col min="12550" max="12552" width="9.7109375" style="1" customWidth="1"/>
    <col min="12553" max="12553" width="8.7109375" style="1" customWidth="1"/>
    <col min="12554" max="12554" width="10.140625" style="1" customWidth="1"/>
    <col min="12555" max="12555" width="3.5703125" style="1" customWidth="1"/>
    <col min="12556" max="12802" width="9.140625" style="1"/>
    <col min="12803" max="12803" width="7.7109375" style="1" customWidth="1"/>
    <col min="12804" max="12804" width="8.7109375" style="1" customWidth="1"/>
    <col min="12805" max="12805" width="45.7109375" style="1" customWidth="1"/>
    <col min="12806" max="12808" width="9.7109375" style="1" customWidth="1"/>
    <col min="12809" max="12809" width="8.7109375" style="1" customWidth="1"/>
    <col min="12810" max="12810" width="10.140625" style="1" customWidth="1"/>
    <col min="12811" max="12811" width="3.5703125" style="1" customWidth="1"/>
    <col min="12812" max="13058" width="9.140625" style="1"/>
    <col min="13059" max="13059" width="7.7109375" style="1" customWidth="1"/>
    <col min="13060" max="13060" width="8.7109375" style="1" customWidth="1"/>
    <col min="13061" max="13061" width="45.7109375" style="1" customWidth="1"/>
    <col min="13062" max="13064" width="9.7109375" style="1" customWidth="1"/>
    <col min="13065" max="13065" width="8.7109375" style="1" customWidth="1"/>
    <col min="13066" max="13066" width="10.140625" style="1" customWidth="1"/>
    <col min="13067" max="13067" width="3.5703125" style="1" customWidth="1"/>
    <col min="13068" max="13314" width="9.140625" style="1"/>
    <col min="13315" max="13315" width="7.7109375" style="1" customWidth="1"/>
    <col min="13316" max="13316" width="8.7109375" style="1" customWidth="1"/>
    <col min="13317" max="13317" width="45.7109375" style="1" customWidth="1"/>
    <col min="13318" max="13320" width="9.7109375" style="1" customWidth="1"/>
    <col min="13321" max="13321" width="8.7109375" style="1" customWidth="1"/>
    <col min="13322" max="13322" width="10.140625" style="1" customWidth="1"/>
    <col min="13323" max="13323" width="3.5703125" style="1" customWidth="1"/>
    <col min="13324" max="13570" width="9.140625" style="1"/>
    <col min="13571" max="13571" width="7.7109375" style="1" customWidth="1"/>
    <col min="13572" max="13572" width="8.7109375" style="1" customWidth="1"/>
    <col min="13573" max="13573" width="45.7109375" style="1" customWidth="1"/>
    <col min="13574" max="13576" width="9.7109375" style="1" customWidth="1"/>
    <col min="13577" max="13577" width="8.7109375" style="1" customWidth="1"/>
    <col min="13578" max="13578" width="10.140625" style="1" customWidth="1"/>
    <col min="13579" max="13579" width="3.5703125" style="1" customWidth="1"/>
    <col min="13580" max="13826" width="9.140625" style="1"/>
    <col min="13827" max="13827" width="7.7109375" style="1" customWidth="1"/>
    <col min="13828" max="13828" width="8.7109375" style="1" customWidth="1"/>
    <col min="13829" max="13829" width="45.7109375" style="1" customWidth="1"/>
    <col min="13830" max="13832" width="9.7109375" style="1" customWidth="1"/>
    <col min="13833" max="13833" width="8.7109375" style="1" customWidth="1"/>
    <col min="13834" max="13834" width="10.140625" style="1" customWidth="1"/>
    <col min="13835" max="13835" width="3.5703125" style="1" customWidth="1"/>
    <col min="13836" max="14082" width="9.140625" style="1"/>
    <col min="14083" max="14083" width="7.7109375" style="1" customWidth="1"/>
    <col min="14084" max="14084" width="8.7109375" style="1" customWidth="1"/>
    <col min="14085" max="14085" width="45.7109375" style="1" customWidth="1"/>
    <col min="14086" max="14088" width="9.7109375" style="1" customWidth="1"/>
    <col min="14089" max="14089" width="8.7109375" style="1" customWidth="1"/>
    <col min="14090" max="14090" width="10.140625" style="1" customWidth="1"/>
    <col min="14091" max="14091" width="3.5703125" style="1" customWidth="1"/>
    <col min="14092" max="14338" width="9.140625" style="1"/>
    <col min="14339" max="14339" width="7.7109375" style="1" customWidth="1"/>
    <col min="14340" max="14340" width="8.7109375" style="1" customWidth="1"/>
    <col min="14341" max="14341" width="45.7109375" style="1" customWidth="1"/>
    <col min="14342" max="14344" width="9.7109375" style="1" customWidth="1"/>
    <col min="14345" max="14345" width="8.7109375" style="1" customWidth="1"/>
    <col min="14346" max="14346" width="10.140625" style="1" customWidth="1"/>
    <col min="14347" max="14347" width="3.5703125" style="1" customWidth="1"/>
    <col min="14348" max="14594" width="9.140625" style="1"/>
    <col min="14595" max="14595" width="7.7109375" style="1" customWidth="1"/>
    <col min="14596" max="14596" width="8.7109375" style="1" customWidth="1"/>
    <col min="14597" max="14597" width="45.7109375" style="1" customWidth="1"/>
    <col min="14598" max="14600" width="9.7109375" style="1" customWidth="1"/>
    <col min="14601" max="14601" width="8.7109375" style="1" customWidth="1"/>
    <col min="14602" max="14602" width="10.140625" style="1" customWidth="1"/>
    <col min="14603" max="14603" width="3.5703125" style="1" customWidth="1"/>
    <col min="14604" max="14850" width="9.140625" style="1"/>
    <col min="14851" max="14851" width="7.7109375" style="1" customWidth="1"/>
    <col min="14852" max="14852" width="8.7109375" style="1" customWidth="1"/>
    <col min="14853" max="14853" width="45.7109375" style="1" customWidth="1"/>
    <col min="14854" max="14856" width="9.7109375" style="1" customWidth="1"/>
    <col min="14857" max="14857" width="8.7109375" style="1" customWidth="1"/>
    <col min="14858" max="14858" width="10.140625" style="1" customWidth="1"/>
    <col min="14859" max="14859" width="3.5703125" style="1" customWidth="1"/>
    <col min="14860" max="15106" width="9.140625" style="1"/>
    <col min="15107" max="15107" width="7.7109375" style="1" customWidth="1"/>
    <col min="15108" max="15108" width="8.7109375" style="1" customWidth="1"/>
    <col min="15109" max="15109" width="45.7109375" style="1" customWidth="1"/>
    <col min="15110" max="15112" width="9.7109375" style="1" customWidth="1"/>
    <col min="15113" max="15113" width="8.7109375" style="1" customWidth="1"/>
    <col min="15114" max="15114" width="10.140625" style="1" customWidth="1"/>
    <col min="15115" max="15115" width="3.5703125" style="1" customWidth="1"/>
    <col min="15116" max="15362" width="9.140625" style="1"/>
    <col min="15363" max="15363" width="7.7109375" style="1" customWidth="1"/>
    <col min="15364" max="15364" width="8.7109375" style="1" customWidth="1"/>
    <col min="15365" max="15365" width="45.7109375" style="1" customWidth="1"/>
    <col min="15366" max="15368" width="9.7109375" style="1" customWidth="1"/>
    <col min="15369" max="15369" width="8.7109375" style="1" customWidth="1"/>
    <col min="15370" max="15370" width="10.140625" style="1" customWidth="1"/>
    <col min="15371" max="15371" width="3.5703125" style="1" customWidth="1"/>
    <col min="15372" max="15618" width="9.140625" style="1"/>
    <col min="15619" max="15619" width="7.7109375" style="1" customWidth="1"/>
    <col min="15620" max="15620" width="8.7109375" style="1" customWidth="1"/>
    <col min="15621" max="15621" width="45.7109375" style="1" customWidth="1"/>
    <col min="15622" max="15624" width="9.7109375" style="1" customWidth="1"/>
    <col min="15625" max="15625" width="8.7109375" style="1" customWidth="1"/>
    <col min="15626" max="15626" width="10.140625" style="1" customWidth="1"/>
    <col min="15627" max="15627" width="3.5703125" style="1" customWidth="1"/>
    <col min="15628" max="15874" width="9.140625" style="1"/>
    <col min="15875" max="15875" width="7.7109375" style="1" customWidth="1"/>
    <col min="15876" max="15876" width="8.7109375" style="1" customWidth="1"/>
    <col min="15877" max="15877" width="45.7109375" style="1" customWidth="1"/>
    <col min="15878" max="15880" width="9.7109375" style="1" customWidth="1"/>
    <col min="15881" max="15881" width="8.7109375" style="1" customWidth="1"/>
    <col min="15882" max="15882" width="10.140625" style="1" customWidth="1"/>
    <col min="15883" max="15883" width="3.5703125" style="1" customWidth="1"/>
    <col min="15884" max="16130" width="9.140625" style="1"/>
    <col min="16131" max="16131" width="7.7109375" style="1" customWidth="1"/>
    <col min="16132" max="16132" width="8.7109375" style="1" customWidth="1"/>
    <col min="16133" max="16133" width="45.7109375" style="1" customWidth="1"/>
    <col min="16134" max="16136" width="9.7109375" style="1" customWidth="1"/>
    <col min="16137" max="16137" width="8.7109375" style="1" customWidth="1"/>
    <col min="16138" max="16138" width="10.140625" style="1" customWidth="1"/>
    <col min="16139" max="16139" width="3.5703125" style="1" customWidth="1"/>
    <col min="16140" max="16384" width="9.140625" style="1"/>
  </cols>
  <sheetData>
    <row r="1" spans="1:18" ht="15.75" customHeight="1" x14ac:dyDescent="0.2">
      <c r="A1" s="1131" t="s">
        <v>189</v>
      </c>
      <c r="B1" s="1132"/>
      <c r="C1" s="1132"/>
      <c r="D1" s="1132"/>
      <c r="E1" s="1132"/>
      <c r="F1" s="1132"/>
      <c r="G1" s="1132"/>
      <c r="H1" s="1132"/>
      <c r="I1" s="1132"/>
      <c r="J1" s="1132"/>
      <c r="K1" s="1132"/>
      <c r="L1" s="1132"/>
      <c r="M1" s="1132"/>
    </row>
    <row r="2" spans="1:18" x14ac:dyDescent="0.2">
      <c r="A2" s="1127" t="s">
        <v>0</v>
      </c>
      <c r="B2" s="1128"/>
      <c r="C2" s="1133" t="s">
        <v>741</v>
      </c>
      <c r="D2" s="1134"/>
      <c r="E2" s="1134"/>
      <c r="F2" s="1134"/>
      <c r="G2" s="1134"/>
      <c r="H2" s="1134"/>
      <c r="I2" s="1134"/>
      <c r="J2" s="1134"/>
      <c r="K2" s="1134"/>
      <c r="L2" s="1134"/>
      <c r="M2" s="1135"/>
    </row>
    <row r="3" spans="1:18" x14ac:dyDescent="0.2">
      <c r="A3" s="1125" t="s">
        <v>1</v>
      </c>
      <c r="B3" s="1126"/>
      <c r="C3" s="1133" t="s">
        <v>137</v>
      </c>
      <c r="D3" s="1134"/>
      <c r="E3" s="1134"/>
      <c r="F3" s="1134"/>
      <c r="G3" s="1134"/>
      <c r="H3" s="1134"/>
      <c r="I3" s="1134"/>
      <c r="J3" s="1134"/>
      <c r="K3" s="1134"/>
      <c r="L3" s="1134"/>
      <c r="M3" s="1135"/>
    </row>
    <row r="4" spans="1:18" x14ac:dyDescent="0.2">
      <c r="A4" s="1129" t="s">
        <v>2</v>
      </c>
      <c r="B4" s="1130"/>
      <c r="C4" s="1133" t="s">
        <v>136</v>
      </c>
      <c r="D4" s="1134"/>
      <c r="E4" s="1134"/>
      <c r="F4" s="1134"/>
      <c r="G4" s="1134"/>
      <c r="H4" s="1134"/>
      <c r="I4" s="1134"/>
      <c r="J4" s="1134"/>
      <c r="K4" s="1134"/>
      <c r="L4" s="1134"/>
      <c r="M4" s="1135"/>
    </row>
    <row r="5" spans="1:18" x14ac:dyDescent="0.2">
      <c r="A5" s="1125" t="s">
        <v>3</v>
      </c>
      <c r="B5" s="1126"/>
      <c r="C5" s="1133" t="s">
        <v>165</v>
      </c>
      <c r="D5" s="1134"/>
      <c r="E5" s="1134"/>
      <c r="F5" s="1134"/>
      <c r="G5" s="1134"/>
      <c r="H5" s="1134"/>
      <c r="I5" s="1134"/>
      <c r="J5" s="1134"/>
      <c r="K5" s="1134"/>
      <c r="L5" s="1134"/>
      <c r="M5" s="1135"/>
    </row>
    <row r="6" spans="1:18" x14ac:dyDescent="0.2">
      <c r="A6" s="1125" t="s">
        <v>4</v>
      </c>
      <c r="B6" s="1126"/>
      <c r="C6" s="1116">
        <v>0</v>
      </c>
      <c r="D6" s="1117"/>
      <c r="E6" s="1117"/>
      <c r="F6" s="1117"/>
      <c r="G6" s="1117"/>
      <c r="H6" s="1117"/>
      <c r="I6" s="1117"/>
      <c r="J6" s="1117"/>
      <c r="K6" s="1117"/>
      <c r="L6" s="1117"/>
      <c r="M6" s="1117"/>
    </row>
    <row r="7" spans="1:18" x14ac:dyDescent="0.2">
      <c r="A7" s="1125" t="s">
        <v>5</v>
      </c>
      <c r="B7" s="1126"/>
      <c r="C7" s="1116">
        <v>0.4</v>
      </c>
      <c r="D7" s="1117"/>
      <c r="E7" s="1117"/>
      <c r="F7" s="1117"/>
      <c r="G7" s="1117"/>
      <c r="H7" s="1117"/>
      <c r="I7" s="1117"/>
      <c r="J7" s="1117"/>
      <c r="K7" s="1117"/>
      <c r="L7" s="1117"/>
      <c r="M7" s="1117"/>
    </row>
    <row r="8" spans="1:18" x14ac:dyDescent="0.2">
      <c r="A8" s="1125" t="s">
        <v>6</v>
      </c>
      <c r="B8" s="1126"/>
      <c r="C8" s="1118">
        <v>400</v>
      </c>
      <c r="D8" s="1119"/>
      <c r="E8" s="1119"/>
      <c r="F8" s="1119"/>
      <c r="G8" s="1119"/>
      <c r="H8" s="1119"/>
      <c r="I8" s="1119"/>
      <c r="J8" s="1119"/>
      <c r="K8" s="1119"/>
      <c r="L8" s="1119"/>
      <c r="M8" s="1119"/>
    </row>
    <row r="9" spans="1:18" x14ac:dyDescent="0.2">
      <c r="A9" s="1125" t="s">
        <v>7</v>
      </c>
      <c r="B9" s="1126"/>
      <c r="C9" s="1120">
        <v>3901.6</v>
      </c>
      <c r="D9" s="1121"/>
      <c r="E9" s="1121"/>
      <c r="F9" s="1121"/>
      <c r="G9" s="1121"/>
      <c r="H9" s="1121"/>
      <c r="I9" s="1121"/>
      <c r="J9" s="1121"/>
      <c r="K9" s="1121"/>
      <c r="L9" s="1121"/>
      <c r="M9" s="1121"/>
    </row>
    <row r="10" spans="1:18" s="7" customFormat="1" x14ac:dyDescent="0.2">
      <c r="A10" s="1125" t="s">
        <v>8</v>
      </c>
      <c r="B10" s="1126"/>
      <c r="C10" s="1030">
        <v>777</v>
      </c>
      <c r="D10" s="1031"/>
      <c r="E10" s="1032"/>
      <c r="F10" s="1032"/>
      <c r="G10" s="1032"/>
      <c r="H10" s="1032"/>
      <c r="I10" s="1033"/>
      <c r="J10" s="1034"/>
      <c r="K10" s="1035"/>
      <c r="L10" s="1036"/>
      <c r="M10" s="1036"/>
      <c r="N10" s="8"/>
    </row>
    <row r="11" spans="1:18" s="7" customFormat="1" ht="14.25" x14ac:dyDescent="0.2">
      <c r="A11" s="1125" t="s">
        <v>1813</v>
      </c>
      <c r="B11" s="1126"/>
      <c r="C11" s="1030">
        <v>117</v>
      </c>
      <c r="D11" s="1031"/>
      <c r="E11" s="1032"/>
      <c r="F11" s="1032"/>
      <c r="G11" s="1032"/>
      <c r="H11" s="1032"/>
      <c r="I11" s="1033"/>
      <c r="J11" s="1034"/>
      <c r="K11" s="1035"/>
      <c r="L11" s="1036"/>
      <c r="M11" s="1036"/>
      <c r="N11" s="8"/>
    </row>
    <row r="12" spans="1:18" s="7" customFormat="1" ht="14.25" x14ac:dyDescent="0.2">
      <c r="A12" s="1125" t="s">
        <v>1814</v>
      </c>
      <c r="B12" s="1126"/>
      <c r="C12" s="1023">
        <v>12</v>
      </c>
      <c r="D12" s="1024"/>
      <c r="E12" s="1025"/>
      <c r="F12" s="1025"/>
      <c r="G12" s="1025"/>
      <c r="H12" s="1025"/>
      <c r="I12" s="1026"/>
      <c r="J12" s="1027"/>
      <c r="K12" s="1028"/>
      <c r="L12" s="1029"/>
      <c r="M12" s="1029"/>
      <c r="N12" s="8"/>
    </row>
    <row r="13" spans="1:18" ht="51" x14ac:dyDescent="0.2">
      <c r="A13" s="621" t="s">
        <v>9</v>
      </c>
      <c r="B13" s="622" t="s">
        <v>10</v>
      </c>
      <c r="C13" s="623" t="s">
        <v>11</v>
      </c>
      <c r="D13" s="623" t="s">
        <v>12</v>
      </c>
      <c r="E13" s="624" t="s">
        <v>13</v>
      </c>
      <c r="F13" s="625" t="s">
        <v>1796</v>
      </c>
      <c r="G13" s="625" t="s">
        <v>1797</v>
      </c>
      <c r="H13" s="625" t="s">
        <v>1798</v>
      </c>
      <c r="I13" s="626" t="s">
        <v>14</v>
      </c>
      <c r="J13" s="627" t="s">
        <v>1788</v>
      </c>
      <c r="K13" s="627" t="s">
        <v>1789</v>
      </c>
      <c r="L13" s="627" t="s">
        <v>1790</v>
      </c>
      <c r="M13" s="627" t="s">
        <v>1793</v>
      </c>
      <c r="N13" s="12"/>
      <c r="O13" s="12"/>
      <c r="P13" s="12"/>
      <c r="Q13" s="12"/>
      <c r="R13" s="12"/>
    </row>
    <row r="14" spans="1:18" x14ac:dyDescent="0.2">
      <c r="A14" s="628">
        <v>1</v>
      </c>
      <c r="B14" s="628">
        <v>2</v>
      </c>
      <c r="C14" s="628">
        <v>3</v>
      </c>
      <c r="D14" s="628">
        <v>4</v>
      </c>
      <c r="E14" s="628">
        <v>5</v>
      </c>
      <c r="F14" s="629">
        <v>6</v>
      </c>
      <c r="G14" s="629">
        <v>7</v>
      </c>
      <c r="H14" s="629">
        <v>8</v>
      </c>
      <c r="I14" s="629">
        <v>9</v>
      </c>
      <c r="J14" s="629">
        <v>10</v>
      </c>
      <c r="K14" s="629">
        <v>11</v>
      </c>
      <c r="L14" s="629">
        <v>12</v>
      </c>
      <c r="M14" s="629">
        <v>13</v>
      </c>
      <c r="N14" s="12"/>
      <c r="O14" s="12"/>
      <c r="P14" s="12"/>
      <c r="Q14" s="12"/>
      <c r="R14" s="12"/>
    </row>
    <row r="15" spans="1:18" s="7" customFormat="1" x14ac:dyDescent="0.2">
      <c r="A15" s="630"/>
      <c r="B15" s="630"/>
      <c r="C15" s="631" t="s">
        <v>606</v>
      </c>
      <c r="D15" s="630"/>
      <c r="E15" s="630"/>
      <c r="F15" s="630"/>
      <c r="G15" s="630"/>
      <c r="H15" s="630"/>
      <c r="I15" s="630"/>
      <c r="J15" s="630"/>
      <c r="K15" s="632"/>
      <c r="L15" s="632"/>
      <c r="M15" s="632"/>
      <c r="N15" s="12"/>
      <c r="O15" s="12"/>
      <c r="P15" s="12"/>
      <c r="Q15" s="12"/>
      <c r="R15" s="12"/>
    </row>
    <row r="16" spans="1:18" x14ac:dyDescent="0.2">
      <c r="A16" s="633" t="s">
        <v>16</v>
      </c>
      <c r="B16" s="634"/>
      <c r="C16" s="635" t="s">
        <v>24</v>
      </c>
      <c r="D16" s="636"/>
      <c r="E16" s="636"/>
      <c r="F16" s="636"/>
      <c r="G16" s="636"/>
      <c r="H16" s="636"/>
      <c r="I16" s="636"/>
      <c r="J16" s="637"/>
      <c r="K16" s="637"/>
      <c r="L16" s="637"/>
      <c r="M16" s="637"/>
      <c r="N16" s="12"/>
      <c r="O16" s="12"/>
      <c r="P16" s="12"/>
      <c r="Q16" s="12"/>
      <c r="R16" s="12"/>
    </row>
    <row r="17" spans="1:18" ht="25.5" x14ac:dyDescent="0.2">
      <c r="A17" s="587" t="s">
        <v>25</v>
      </c>
      <c r="B17" s="638"/>
      <c r="C17" s="639" t="s">
        <v>26</v>
      </c>
      <c r="D17" s="640" t="s">
        <v>27</v>
      </c>
      <c r="E17" s="641">
        <v>1</v>
      </c>
      <c r="F17" s="641">
        <v>1</v>
      </c>
      <c r="G17" s="641"/>
      <c r="H17" s="641"/>
      <c r="I17" s="642"/>
      <c r="J17" s="643"/>
      <c r="K17" s="643"/>
      <c r="L17" s="643"/>
      <c r="M17" s="643"/>
      <c r="N17" s="12"/>
      <c r="O17" s="12"/>
      <c r="P17" s="12"/>
      <c r="Q17" s="12"/>
      <c r="R17" s="12"/>
    </row>
    <row r="18" spans="1:18" x14ac:dyDescent="0.2">
      <c r="A18" s="587" t="s">
        <v>28</v>
      </c>
      <c r="B18" s="638"/>
      <c r="C18" s="639" t="s">
        <v>31</v>
      </c>
      <c r="D18" s="640" t="s">
        <v>32</v>
      </c>
      <c r="E18" s="641">
        <v>0.4</v>
      </c>
      <c r="F18" s="641">
        <v>0.4</v>
      </c>
      <c r="G18" s="641"/>
      <c r="H18" s="641"/>
      <c r="I18" s="642"/>
      <c r="J18" s="643"/>
      <c r="K18" s="643"/>
      <c r="L18" s="643"/>
      <c r="M18" s="643"/>
      <c r="N18" s="12"/>
      <c r="O18" s="12"/>
      <c r="P18" s="12"/>
      <c r="Q18" s="12"/>
      <c r="R18" s="12"/>
    </row>
    <row r="19" spans="1:18" ht="25.5" x14ac:dyDescent="0.2">
      <c r="A19" s="587" t="s">
        <v>30</v>
      </c>
      <c r="B19" s="638"/>
      <c r="C19" s="639" t="s">
        <v>481</v>
      </c>
      <c r="D19" s="644" t="s">
        <v>27</v>
      </c>
      <c r="E19" s="645">
        <v>1</v>
      </c>
      <c r="F19" s="645">
        <v>1</v>
      </c>
      <c r="G19" s="645"/>
      <c r="H19" s="645"/>
      <c r="I19" s="642"/>
      <c r="J19" s="643"/>
      <c r="K19" s="643"/>
      <c r="L19" s="643"/>
      <c r="M19" s="643"/>
      <c r="N19" s="12"/>
      <c r="O19" s="12"/>
      <c r="P19" s="12"/>
      <c r="Q19" s="12"/>
      <c r="R19" s="12"/>
    </row>
    <row r="20" spans="1:18" x14ac:dyDescent="0.2">
      <c r="A20" s="587" t="s">
        <v>33</v>
      </c>
      <c r="B20" s="646"/>
      <c r="C20" s="639" t="s">
        <v>482</v>
      </c>
      <c r="D20" s="644" t="s">
        <v>37</v>
      </c>
      <c r="E20" s="641">
        <v>2</v>
      </c>
      <c r="F20" s="641">
        <v>2</v>
      </c>
      <c r="G20" s="641"/>
      <c r="H20" s="641"/>
      <c r="I20" s="642"/>
      <c r="J20" s="643"/>
      <c r="K20" s="643"/>
      <c r="L20" s="643"/>
      <c r="M20" s="643"/>
      <c r="N20" s="12"/>
      <c r="O20" s="12"/>
      <c r="P20" s="12"/>
      <c r="Q20" s="12"/>
      <c r="R20" s="12"/>
    </row>
    <row r="21" spans="1:18" x14ac:dyDescent="0.2">
      <c r="A21" s="587" t="s">
        <v>35</v>
      </c>
      <c r="B21" s="646"/>
      <c r="C21" s="639" t="s">
        <v>483</v>
      </c>
      <c r="D21" s="644" t="s">
        <v>484</v>
      </c>
      <c r="E21" s="641">
        <v>196</v>
      </c>
      <c r="F21" s="641">
        <v>196</v>
      </c>
      <c r="G21" s="641"/>
      <c r="H21" s="641"/>
      <c r="I21" s="642"/>
      <c r="J21" s="643"/>
      <c r="K21" s="643"/>
      <c r="L21" s="643"/>
      <c r="M21" s="643"/>
      <c r="N21" s="12"/>
      <c r="O21" s="12"/>
      <c r="P21" s="12"/>
      <c r="Q21" s="12"/>
      <c r="R21" s="12"/>
    </row>
    <row r="22" spans="1:18" x14ac:dyDescent="0.2">
      <c r="A22" s="587" t="s">
        <v>36</v>
      </c>
      <c r="B22" s="646"/>
      <c r="C22" s="639" t="s">
        <v>485</v>
      </c>
      <c r="D22" s="644" t="s">
        <v>37</v>
      </c>
      <c r="E22" s="641">
        <v>20</v>
      </c>
      <c r="F22" s="641">
        <v>20</v>
      </c>
      <c r="G22" s="641"/>
      <c r="H22" s="641"/>
      <c r="I22" s="642"/>
      <c r="J22" s="643"/>
      <c r="K22" s="643"/>
      <c r="L22" s="643"/>
      <c r="M22" s="643"/>
      <c r="N22" s="12"/>
      <c r="O22" s="12"/>
      <c r="P22" s="12"/>
      <c r="Q22" s="12"/>
      <c r="R22" s="12"/>
    </row>
    <row r="23" spans="1:18" s="13" customFormat="1" x14ac:dyDescent="0.2">
      <c r="A23" s="587" t="s">
        <v>38</v>
      </c>
      <c r="B23" s="646"/>
      <c r="C23" s="639" t="s">
        <v>486</v>
      </c>
      <c r="D23" s="644" t="s">
        <v>37</v>
      </c>
      <c r="E23" s="647">
        <v>14</v>
      </c>
      <c r="F23" s="647">
        <v>14</v>
      </c>
      <c r="G23" s="647"/>
      <c r="H23" s="647"/>
      <c r="I23" s="648"/>
      <c r="J23" s="643"/>
      <c r="K23" s="643"/>
      <c r="L23" s="643"/>
      <c r="M23" s="643"/>
      <c r="N23" s="12"/>
      <c r="O23" s="12"/>
      <c r="P23" s="12"/>
      <c r="Q23" s="12"/>
      <c r="R23" s="12"/>
    </row>
    <row r="24" spans="1:18" s="13" customFormat="1" ht="25.5" x14ac:dyDescent="0.2">
      <c r="A24" s="587" t="s">
        <v>39</v>
      </c>
      <c r="B24" s="646"/>
      <c r="C24" s="639" t="s">
        <v>684</v>
      </c>
      <c r="D24" s="644" t="s">
        <v>484</v>
      </c>
      <c r="E24" s="647">
        <v>2785</v>
      </c>
      <c r="F24" s="647">
        <v>2785</v>
      </c>
      <c r="G24" s="647"/>
      <c r="H24" s="647"/>
      <c r="I24" s="648"/>
      <c r="J24" s="643"/>
      <c r="K24" s="643"/>
      <c r="L24" s="643"/>
      <c r="M24" s="643"/>
      <c r="N24" s="12"/>
      <c r="O24" s="12"/>
      <c r="P24" s="12"/>
      <c r="Q24" s="12"/>
      <c r="R24" s="12"/>
    </row>
    <row r="25" spans="1:18" s="13" customFormat="1" ht="25.5" x14ac:dyDescent="0.2">
      <c r="A25" s="587" t="s">
        <v>41</v>
      </c>
      <c r="B25" s="646"/>
      <c r="C25" s="639" t="s">
        <v>489</v>
      </c>
      <c r="D25" s="644" t="s">
        <v>484</v>
      </c>
      <c r="E25" s="647">
        <v>330</v>
      </c>
      <c r="F25" s="647">
        <v>330</v>
      </c>
      <c r="G25" s="647"/>
      <c r="H25" s="647"/>
      <c r="I25" s="648"/>
      <c r="J25" s="643"/>
      <c r="K25" s="643"/>
      <c r="L25" s="643"/>
      <c r="M25" s="643"/>
      <c r="N25" s="12"/>
      <c r="O25" s="12"/>
      <c r="P25" s="12"/>
      <c r="Q25" s="12"/>
      <c r="R25" s="12"/>
    </row>
    <row r="26" spans="1:18" s="13" customFormat="1" x14ac:dyDescent="0.2">
      <c r="A26" s="587" t="s">
        <v>42</v>
      </c>
      <c r="B26" s="646"/>
      <c r="C26" s="639" t="s">
        <v>490</v>
      </c>
      <c r="D26" s="644" t="s">
        <v>484</v>
      </c>
      <c r="E26" s="647">
        <v>360</v>
      </c>
      <c r="F26" s="647">
        <v>360</v>
      </c>
      <c r="G26" s="647"/>
      <c r="H26" s="647"/>
      <c r="I26" s="648"/>
      <c r="J26" s="643"/>
      <c r="K26" s="643"/>
      <c r="L26" s="643"/>
      <c r="M26" s="643"/>
      <c r="N26" s="12"/>
      <c r="O26" s="12"/>
      <c r="P26" s="12"/>
      <c r="Q26" s="12"/>
      <c r="R26" s="12"/>
    </row>
    <row r="27" spans="1:18" x14ac:dyDescent="0.2">
      <c r="A27" s="587" t="s">
        <v>43</v>
      </c>
      <c r="B27" s="646"/>
      <c r="C27" s="639" t="s">
        <v>491</v>
      </c>
      <c r="D27" s="644" t="s">
        <v>484</v>
      </c>
      <c r="E27" s="647">
        <v>50</v>
      </c>
      <c r="F27" s="647">
        <v>50</v>
      </c>
      <c r="G27" s="647"/>
      <c r="H27" s="647"/>
      <c r="I27" s="648"/>
      <c r="J27" s="643"/>
      <c r="K27" s="643"/>
      <c r="L27" s="643"/>
      <c r="M27" s="643"/>
      <c r="N27" s="12"/>
      <c r="O27" s="12"/>
      <c r="P27" s="12"/>
      <c r="Q27" s="12"/>
      <c r="R27" s="12"/>
    </row>
    <row r="28" spans="1:18" ht="25.5" x14ac:dyDescent="0.2">
      <c r="A28" s="587" t="s">
        <v>44</v>
      </c>
      <c r="B28" s="646"/>
      <c r="C28" s="639" t="s">
        <v>492</v>
      </c>
      <c r="D28" s="644" t="s">
        <v>493</v>
      </c>
      <c r="E28" s="641">
        <v>1800</v>
      </c>
      <c r="F28" s="641">
        <v>1800</v>
      </c>
      <c r="G28" s="641"/>
      <c r="H28" s="641"/>
      <c r="I28" s="642"/>
      <c r="J28" s="643"/>
      <c r="K28" s="643"/>
      <c r="L28" s="643"/>
      <c r="M28" s="643"/>
      <c r="N28" s="12"/>
      <c r="O28" s="12"/>
      <c r="P28" s="12"/>
      <c r="Q28" s="12"/>
      <c r="R28" s="12"/>
    </row>
    <row r="29" spans="1:18" s="13" customFormat="1" x14ac:dyDescent="0.2">
      <c r="A29" s="587" t="s">
        <v>45</v>
      </c>
      <c r="B29" s="646"/>
      <c r="C29" s="639" t="s">
        <v>496</v>
      </c>
      <c r="D29" s="644" t="s">
        <v>51</v>
      </c>
      <c r="E29" s="647">
        <v>230</v>
      </c>
      <c r="F29" s="647">
        <v>230</v>
      </c>
      <c r="G29" s="647"/>
      <c r="H29" s="647"/>
      <c r="I29" s="648"/>
      <c r="J29" s="643"/>
      <c r="K29" s="643"/>
      <c r="L29" s="643"/>
      <c r="M29" s="643"/>
      <c r="N29" s="12"/>
      <c r="O29" s="12"/>
      <c r="P29" s="12"/>
      <c r="Q29" s="12"/>
      <c r="R29" s="12"/>
    </row>
    <row r="30" spans="1:18" s="13" customFormat="1" x14ac:dyDescent="0.2">
      <c r="A30" s="587" t="s">
        <v>46</v>
      </c>
      <c r="B30" s="646"/>
      <c r="C30" s="639" t="s">
        <v>497</v>
      </c>
      <c r="D30" s="644" t="s">
        <v>51</v>
      </c>
      <c r="E30" s="649">
        <v>480</v>
      </c>
      <c r="F30" s="649">
        <v>480</v>
      </c>
      <c r="G30" s="649"/>
      <c r="H30" s="649"/>
      <c r="I30" s="648"/>
      <c r="J30" s="643"/>
      <c r="K30" s="643"/>
      <c r="L30" s="643"/>
      <c r="M30" s="643"/>
      <c r="N30" s="12"/>
      <c r="O30" s="12"/>
      <c r="P30" s="12"/>
      <c r="Q30" s="12"/>
      <c r="R30" s="12"/>
    </row>
    <row r="31" spans="1:18" s="13" customFormat="1" x14ac:dyDescent="0.2">
      <c r="A31" s="587" t="s">
        <v>47</v>
      </c>
      <c r="B31" s="646"/>
      <c r="C31" s="639" t="s">
        <v>612</v>
      </c>
      <c r="D31" s="644" t="s">
        <v>111</v>
      </c>
      <c r="E31" s="647">
        <v>4</v>
      </c>
      <c r="F31" s="647">
        <v>4</v>
      </c>
      <c r="G31" s="647"/>
      <c r="H31" s="647"/>
      <c r="I31" s="648"/>
      <c r="J31" s="643"/>
      <c r="K31" s="643"/>
      <c r="L31" s="658"/>
      <c r="M31" s="643"/>
      <c r="N31" s="12"/>
      <c r="O31" s="12"/>
      <c r="P31" s="12"/>
      <c r="Q31" s="12"/>
      <c r="R31" s="12"/>
    </row>
    <row r="32" spans="1:18" s="13" customFormat="1" ht="25.5" x14ac:dyDescent="0.2">
      <c r="A32" s="587" t="s">
        <v>48</v>
      </c>
      <c r="B32" s="646"/>
      <c r="C32" s="639" t="s">
        <v>494</v>
      </c>
      <c r="D32" s="644" t="s">
        <v>111</v>
      </c>
      <c r="E32" s="650">
        <v>22</v>
      </c>
      <c r="F32" s="650">
        <v>22</v>
      </c>
      <c r="G32" s="650"/>
      <c r="H32" s="650"/>
      <c r="I32" s="651"/>
      <c r="J32" s="643"/>
      <c r="K32" s="643"/>
      <c r="L32" s="658"/>
      <c r="M32" s="643"/>
      <c r="N32" s="12"/>
      <c r="O32" s="12"/>
      <c r="P32" s="12"/>
      <c r="Q32" s="12"/>
      <c r="R32" s="12"/>
    </row>
    <row r="33" spans="1:19" s="12" customFormat="1" x14ac:dyDescent="0.2">
      <c r="A33" s="587" t="s">
        <v>50</v>
      </c>
      <c r="B33" s="646"/>
      <c r="C33" s="639" t="s">
        <v>500</v>
      </c>
      <c r="D33" s="644" t="s">
        <v>484</v>
      </c>
      <c r="E33" s="647">
        <v>85</v>
      </c>
      <c r="F33" s="647">
        <v>85</v>
      </c>
      <c r="G33" s="647"/>
      <c r="H33" s="647"/>
      <c r="I33" s="648"/>
      <c r="J33" s="643"/>
      <c r="K33" s="643"/>
      <c r="L33" s="658"/>
      <c r="M33" s="643"/>
    </row>
    <row r="34" spans="1:19" x14ac:dyDescent="0.2">
      <c r="A34" s="652" t="s">
        <v>17</v>
      </c>
      <c r="B34" s="653"/>
      <c r="C34" s="654" t="s">
        <v>57</v>
      </c>
      <c r="D34" s="636"/>
      <c r="E34" s="636"/>
      <c r="F34" s="636"/>
      <c r="G34" s="636"/>
      <c r="H34" s="636"/>
      <c r="I34" s="636"/>
      <c r="J34" s="637"/>
      <c r="K34" s="637"/>
      <c r="L34" s="637"/>
      <c r="M34" s="1078"/>
      <c r="N34" s="12"/>
      <c r="O34" s="12"/>
      <c r="P34" s="12"/>
      <c r="Q34" s="12"/>
      <c r="R34" s="12"/>
    </row>
    <row r="35" spans="1:19" s="12" customFormat="1" ht="25.5" x14ac:dyDescent="0.25">
      <c r="A35" s="587" t="s">
        <v>58</v>
      </c>
      <c r="B35" s="638"/>
      <c r="C35" s="655" t="s">
        <v>59</v>
      </c>
      <c r="D35" s="644" t="s">
        <v>1815</v>
      </c>
      <c r="E35" s="648">
        <v>2800</v>
      </c>
      <c r="F35" s="648">
        <v>2800</v>
      </c>
      <c r="G35" s="648"/>
      <c r="H35" s="648"/>
      <c r="I35" s="656"/>
      <c r="J35" s="643"/>
      <c r="K35" s="643"/>
      <c r="L35" s="658"/>
      <c r="M35" s="643"/>
    </row>
    <row r="36" spans="1:19" s="12" customFormat="1" ht="25.5" x14ac:dyDescent="0.25">
      <c r="A36" s="587" t="s">
        <v>501</v>
      </c>
      <c r="B36" s="638"/>
      <c r="C36" s="655" t="s">
        <v>62</v>
      </c>
      <c r="D36" s="644" t="s">
        <v>1815</v>
      </c>
      <c r="E36" s="648">
        <v>300</v>
      </c>
      <c r="F36" s="648">
        <v>300</v>
      </c>
      <c r="G36" s="648"/>
      <c r="H36" s="648"/>
      <c r="I36" s="657"/>
      <c r="J36" s="643"/>
      <c r="K36" s="643"/>
      <c r="L36" s="658"/>
      <c r="M36" s="643"/>
      <c r="N36" s="427"/>
      <c r="O36" s="427"/>
      <c r="P36" s="427"/>
      <c r="Q36" s="427"/>
      <c r="R36" s="427"/>
      <c r="S36" s="427"/>
    </row>
    <row r="37" spans="1:19" s="12" customFormat="1" ht="14.25" x14ac:dyDescent="0.25">
      <c r="A37" s="587" t="s">
        <v>60</v>
      </c>
      <c r="B37" s="638"/>
      <c r="C37" s="655" t="s">
        <v>64</v>
      </c>
      <c r="D37" s="644" t="s">
        <v>1815</v>
      </c>
      <c r="E37" s="648">
        <v>103</v>
      </c>
      <c r="F37" s="648">
        <v>103</v>
      </c>
      <c r="G37" s="648"/>
      <c r="H37" s="648"/>
      <c r="I37" s="648"/>
      <c r="J37" s="643"/>
      <c r="K37" s="643"/>
      <c r="L37" s="658"/>
      <c r="M37" s="643"/>
      <c r="N37" s="427"/>
      <c r="O37" s="427"/>
      <c r="P37" s="427"/>
      <c r="Q37" s="427"/>
      <c r="R37" s="427"/>
      <c r="S37" s="427"/>
    </row>
    <row r="38" spans="1:19" s="12" customFormat="1" ht="25.5" x14ac:dyDescent="0.25">
      <c r="A38" s="587" t="s">
        <v>61</v>
      </c>
      <c r="B38" s="659"/>
      <c r="C38" s="660" t="s">
        <v>133</v>
      </c>
      <c r="D38" s="661" t="s">
        <v>1816</v>
      </c>
      <c r="E38" s="659">
        <f>SUM(F38:H38)</f>
        <v>300</v>
      </c>
      <c r="F38" s="659">
        <v>274</v>
      </c>
      <c r="G38" s="659">
        <v>26</v>
      </c>
      <c r="H38" s="659"/>
      <c r="I38" s="659"/>
      <c r="J38" s="662"/>
      <c r="K38" s="662"/>
      <c r="L38" s="663"/>
      <c r="M38" s="662"/>
      <c r="N38" s="664"/>
      <c r="O38" s="425"/>
      <c r="P38" s="425"/>
      <c r="Q38" s="665"/>
      <c r="R38" s="427"/>
      <c r="S38" s="427"/>
    </row>
    <row r="39" spans="1:19" x14ac:dyDescent="0.2">
      <c r="A39" s="652" t="s">
        <v>18</v>
      </c>
      <c r="B39" s="666"/>
      <c r="C39" s="654" t="s">
        <v>65</v>
      </c>
      <c r="D39" s="636"/>
      <c r="E39" s="636"/>
      <c r="F39" s="636"/>
      <c r="G39" s="636"/>
      <c r="H39" s="636"/>
      <c r="I39" s="636"/>
      <c r="J39" s="637"/>
      <c r="K39" s="637"/>
      <c r="L39" s="637"/>
      <c r="M39" s="1078"/>
      <c r="N39" s="427"/>
      <c r="O39" s="427"/>
      <c r="P39" s="427"/>
      <c r="Q39" s="427"/>
      <c r="R39" s="427"/>
    </row>
    <row r="40" spans="1:19" s="12" customFormat="1" ht="25.5" x14ac:dyDescent="0.25">
      <c r="A40" s="587" t="s">
        <v>66</v>
      </c>
      <c r="B40" s="638"/>
      <c r="C40" s="639" t="s">
        <v>67</v>
      </c>
      <c r="D40" s="644" t="s">
        <v>1815</v>
      </c>
      <c r="E40" s="647">
        <v>1549.3</v>
      </c>
      <c r="F40" s="647">
        <v>1549.3</v>
      </c>
      <c r="G40" s="647"/>
      <c r="H40" s="647"/>
      <c r="I40" s="648"/>
      <c r="J40" s="643"/>
      <c r="K40" s="643"/>
      <c r="L40" s="658"/>
      <c r="M40" s="643"/>
      <c r="N40" s="427"/>
      <c r="O40" s="427"/>
      <c r="P40" s="427"/>
      <c r="Q40" s="427"/>
      <c r="R40" s="427"/>
      <c r="S40" s="427"/>
    </row>
    <row r="41" spans="1:19" s="12" customFormat="1" ht="25.5" x14ac:dyDescent="0.25">
      <c r="A41" s="587" t="s">
        <v>68</v>
      </c>
      <c r="B41" s="638"/>
      <c r="C41" s="667" t="s">
        <v>168</v>
      </c>
      <c r="D41" s="668" t="s">
        <v>1815</v>
      </c>
      <c r="E41" s="669">
        <v>477.1</v>
      </c>
      <c r="F41" s="669">
        <v>477.1</v>
      </c>
      <c r="G41" s="669"/>
      <c r="H41" s="669"/>
      <c r="I41" s="648"/>
      <c r="J41" s="643"/>
      <c r="K41" s="643"/>
      <c r="L41" s="658"/>
      <c r="M41" s="643"/>
      <c r="N41" s="427"/>
      <c r="O41" s="427"/>
      <c r="P41" s="427"/>
      <c r="Q41" s="427"/>
      <c r="R41" s="427"/>
      <c r="S41" s="427"/>
    </row>
    <row r="42" spans="1:19" s="12" customFormat="1" ht="25.5" x14ac:dyDescent="0.25">
      <c r="A42" s="587" t="s">
        <v>69</v>
      </c>
      <c r="B42" s="638"/>
      <c r="C42" s="639" t="s">
        <v>142</v>
      </c>
      <c r="D42" s="670" t="s">
        <v>1816</v>
      </c>
      <c r="E42" s="669">
        <v>2600</v>
      </c>
      <c r="F42" s="669">
        <v>2600</v>
      </c>
      <c r="G42" s="669"/>
      <c r="H42" s="669"/>
      <c r="I42" s="671"/>
      <c r="J42" s="643"/>
      <c r="K42" s="643"/>
      <c r="L42" s="658"/>
      <c r="M42" s="643"/>
      <c r="N42" s="427"/>
      <c r="O42" s="427"/>
      <c r="P42" s="427"/>
      <c r="Q42" s="427"/>
      <c r="R42" s="427"/>
      <c r="S42" s="427"/>
    </row>
    <row r="43" spans="1:19" ht="25.5" x14ac:dyDescent="0.2">
      <c r="A43" s="587" t="s">
        <v>71</v>
      </c>
      <c r="B43" s="638"/>
      <c r="C43" s="639" t="s">
        <v>112</v>
      </c>
      <c r="D43" s="670" t="s">
        <v>1817</v>
      </c>
      <c r="E43" s="641">
        <v>269</v>
      </c>
      <c r="F43" s="641">
        <v>269</v>
      </c>
      <c r="G43" s="641"/>
      <c r="H43" s="641"/>
      <c r="I43" s="642"/>
      <c r="J43" s="643"/>
      <c r="K43" s="643"/>
      <c r="L43" s="658"/>
      <c r="M43" s="643"/>
      <c r="N43" s="427"/>
      <c r="O43" s="427"/>
      <c r="P43" s="427"/>
      <c r="Q43" s="427"/>
      <c r="R43" s="427"/>
    </row>
    <row r="44" spans="1:19" s="14" customFormat="1" ht="25.5" x14ac:dyDescent="0.2">
      <c r="A44" s="587" t="s">
        <v>72</v>
      </c>
      <c r="B44" s="638"/>
      <c r="C44" s="639" t="s">
        <v>75</v>
      </c>
      <c r="D44" s="670" t="s">
        <v>1816</v>
      </c>
      <c r="E44" s="672">
        <v>2325</v>
      </c>
      <c r="F44" s="672">
        <v>2325</v>
      </c>
      <c r="G44" s="672"/>
      <c r="H44" s="672"/>
      <c r="I44" s="657"/>
      <c r="J44" s="643"/>
      <c r="K44" s="643"/>
      <c r="L44" s="658"/>
      <c r="M44" s="643"/>
      <c r="N44" s="427"/>
      <c r="O44" s="427"/>
      <c r="P44" s="427"/>
      <c r="Q44" s="427"/>
      <c r="R44" s="427"/>
      <c r="S44" s="597"/>
    </row>
    <row r="45" spans="1:19" ht="25.5" x14ac:dyDescent="0.2">
      <c r="A45" s="587" t="s">
        <v>502</v>
      </c>
      <c r="B45" s="638"/>
      <c r="C45" s="667" t="s">
        <v>170</v>
      </c>
      <c r="D45" s="673" t="s">
        <v>1816</v>
      </c>
      <c r="E45" s="641">
        <v>1323</v>
      </c>
      <c r="F45" s="641">
        <v>1323</v>
      </c>
      <c r="G45" s="641"/>
      <c r="H45" s="641"/>
      <c r="I45" s="642"/>
      <c r="J45" s="643"/>
      <c r="K45" s="643"/>
      <c r="L45" s="658"/>
      <c r="M45" s="643"/>
      <c r="N45" s="427"/>
      <c r="O45" s="427"/>
      <c r="P45" s="427"/>
      <c r="Q45" s="427"/>
      <c r="R45" s="427"/>
    </row>
    <row r="46" spans="1:19" s="7" customFormat="1" ht="14.25" x14ac:dyDescent="0.2">
      <c r="A46" s="587" t="s">
        <v>73</v>
      </c>
      <c r="B46" s="638"/>
      <c r="C46" s="667" t="s">
        <v>77</v>
      </c>
      <c r="D46" s="673" t="s">
        <v>1816</v>
      </c>
      <c r="E46" s="669">
        <v>1331.6</v>
      </c>
      <c r="F46" s="669">
        <v>1331.6</v>
      </c>
      <c r="G46" s="669"/>
      <c r="H46" s="669"/>
      <c r="I46" s="642"/>
      <c r="J46" s="643"/>
      <c r="K46" s="643"/>
      <c r="L46" s="658"/>
      <c r="M46" s="643"/>
      <c r="N46" s="427"/>
      <c r="O46" s="427"/>
      <c r="P46" s="427"/>
      <c r="Q46" s="427"/>
      <c r="R46" s="427"/>
    </row>
    <row r="47" spans="1:19" x14ac:dyDescent="0.2">
      <c r="A47" s="652" t="s">
        <v>19</v>
      </c>
      <c r="B47" s="674"/>
      <c r="C47" s="654" t="s">
        <v>78</v>
      </c>
      <c r="D47" s="636"/>
      <c r="E47" s="636"/>
      <c r="F47" s="636"/>
      <c r="G47" s="636"/>
      <c r="H47" s="636"/>
      <c r="I47" s="636"/>
      <c r="J47" s="637"/>
      <c r="K47" s="637"/>
      <c r="L47" s="637"/>
      <c r="M47" s="1078"/>
      <c r="N47" s="427"/>
      <c r="O47" s="427"/>
      <c r="P47" s="427"/>
      <c r="Q47" s="427"/>
      <c r="R47" s="427"/>
    </row>
    <row r="48" spans="1:19" ht="14.25" x14ac:dyDescent="0.2">
      <c r="A48" s="587" t="s">
        <v>79</v>
      </c>
      <c r="B48" s="638"/>
      <c r="C48" s="639" t="s">
        <v>503</v>
      </c>
      <c r="D48" s="640" t="s">
        <v>1816</v>
      </c>
      <c r="E48" s="641">
        <v>2080</v>
      </c>
      <c r="F48" s="641">
        <v>2080</v>
      </c>
      <c r="G48" s="641"/>
      <c r="H48" s="641"/>
      <c r="I48" s="642"/>
      <c r="J48" s="643"/>
      <c r="K48" s="643"/>
      <c r="L48" s="658"/>
      <c r="M48" s="643"/>
      <c r="N48" s="427"/>
      <c r="O48" s="427"/>
      <c r="P48" s="427"/>
      <c r="Q48" s="427"/>
      <c r="R48" s="427"/>
    </row>
    <row r="49" spans="1:19" ht="14.25" x14ac:dyDescent="0.2">
      <c r="A49" s="587" t="s">
        <v>81</v>
      </c>
      <c r="B49" s="638"/>
      <c r="C49" s="639" t="s">
        <v>80</v>
      </c>
      <c r="D49" s="640" t="s">
        <v>1816</v>
      </c>
      <c r="E49" s="641">
        <v>2080</v>
      </c>
      <c r="F49" s="641">
        <v>2080</v>
      </c>
      <c r="G49" s="641"/>
      <c r="H49" s="641"/>
      <c r="I49" s="642"/>
      <c r="J49" s="643"/>
      <c r="K49" s="643"/>
      <c r="L49" s="658"/>
      <c r="M49" s="643"/>
      <c r="N49" s="427"/>
      <c r="O49" s="427"/>
      <c r="P49" s="427"/>
      <c r="Q49" s="427"/>
      <c r="R49" s="427"/>
    </row>
    <row r="50" spans="1:19" s="7" customFormat="1" ht="14.25" x14ac:dyDescent="0.2">
      <c r="A50" s="587" t="s">
        <v>82</v>
      </c>
      <c r="B50" s="638"/>
      <c r="C50" s="639" t="s">
        <v>83</v>
      </c>
      <c r="D50" s="640" t="s">
        <v>1816</v>
      </c>
      <c r="E50" s="668">
        <f>SUM(F50:H50)</f>
        <v>2080</v>
      </c>
      <c r="F50" s="668">
        <v>2045</v>
      </c>
      <c r="G50" s="668">
        <v>35</v>
      </c>
      <c r="H50" s="668"/>
      <c r="I50" s="675"/>
      <c r="J50" s="662"/>
      <c r="K50" s="662"/>
      <c r="L50" s="663"/>
      <c r="M50" s="662"/>
      <c r="N50" s="664"/>
      <c r="O50" s="425"/>
      <c r="P50" s="425"/>
      <c r="Q50" s="665"/>
      <c r="R50" s="427"/>
    </row>
    <row r="51" spans="1:19" s="7" customFormat="1" x14ac:dyDescent="0.2">
      <c r="A51" s="676" t="s">
        <v>110</v>
      </c>
      <c r="B51" s="666"/>
      <c r="C51" s="677" t="s">
        <v>84</v>
      </c>
      <c r="D51" s="636"/>
      <c r="E51" s="636"/>
      <c r="F51" s="636"/>
      <c r="G51" s="636"/>
      <c r="H51" s="636"/>
      <c r="I51" s="636"/>
      <c r="J51" s="637"/>
      <c r="K51" s="637"/>
      <c r="L51" s="637"/>
      <c r="M51" s="1078"/>
      <c r="N51" s="427"/>
      <c r="O51" s="427"/>
      <c r="P51" s="427"/>
      <c r="Q51" s="427"/>
      <c r="R51" s="427"/>
    </row>
    <row r="52" spans="1:19" s="14" customFormat="1" x14ac:dyDescent="0.2">
      <c r="A52" s="587" t="s">
        <v>85</v>
      </c>
      <c r="B52" s="678"/>
      <c r="C52" s="679" t="s">
        <v>86</v>
      </c>
      <c r="D52" s="673"/>
      <c r="E52" s="680">
        <v>1521.6</v>
      </c>
      <c r="F52" s="680">
        <v>1521.6</v>
      </c>
      <c r="G52" s="680"/>
      <c r="H52" s="680"/>
      <c r="I52" s="657"/>
      <c r="J52" s="657"/>
      <c r="K52" s="657"/>
      <c r="L52" s="681"/>
      <c r="M52" s="657"/>
      <c r="N52" s="427"/>
      <c r="O52" s="427"/>
      <c r="P52" s="427"/>
      <c r="Q52" s="427"/>
      <c r="R52" s="427"/>
      <c r="S52" s="597"/>
    </row>
    <row r="53" spans="1:19" ht="25.5" x14ac:dyDescent="0.2">
      <c r="A53" s="587" t="s">
        <v>87</v>
      </c>
      <c r="B53" s="678"/>
      <c r="C53" s="667" t="s">
        <v>166</v>
      </c>
      <c r="D53" s="673" t="s">
        <v>1816</v>
      </c>
      <c r="E53" s="668">
        <f>SUM(F53:H53)</f>
        <v>1008</v>
      </c>
      <c r="F53" s="682">
        <v>996</v>
      </c>
      <c r="G53" s="682">
        <v>12</v>
      </c>
      <c r="H53" s="682"/>
      <c r="I53" s="683"/>
      <c r="J53" s="662"/>
      <c r="K53" s="662"/>
      <c r="L53" s="663"/>
      <c r="M53" s="662"/>
      <c r="N53" s="664"/>
      <c r="O53" s="425"/>
      <c r="P53" s="425"/>
      <c r="Q53" s="665"/>
      <c r="R53" s="427"/>
    </row>
    <row r="54" spans="1:19" ht="14.25" x14ac:dyDescent="0.2">
      <c r="A54" s="587" t="s">
        <v>89</v>
      </c>
      <c r="B54" s="678"/>
      <c r="C54" s="667" t="s">
        <v>92</v>
      </c>
      <c r="D54" s="673" t="s">
        <v>1816</v>
      </c>
      <c r="E54" s="641">
        <v>3.6</v>
      </c>
      <c r="F54" s="641">
        <v>3.6</v>
      </c>
      <c r="G54" s="641"/>
      <c r="H54" s="641"/>
      <c r="I54" s="642"/>
      <c r="J54" s="643"/>
      <c r="K54" s="643"/>
      <c r="L54" s="658"/>
      <c r="M54" s="643"/>
      <c r="N54" s="427"/>
      <c r="O54" s="427"/>
      <c r="P54" s="427"/>
      <c r="Q54" s="427"/>
      <c r="R54" s="427"/>
    </row>
    <row r="55" spans="1:19" s="16" customFormat="1" ht="14.25" x14ac:dyDescent="0.2">
      <c r="A55" s="587" t="s">
        <v>90</v>
      </c>
      <c r="B55" s="678"/>
      <c r="C55" s="667" t="s">
        <v>167</v>
      </c>
      <c r="D55" s="673" t="s">
        <v>1816</v>
      </c>
      <c r="E55" s="672">
        <v>245</v>
      </c>
      <c r="F55" s="672">
        <v>245</v>
      </c>
      <c r="G55" s="672"/>
      <c r="H55" s="672"/>
      <c r="I55" s="657"/>
      <c r="J55" s="643"/>
      <c r="K55" s="643"/>
      <c r="L55" s="658"/>
      <c r="M55" s="643"/>
      <c r="N55" s="427"/>
      <c r="O55" s="427"/>
      <c r="P55" s="427"/>
      <c r="Q55" s="427"/>
      <c r="R55" s="427"/>
      <c r="S55" s="598"/>
    </row>
    <row r="56" spans="1:19" s="7" customFormat="1" ht="14.25" x14ac:dyDescent="0.2">
      <c r="A56" s="587" t="s">
        <v>91</v>
      </c>
      <c r="B56" s="678"/>
      <c r="C56" s="667" t="s">
        <v>147</v>
      </c>
      <c r="D56" s="673" t="s">
        <v>1816</v>
      </c>
      <c r="E56" s="668">
        <f>SUM(F56:H56)</f>
        <v>75</v>
      </c>
      <c r="F56" s="668">
        <v>61</v>
      </c>
      <c r="G56" s="668">
        <v>14</v>
      </c>
      <c r="H56" s="668"/>
      <c r="I56" s="675"/>
      <c r="J56" s="662"/>
      <c r="K56" s="662"/>
      <c r="L56" s="663"/>
      <c r="M56" s="662"/>
      <c r="N56" s="664"/>
      <c r="O56" s="425"/>
      <c r="P56" s="425"/>
      <c r="Q56" s="665"/>
      <c r="R56" s="427"/>
    </row>
    <row r="57" spans="1:19" s="7" customFormat="1" ht="14.25" x14ac:dyDescent="0.2">
      <c r="A57" s="587" t="s">
        <v>93</v>
      </c>
      <c r="B57" s="678"/>
      <c r="C57" s="667" t="s">
        <v>114</v>
      </c>
      <c r="D57" s="673" t="s">
        <v>1816</v>
      </c>
      <c r="E57" s="669">
        <v>190</v>
      </c>
      <c r="F57" s="669">
        <v>190</v>
      </c>
      <c r="G57" s="669"/>
      <c r="H57" s="669"/>
      <c r="I57" s="671"/>
      <c r="J57" s="643"/>
      <c r="K57" s="643"/>
      <c r="L57" s="658"/>
      <c r="M57" s="643"/>
      <c r="N57" s="427"/>
      <c r="O57" s="427"/>
      <c r="P57" s="427"/>
      <c r="Q57" s="427"/>
      <c r="R57" s="427"/>
    </row>
    <row r="58" spans="1:19" s="7" customFormat="1" x14ac:dyDescent="0.2">
      <c r="A58" s="587" t="s">
        <v>94</v>
      </c>
      <c r="B58" s="678"/>
      <c r="C58" s="684" t="s">
        <v>96</v>
      </c>
      <c r="D58" s="673"/>
      <c r="E58" s="685">
        <v>872</v>
      </c>
      <c r="F58" s="685">
        <v>872</v>
      </c>
      <c r="G58" s="685"/>
      <c r="H58" s="680"/>
      <c r="I58" s="657"/>
      <c r="J58" s="657"/>
      <c r="K58" s="657"/>
      <c r="L58" s="681"/>
      <c r="M58" s="657"/>
      <c r="N58" s="427"/>
      <c r="O58" s="427"/>
      <c r="P58" s="427"/>
      <c r="Q58" s="427"/>
      <c r="R58" s="427"/>
    </row>
    <row r="59" spans="1:19" s="7" customFormat="1" ht="25.5" x14ac:dyDescent="0.2">
      <c r="A59" s="587" t="s">
        <v>95</v>
      </c>
      <c r="B59" s="678"/>
      <c r="C59" s="667" t="s">
        <v>153</v>
      </c>
      <c r="D59" s="668" t="s">
        <v>51</v>
      </c>
      <c r="E59" s="669">
        <v>514</v>
      </c>
      <c r="F59" s="669">
        <v>514</v>
      </c>
      <c r="G59" s="669"/>
      <c r="H59" s="669"/>
      <c r="I59" s="671"/>
      <c r="J59" s="643"/>
      <c r="K59" s="643"/>
      <c r="L59" s="658"/>
      <c r="M59" s="643"/>
      <c r="N59" s="427"/>
      <c r="O59" s="427"/>
      <c r="P59" s="427"/>
      <c r="Q59" s="427"/>
      <c r="R59" s="427"/>
    </row>
    <row r="60" spans="1:19" s="7" customFormat="1" ht="25.5" x14ac:dyDescent="0.2">
      <c r="A60" s="587" t="s">
        <v>97</v>
      </c>
      <c r="B60" s="678"/>
      <c r="C60" s="667" t="s">
        <v>157</v>
      </c>
      <c r="D60" s="668" t="s">
        <v>51</v>
      </c>
      <c r="E60" s="669">
        <v>358</v>
      </c>
      <c r="F60" s="669">
        <v>358</v>
      </c>
      <c r="G60" s="669"/>
      <c r="H60" s="669"/>
      <c r="I60" s="671"/>
      <c r="J60" s="643"/>
      <c r="K60" s="643"/>
      <c r="L60" s="658"/>
      <c r="M60" s="643"/>
      <c r="N60" s="12"/>
      <c r="O60" s="12"/>
      <c r="P60" s="12"/>
      <c r="Q60" s="12"/>
      <c r="R60" s="12"/>
    </row>
    <row r="61" spans="1:19" s="7" customFormat="1" ht="25.5" x14ac:dyDescent="0.2">
      <c r="A61" s="587" t="s">
        <v>99</v>
      </c>
      <c r="B61" s="678"/>
      <c r="C61" s="667" t="s">
        <v>158</v>
      </c>
      <c r="D61" s="668" t="s">
        <v>51</v>
      </c>
      <c r="E61" s="669">
        <v>426</v>
      </c>
      <c r="F61" s="669">
        <v>426</v>
      </c>
      <c r="G61" s="669"/>
      <c r="H61" s="669"/>
      <c r="I61" s="671"/>
      <c r="J61" s="643"/>
      <c r="K61" s="643"/>
      <c r="L61" s="658"/>
      <c r="M61" s="643"/>
      <c r="N61" s="12"/>
      <c r="O61" s="12"/>
      <c r="P61" s="12"/>
      <c r="Q61" s="12"/>
      <c r="R61" s="12"/>
    </row>
    <row r="62" spans="1:19" s="7" customFormat="1" ht="25.5" x14ac:dyDescent="0.2">
      <c r="A62" s="587" t="s">
        <v>100</v>
      </c>
      <c r="B62" s="678"/>
      <c r="C62" s="667" t="s">
        <v>506</v>
      </c>
      <c r="D62" s="668" t="s">
        <v>51</v>
      </c>
      <c r="E62" s="669">
        <v>27</v>
      </c>
      <c r="F62" s="669">
        <v>27</v>
      </c>
      <c r="G62" s="669"/>
      <c r="H62" s="669"/>
      <c r="I62" s="671"/>
      <c r="J62" s="643"/>
      <c r="K62" s="643"/>
      <c r="L62" s="658"/>
      <c r="M62" s="643"/>
      <c r="N62" s="12"/>
      <c r="O62" s="12"/>
      <c r="P62" s="12"/>
      <c r="Q62" s="12"/>
      <c r="R62" s="12"/>
    </row>
    <row r="63" spans="1:19" s="7" customFormat="1" x14ac:dyDescent="0.2">
      <c r="A63" s="686" t="s">
        <v>21</v>
      </c>
      <c r="B63" s="687"/>
      <c r="C63" s="677" t="s">
        <v>105</v>
      </c>
      <c r="D63" s="636"/>
      <c r="E63" s="636"/>
      <c r="F63" s="636"/>
      <c r="G63" s="636"/>
      <c r="H63" s="636"/>
      <c r="I63" s="636"/>
      <c r="J63" s="637"/>
      <c r="K63" s="637"/>
      <c r="L63" s="637"/>
      <c r="M63" s="1078"/>
      <c r="N63" s="12"/>
      <c r="O63" s="12"/>
      <c r="P63" s="12"/>
      <c r="Q63" s="12"/>
      <c r="R63" s="12"/>
    </row>
    <row r="64" spans="1:19" s="7" customFormat="1" x14ac:dyDescent="0.2">
      <c r="A64" s="688" t="s">
        <v>115</v>
      </c>
      <c r="B64" s="678"/>
      <c r="C64" s="667" t="s">
        <v>106</v>
      </c>
      <c r="D64" s="668" t="s">
        <v>37</v>
      </c>
      <c r="E64" s="669">
        <v>15</v>
      </c>
      <c r="F64" s="669">
        <v>15</v>
      </c>
      <c r="G64" s="669"/>
      <c r="H64" s="669"/>
      <c r="I64" s="689"/>
      <c r="J64" s="643"/>
      <c r="K64" s="643"/>
      <c r="L64" s="658"/>
      <c r="M64" s="643"/>
      <c r="N64" s="12"/>
      <c r="O64" s="12"/>
      <c r="P64" s="12"/>
      <c r="Q64" s="12"/>
      <c r="R64" s="12"/>
    </row>
    <row r="65" spans="1:18" s="7" customFormat="1" x14ac:dyDescent="0.2">
      <c r="A65" s="688" t="s">
        <v>116</v>
      </c>
      <c r="B65" s="678"/>
      <c r="C65" s="667" t="s">
        <v>107</v>
      </c>
      <c r="D65" s="668" t="s">
        <v>37</v>
      </c>
      <c r="E65" s="669">
        <v>2</v>
      </c>
      <c r="F65" s="669">
        <v>2</v>
      </c>
      <c r="G65" s="669"/>
      <c r="H65" s="669"/>
      <c r="I65" s="689"/>
      <c r="J65" s="643"/>
      <c r="K65" s="643"/>
      <c r="L65" s="658"/>
      <c r="M65" s="643"/>
      <c r="N65" s="12"/>
      <c r="O65" s="12"/>
      <c r="P65" s="12"/>
      <c r="Q65" s="12"/>
      <c r="R65" s="12"/>
    </row>
    <row r="66" spans="1:18" s="7" customFormat="1" x14ac:dyDescent="0.2">
      <c r="A66" s="688" t="s">
        <v>117</v>
      </c>
      <c r="B66" s="668"/>
      <c r="C66" s="679" t="s">
        <v>108</v>
      </c>
      <c r="D66" s="668"/>
      <c r="E66" s="685">
        <v>24</v>
      </c>
      <c r="F66" s="685">
        <v>24</v>
      </c>
      <c r="G66" s="685"/>
      <c r="H66" s="685"/>
      <c r="I66" s="671"/>
      <c r="J66" s="643"/>
      <c r="K66" s="643"/>
      <c r="L66" s="658"/>
      <c r="M66" s="643"/>
      <c r="N66" s="12"/>
      <c r="O66" s="12"/>
      <c r="P66" s="12"/>
      <c r="Q66" s="12"/>
      <c r="R66" s="12"/>
    </row>
    <row r="67" spans="1:18" s="7" customFormat="1" x14ac:dyDescent="0.2">
      <c r="A67" s="688" t="s">
        <v>118</v>
      </c>
      <c r="B67" s="668"/>
      <c r="C67" s="667" t="s">
        <v>696</v>
      </c>
      <c r="D67" s="668" t="s">
        <v>37</v>
      </c>
      <c r="E67" s="669">
        <v>7</v>
      </c>
      <c r="F67" s="669">
        <v>7</v>
      </c>
      <c r="G67" s="669"/>
      <c r="H67" s="669"/>
      <c r="I67" s="671"/>
      <c r="J67" s="643"/>
      <c r="K67" s="643"/>
      <c r="L67" s="658"/>
      <c r="M67" s="643"/>
      <c r="N67" s="12"/>
      <c r="O67" s="12"/>
      <c r="P67" s="12"/>
      <c r="Q67" s="12"/>
      <c r="R67" s="12"/>
    </row>
    <row r="68" spans="1:18" s="7" customFormat="1" x14ac:dyDescent="0.2">
      <c r="A68" s="688" t="s">
        <v>119</v>
      </c>
      <c r="B68" s="668"/>
      <c r="C68" s="667" t="s">
        <v>708</v>
      </c>
      <c r="D68" s="668" t="s">
        <v>37</v>
      </c>
      <c r="E68" s="669">
        <v>7</v>
      </c>
      <c r="F68" s="669">
        <v>7</v>
      </c>
      <c r="G68" s="669"/>
      <c r="H68" s="669"/>
      <c r="I68" s="671"/>
      <c r="J68" s="643"/>
      <c r="K68" s="643"/>
      <c r="L68" s="658"/>
      <c r="M68" s="643"/>
      <c r="N68" s="12"/>
      <c r="O68" s="12"/>
      <c r="P68" s="12"/>
      <c r="Q68" s="12"/>
      <c r="R68" s="12"/>
    </row>
    <row r="69" spans="1:18" s="7" customFormat="1" x14ac:dyDescent="0.2">
      <c r="A69" s="688" t="s">
        <v>120</v>
      </c>
      <c r="B69" s="668"/>
      <c r="C69" s="667" t="s">
        <v>709</v>
      </c>
      <c r="D69" s="668" t="s">
        <v>37</v>
      </c>
      <c r="E69" s="669">
        <v>2</v>
      </c>
      <c r="F69" s="669">
        <v>2</v>
      </c>
      <c r="G69" s="669"/>
      <c r="H69" s="669"/>
      <c r="I69" s="671"/>
      <c r="J69" s="643"/>
      <c r="K69" s="643"/>
      <c r="L69" s="658"/>
      <c r="M69" s="643"/>
      <c r="N69" s="12"/>
      <c r="O69" s="12"/>
      <c r="P69" s="12"/>
      <c r="Q69" s="12"/>
      <c r="R69" s="12"/>
    </row>
    <row r="70" spans="1:18" s="7" customFormat="1" x14ac:dyDescent="0.2">
      <c r="A70" s="688" t="s">
        <v>121</v>
      </c>
      <c r="B70" s="668"/>
      <c r="C70" s="667" t="s">
        <v>710</v>
      </c>
      <c r="D70" s="668" t="s">
        <v>37</v>
      </c>
      <c r="E70" s="669">
        <v>5</v>
      </c>
      <c r="F70" s="669">
        <v>5</v>
      </c>
      <c r="G70" s="669"/>
      <c r="H70" s="669"/>
      <c r="I70" s="671"/>
      <c r="J70" s="643"/>
      <c r="K70" s="643"/>
      <c r="L70" s="658"/>
      <c r="M70" s="643"/>
      <c r="N70" s="12"/>
      <c r="O70" s="12"/>
      <c r="P70" s="12"/>
      <c r="Q70" s="12"/>
      <c r="R70" s="12"/>
    </row>
    <row r="71" spans="1:18" s="7" customFormat="1" x14ac:dyDescent="0.2">
      <c r="A71" s="688" t="s">
        <v>122</v>
      </c>
      <c r="B71" s="668"/>
      <c r="C71" s="667" t="s">
        <v>711</v>
      </c>
      <c r="D71" s="668" t="s">
        <v>37</v>
      </c>
      <c r="E71" s="669">
        <v>1</v>
      </c>
      <c r="F71" s="669">
        <v>1</v>
      </c>
      <c r="G71" s="669"/>
      <c r="H71" s="669"/>
      <c r="I71" s="671"/>
      <c r="J71" s="643"/>
      <c r="K71" s="643"/>
      <c r="L71" s="658"/>
      <c r="M71" s="643"/>
      <c r="N71" s="12"/>
      <c r="O71" s="12"/>
      <c r="P71" s="12"/>
      <c r="Q71" s="12"/>
      <c r="R71" s="12"/>
    </row>
    <row r="72" spans="1:18" s="7" customFormat="1" x14ac:dyDescent="0.2">
      <c r="A72" s="688" t="s">
        <v>123</v>
      </c>
      <c r="B72" s="668"/>
      <c r="C72" s="667" t="s">
        <v>712</v>
      </c>
      <c r="D72" s="668" t="s">
        <v>37</v>
      </c>
      <c r="E72" s="669">
        <v>2</v>
      </c>
      <c r="F72" s="669">
        <v>2</v>
      </c>
      <c r="G72" s="669"/>
      <c r="H72" s="669"/>
      <c r="I72" s="671"/>
      <c r="J72" s="643"/>
      <c r="K72" s="643"/>
      <c r="L72" s="658"/>
      <c r="M72" s="643"/>
      <c r="N72" s="12"/>
      <c r="O72" s="12"/>
      <c r="P72" s="12"/>
      <c r="Q72" s="12"/>
      <c r="R72" s="12"/>
    </row>
    <row r="73" spans="1:18" s="7" customFormat="1" ht="25.5" x14ac:dyDescent="0.2">
      <c r="A73" s="688" t="s">
        <v>127</v>
      </c>
      <c r="B73" s="668"/>
      <c r="C73" s="667" t="s">
        <v>713</v>
      </c>
      <c r="D73" s="673" t="s">
        <v>1816</v>
      </c>
      <c r="E73" s="669">
        <v>17.7</v>
      </c>
      <c r="F73" s="669">
        <v>17.7</v>
      </c>
      <c r="G73" s="669"/>
      <c r="H73" s="669"/>
      <c r="I73" s="671"/>
      <c r="J73" s="643"/>
      <c r="K73" s="643"/>
      <c r="L73" s="658"/>
      <c r="M73" s="643"/>
      <c r="N73" s="12"/>
      <c r="O73" s="12"/>
      <c r="P73" s="12"/>
      <c r="Q73" s="12"/>
      <c r="R73" s="12"/>
    </row>
    <row r="74" spans="1:18" s="7" customFormat="1" x14ac:dyDescent="0.2">
      <c r="A74" s="688" t="s">
        <v>128</v>
      </c>
      <c r="B74" s="690"/>
      <c r="C74" s="667" t="s">
        <v>618</v>
      </c>
      <c r="D74" s="668" t="s">
        <v>111</v>
      </c>
      <c r="E74" s="669">
        <v>1</v>
      </c>
      <c r="F74" s="669">
        <v>1</v>
      </c>
      <c r="G74" s="669"/>
      <c r="H74" s="669"/>
      <c r="I74" s="671"/>
      <c r="J74" s="643"/>
      <c r="K74" s="643"/>
      <c r="L74" s="658"/>
      <c r="M74" s="643"/>
      <c r="N74" s="12"/>
      <c r="O74" s="12"/>
      <c r="P74" s="12"/>
      <c r="Q74" s="12"/>
      <c r="R74" s="12"/>
    </row>
    <row r="75" spans="1:18" s="7" customFormat="1" ht="25.5" x14ac:dyDescent="0.2">
      <c r="A75" s="688" t="s">
        <v>514</v>
      </c>
      <c r="B75" s="691"/>
      <c r="C75" s="692" t="s">
        <v>518</v>
      </c>
      <c r="D75" s="672"/>
      <c r="E75" s="669"/>
      <c r="F75" s="669"/>
      <c r="G75" s="669"/>
      <c r="H75" s="669"/>
      <c r="I75" s="671"/>
      <c r="J75" s="643"/>
      <c r="K75" s="643"/>
      <c r="L75" s="658"/>
      <c r="M75" s="643"/>
      <c r="N75" s="12"/>
      <c r="O75" s="12"/>
      <c r="P75" s="12"/>
      <c r="Q75" s="12"/>
      <c r="R75" s="12"/>
    </row>
    <row r="76" spans="1:18" s="7" customFormat="1" ht="25.5" x14ac:dyDescent="0.2">
      <c r="A76" s="688" t="s">
        <v>516</v>
      </c>
      <c r="B76" s="646"/>
      <c r="C76" s="126" t="s">
        <v>1829</v>
      </c>
      <c r="D76" s="669"/>
      <c r="E76" s="685">
        <v>24</v>
      </c>
      <c r="F76" s="685">
        <v>24</v>
      </c>
      <c r="G76" s="685"/>
      <c r="H76" s="685"/>
      <c r="I76" s="671"/>
      <c r="J76" s="643"/>
      <c r="K76" s="643"/>
      <c r="L76" s="658"/>
      <c r="M76" s="643"/>
      <c r="N76" s="12"/>
      <c r="O76" s="12"/>
      <c r="P76" s="12"/>
      <c r="Q76" s="12"/>
      <c r="R76" s="12"/>
    </row>
    <row r="77" spans="1:18" s="7" customFormat="1" x14ac:dyDescent="0.2">
      <c r="A77" s="688" t="s">
        <v>517</v>
      </c>
      <c r="B77" s="646"/>
      <c r="C77" s="693" t="s">
        <v>619</v>
      </c>
      <c r="D77" s="669" t="s">
        <v>37</v>
      </c>
      <c r="E77" s="669">
        <v>7</v>
      </c>
      <c r="F77" s="669">
        <v>7</v>
      </c>
      <c r="G77" s="669"/>
      <c r="H77" s="669"/>
      <c r="I77" s="671"/>
      <c r="J77" s="643"/>
      <c r="K77" s="643"/>
      <c r="L77" s="658"/>
      <c r="M77" s="643"/>
      <c r="N77" s="12"/>
      <c r="O77" s="12"/>
      <c r="P77" s="12"/>
      <c r="Q77" s="12"/>
      <c r="R77" s="12"/>
    </row>
    <row r="78" spans="1:18" s="7" customFormat="1" x14ac:dyDescent="0.2">
      <c r="A78" s="688" t="s">
        <v>519</v>
      </c>
      <c r="B78" s="646"/>
      <c r="C78" s="693" t="s">
        <v>521</v>
      </c>
      <c r="D78" s="669" t="s">
        <v>37</v>
      </c>
      <c r="E78" s="669">
        <v>8</v>
      </c>
      <c r="F78" s="669">
        <v>8</v>
      </c>
      <c r="G78" s="669"/>
      <c r="H78" s="669"/>
      <c r="I78" s="671"/>
      <c r="J78" s="643"/>
      <c r="K78" s="643"/>
      <c r="L78" s="658"/>
      <c r="M78" s="643"/>
      <c r="N78" s="12"/>
      <c r="O78" s="12"/>
      <c r="P78" s="12"/>
      <c r="Q78" s="12"/>
      <c r="R78" s="12"/>
    </row>
    <row r="79" spans="1:18" s="7" customFormat="1" x14ac:dyDescent="0.2">
      <c r="A79" s="688" t="s">
        <v>520</v>
      </c>
      <c r="B79" s="646"/>
      <c r="C79" s="693" t="s">
        <v>523</v>
      </c>
      <c r="D79" s="669" t="s">
        <v>37</v>
      </c>
      <c r="E79" s="669">
        <v>9</v>
      </c>
      <c r="F79" s="669">
        <v>9</v>
      </c>
      <c r="G79" s="669"/>
      <c r="H79" s="669"/>
      <c r="I79" s="671"/>
      <c r="J79" s="643"/>
      <c r="K79" s="643"/>
      <c r="L79" s="658"/>
      <c r="M79" s="643"/>
      <c r="N79" s="12"/>
      <c r="O79" s="12"/>
      <c r="P79" s="12"/>
      <c r="Q79" s="12"/>
      <c r="R79" s="12"/>
    </row>
    <row r="80" spans="1:18" s="7" customFormat="1" x14ac:dyDescent="0.2">
      <c r="A80" s="688" t="s">
        <v>522</v>
      </c>
      <c r="B80" s="691"/>
      <c r="C80" s="694" t="s">
        <v>29</v>
      </c>
      <c r="D80" s="672"/>
      <c r="E80" s="669"/>
      <c r="F80" s="669"/>
      <c r="G80" s="669"/>
      <c r="H80" s="669"/>
      <c r="I80" s="671"/>
      <c r="J80" s="643"/>
      <c r="K80" s="643"/>
      <c r="L80" s="658"/>
      <c r="M80" s="643"/>
      <c r="N80" s="12"/>
      <c r="O80" s="12"/>
      <c r="P80" s="12"/>
      <c r="Q80" s="12"/>
      <c r="R80" s="12"/>
    </row>
    <row r="81" spans="1:18" s="7" customFormat="1" x14ac:dyDescent="0.2">
      <c r="A81" s="688" t="s">
        <v>524</v>
      </c>
      <c r="B81" s="646"/>
      <c r="C81" s="693" t="s">
        <v>526</v>
      </c>
      <c r="D81" s="669" t="s">
        <v>32</v>
      </c>
      <c r="E81" s="669">
        <v>0.75</v>
      </c>
      <c r="F81" s="669">
        <v>0.75</v>
      </c>
      <c r="G81" s="669"/>
      <c r="H81" s="669"/>
      <c r="I81" s="671"/>
      <c r="J81" s="643"/>
      <c r="K81" s="643"/>
      <c r="L81" s="658"/>
      <c r="M81" s="643"/>
      <c r="N81" s="12"/>
      <c r="O81" s="12"/>
      <c r="P81" s="12"/>
      <c r="Q81" s="12"/>
      <c r="R81" s="12"/>
    </row>
    <row r="82" spans="1:18" s="7" customFormat="1" x14ac:dyDescent="0.2">
      <c r="A82" s="688" t="s">
        <v>525</v>
      </c>
      <c r="B82" s="646"/>
      <c r="C82" s="693" t="s">
        <v>29</v>
      </c>
      <c r="D82" s="669" t="s">
        <v>27</v>
      </c>
      <c r="E82" s="669">
        <v>1</v>
      </c>
      <c r="F82" s="669">
        <v>1</v>
      </c>
      <c r="G82" s="669"/>
      <c r="H82" s="669"/>
      <c r="I82" s="671"/>
      <c r="J82" s="643"/>
      <c r="K82" s="643"/>
      <c r="L82" s="658"/>
      <c r="M82" s="643"/>
      <c r="N82" s="12"/>
      <c r="O82" s="12"/>
      <c r="P82" s="12"/>
      <c r="Q82" s="12"/>
      <c r="R82" s="12"/>
    </row>
    <row r="83" spans="1:18" s="7" customFormat="1" x14ac:dyDescent="0.2">
      <c r="A83" s="688" t="s">
        <v>527</v>
      </c>
      <c r="B83" s="691"/>
      <c r="C83" s="694" t="s">
        <v>529</v>
      </c>
      <c r="D83" s="672"/>
      <c r="E83" s="669"/>
      <c r="F83" s="669"/>
      <c r="G83" s="669"/>
      <c r="H83" s="669"/>
      <c r="I83" s="671"/>
      <c r="J83" s="643"/>
      <c r="K83" s="643"/>
      <c r="L83" s="658"/>
      <c r="M83" s="643"/>
      <c r="N83" s="12"/>
      <c r="O83" s="12"/>
      <c r="P83" s="12"/>
      <c r="Q83" s="12"/>
      <c r="R83" s="12"/>
    </row>
    <row r="84" spans="1:18" s="7" customFormat="1" x14ac:dyDescent="0.2">
      <c r="A84" s="688" t="s">
        <v>528</v>
      </c>
      <c r="B84" s="646"/>
      <c r="C84" s="693" t="s">
        <v>714</v>
      </c>
      <c r="D84" s="669" t="s">
        <v>484</v>
      </c>
      <c r="E84" s="669">
        <v>41</v>
      </c>
      <c r="F84" s="669">
        <v>41</v>
      </c>
      <c r="G84" s="669"/>
      <c r="H84" s="669"/>
      <c r="I84" s="671"/>
      <c r="J84" s="643"/>
      <c r="K84" s="643"/>
      <c r="L84" s="658"/>
      <c r="M84" s="643"/>
      <c r="N84" s="12"/>
      <c r="O84" s="12"/>
      <c r="P84" s="12"/>
      <c r="Q84" s="12"/>
      <c r="R84" s="12"/>
    </row>
    <row r="85" spans="1:18" s="7" customFormat="1" ht="25.5" x14ac:dyDescent="0.2">
      <c r="A85" s="688" t="s">
        <v>530</v>
      </c>
      <c r="B85" s="695"/>
      <c r="C85" s="667" t="s">
        <v>537</v>
      </c>
      <c r="D85" s="668" t="s">
        <v>484</v>
      </c>
      <c r="E85" s="669">
        <v>41</v>
      </c>
      <c r="F85" s="669">
        <v>41</v>
      </c>
      <c r="G85" s="669"/>
      <c r="H85" s="669"/>
      <c r="I85" s="671"/>
      <c r="J85" s="643"/>
      <c r="K85" s="643"/>
      <c r="L85" s="658"/>
      <c r="M85" s="643"/>
      <c r="N85" s="12"/>
      <c r="O85" s="12"/>
      <c r="P85" s="12"/>
      <c r="Q85" s="12"/>
      <c r="R85" s="12"/>
    </row>
    <row r="86" spans="1:18" s="7" customFormat="1" x14ac:dyDescent="0.2">
      <c r="A86" s="686" t="s">
        <v>715</v>
      </c>
      <c r="B86" s="687"/>
      <c r="C86" s="686" t="s">
        <v>716</v>
      </c>
      <c r="D86" s="636"/>
      <c r="E86" s="636"/>
      <c r="F86" s="636"/>
      <c r="G86" s="636"/>
      <c r="H86" s="636"/>
      <c r="I86" s="636"/>
      <c r="J86" s="637"/>
      <c r="K86" s="637"/>
      <c r="L86" s="637"/>
      <c r="M86" s="1078"/>
      <c r="N86" s="12"/>
      <c r="O86" s="12"/>
      <c r="P86" s="12"/>
      <c r="Q86" s="12"/>
      <c r="R86" s="12"/>
    </row>
    <row r="87" spans="1:18" s="7" customFormat="1" x14ac:dyDescent="0.2">
      <c r="A87" s="688" t="s">
        <v>539</v>
      </c>
      <c r="B87" s="646"/>
      <c r="C87" s="639" t="s">
        <v>717</v>
      </c>
      <c r="D87" s="644" t="s">
        <v>37</v>
      </c>
      <c r="E87" s="669">
        <v>2</v>
      </c>
      <c r="F87" s="669">
        <v>2</v>
      </c>
      <c r="G87" s="669"/>
      <c r="H87" s="669"/>
      <c r="I87" s="671"/>
      <c r="J87" s="643"/>
      <c r="K87" s="643"/>
      <c r="L87" s="658"/>
      <c r="M87" s="643"/>
      <c r="N87" s="12"/>
      <c r="O87" s="12"/>
      <c r="P87" s="12"/>
      <c r="Q87" s="12"/>
      <c r="R87" s="12"/>
    </row>
    <row r="88" spans="1:18" s="7" customFormat="1" x14ac:dyDescent="0.2">
      <c r="A88" s="688" t="s">
        <v>541</v>
      </c>
      <c r="B88" s="646"/>
      <c r="C88" s="639" t="s">
        <v>718</v>
      </c>
      <c r="D88" s="644" t="s">
        <v>37</v>
      </c>
      <c r="E88" s="669">
        <v>14</v>
      </c>
      <c r="F88" s="669">
        <v>14</v>
      </c>
      <c r="G88" s="669"/>
      <c r="H88" s="669"/>
      <c r="I88" s="671"/>
      <c r="J88" s="643"/>
      <c r="K88" s="643"/>
      <c r="L88" s="658"/>
      <c r="M88" s="643"/>
      <c r="N88" s="12"/>
      <c r="O88" s="12"/>
      <c r="P88" s="12"/>
      <c r="Q88" s="12"/>
      <c r="R88" s="12"/>
    </row>
    <row r="89" spans="1:18" s="7" customFormat="1" ht="25.5" x14ac:dyDescent="0.2">
      <c r="A89" s="688" t="s">
        <v>543</v>
      </c>
      <c r="B89" s="644"/>
      <c r="C89" s="655" t="s">
        <v>544</v>
      </c>
      <c r="D89" s="644" t="s">
        <v>1816</v>
      </c>
      <c r="E89" s="669">
        <v>480</v>
      </c>
      <c r="F89" s="669">
        <v>480</v>
      </c>
      <c r="G89" s="669"/>
      <c r="H89" s="669"/>
      <c r="I89" s="671"/>
      <c r="J89" s="643"/>
      <c r="K89" s="643"/>
      <c r="L89" s="658"/>
      <c r="M89" s="643"/>
      <c r="N89" s="12"/>
      <c r="O89" s="12"/>
      <c r="P89" s="12"/>
      <c r="Q89" s="12"/>
      <c r="R89" s="12"/>
    </row>
    <row r="90" spans="1:18" s="7" customFormat="1" x14ac:dyDescent="0.2">
      <c r="A90" s="688" t="s">
        <v>545</v>
      </c>
      <c r="B90" s="696"/>
      <c r="C90" s="655" t="s">
        <v>546</v>
      </c>
      <c r="D90" s="644" t="s">
        <v>484</v>
      </c>
      <c r="E90" s="669">
        <v>84</v>
      </c>
      <c r="F90" s="669">
        <v>84</v>
      </c>
      <c r="G90" s="669"/>
      <c r="H90" s="669"/>
      <c r="I90" s="671"/>
      <c r="J90" s="643"/>
      <c r="K90" s="643"/>
      <c r="L90" s="658"/>
      <c r="M90" s="643"/>
      <c r="N90" s="12"/>
      <c r="O90" s="12"/>
      <c r="P90" s="12"/>
      <c r="Q90" s="12"/>
      <c r="R90" s="12"/>
    </row>
    <row r="91" spans="1:18" s="7" customFormat="1" x14ac:dyDescent="0.2">
      <c r="A91" s="688" t="s">
        <v>547</v>
      </c>
      <c r="B91" s="697"/>
      <c r="C91" s="679" t="s">
        <v>548</v>
      </c>
      <c r="D91" s="698"/>
      <c r="E91" s="669"/>
      <c r="F91" s="669"/>
      <c r="G91" s="669"/>
      <c r="H91" s="669"/>
      <c r="I91" s="671"/>
      <c r="J91" s="643"/>
      <c r="K91" s="643"/>
      <c r="L91" s="658"/>
      <c r="M91" s="643"/>
      <c r="N91" s="12"/>
      <c r="O91" s="12"/>
      <c r="P91" s="12"/>
      <c r="Q91" s="12"/>
      <c r="R91" s="12"/>
    </row>
    <row r="92" spans="1:18" s="7" customFormat="1" x14ac:dyDescent="0.2">
      <c r="A92" s="688" t="s">
        <v>549</v>
      </c>
      <c r="B92" s="697"/>
      <c r="C92" s="655" t="s">
        <v>1823</v>
      </c>
      <c r="D92" s="668" t="s">
        <v>37</v>
      </c>
      <c r="E92" s="669">
        <v>3</v>
      </c>
      <c r="F92" s="669">
        <v>3</v>
      </c>
      <c r="G92" s="669"/>
      <c r="H92" s="669"/>
      <c r="I92" s="671"/>
      <c r="J92" s="643"/>
      <c r="K92" s="643"/>
      <c r="L92" s="658"/>
      <c r="M92" s="643"/>
      <c r="N92" s="12"/>
      <c r="O92" s="12"/>
      <c r="P92" s="12"/>
      <c r="Q92" s="12"/>
      <c r="R92" s="12"/>
    </row>
    <row r="93" spans="1:18" s="7" customFormat="1" x14ac:dyDescent="0.2">
      <c r="A93" s="688" t="s">
        <v>550</v>
      </c>
      <c r="B93" s="697"/>
      <c r="C93" s="655" t="s">
        <v>1825</v>
      </c>
      <c r="D93" s="668" t="s">
        <v>37</v>
      </c>
      <c r="E93" s="669">
        <v>2</v>
      </c>
      <c r="F93" s="669">
        <v>2</v>
      </c>
      <c r="G93" s="669"/>
      <c r="H93" s="669"/>
      <c r="I93" s="671"/>
      <c r="J93" s="643"/>
      <c r="K93" s="643"/>
      <c r="L93" s="658"/>
      <c r="M93" s="643"/>
      <c r="N93" s="12"/>
      <c r="O93" s="12"/>
      <c r="P93" s="12"/>
      <c r="Q93" s="12"/>
      <c r="R93" s="12"/>
    </row>
    <row r="94" spans="1:18" s="7" customFormat="1" x14ac:dyDescent="0.2">
      <c r="A94" s="688" t="s">
        <v>552</v>
      </c>
      <c r="B94" s="588"/>
      <c r="C94" s="655" t="s">
        <v>551</v>
      </c>
      <c r="D94" s="644" t="s">
        <v>51</v>
      </c>
      <c r="E94" s="669">
        <v>40.799999999999997</v>
      </c>
      <c r="F94" s="669">
        <v>40.799999999999997</v>
      </c>
      <c r="G94" s="669"/>
      <c r="H94" s="669"/>
      <c r="I94" s="671"/>
      <c r="J94" s="643"/>
      <c r="K94" s="643"/>
      <c r="L94" s="658"/>
      <c r="M94" s="643"/>
      <c r="N94" s="12"/>
      <c r="O94" s="12"/>
      <c r="P94" s="12"/>
      <c r="Q94" s="12"/>
      <c r="R94" s="12"/>
    </row>
    <row r="95" spans="1:18" s="7" customFormat="1" x14ac:dyDescent="0.2">
      <c r="A95" s="688" t="s">
        <v>554</v>
      </c>
      <c r="B95" s="668"/>
      <c r="C95" s="667" t="s">
        <v>632</v>
      </c>
      <c r="D95" s="668" t="s">
        <v>111</v>
      </c>
      <c r="E95" s="669">
        <v>4</v>
      </c>
      <c r="F95" s="669">
        <v>4</v>
      </c>
      <c r="G95" s="669"/>
      <c r="H95" s="669"/>
      <c r="I95" s="671"/>
      <c r="J95" s="643"/>
      <c r="K95" s="643"/>
      <c r="L95" s="658"/>
      <c r="M95" s="643"/>
      <c r="N95" s="12"/>
      <c r="O95" s="12"/>
      <c r="P95" s="12"/>
      <c r="Q95" s="12"/>
      <c r="R95" s="12"/>
    </row>
    <row r="96" spans="1:18" s="7" customFormat="1" x14ac:dyDescent="0.2">
      <c r="A96" s="688" t="s">
        <v>556</v>
      </c>
      <c r="B96" s="668"/>
      <c r="C96" s="667" t="s">
        <v>808</v>
      </c>
      <c r="D96" s="668" t="s">
        <v>37</v>
      </c>
      <c r="E96" s="669">
        <v>5</v>
      </c>
      <c r="F96" s="669">
        <v>5</v>
      </c>
      <c r="G96" s="669"/>
      <c r="H96" s="669"/>
      <c r="I96" s="671"/>
      <c r="J96" s="643"/>
      <c r="K96" s="643"/>
      <c r="L96" s="658"/>
      <c r="M96" s="643"/>
      <c r="N96" s="12"/>
      <c r="O96" s="12"/>
      <c r="P96" s="12"/>
      <c r="Q96" s="12"/>
      <c r="R96" s="12"/>
    </row>
    <row r="97" spans="1:19" s="7" customFormat="1" ht="25.5" x14ac:dyDescent="0.2">
      <c r="A97" s="688" t="s">
        <v>558</v>
      </c>
      <c r="B97" s="699"/>
      <c r="C97" s="655" t="s">
        <v>557</v>
      </c>
      <c r="D97" s="644" t="s">
        <v>37</v>
      </c>
      <c r="E97" s="669">
        <v>5</v>
      </c>
      <c r="F97" s="669">
        <v>5</v>
      </c>
      <c r="G97" s="669"/>
      <c r="H97" s="669"/>
      <c r="I97" s="671"/>
      <c r="J97" s="643"/>
      <c r="K97" s="643"/>
      <c r="L97" s="658"/>
      <c r="M97" s="643"/>
      <c r="N97" s="12"/>
      <c r="O97" s="12"/>
      <c r="P97" s="12"/>
      <c r="Q97" s="12"/>
      <c r="R97" s="12"/>
    </row>
    <row r="98" spans="1:19" s="494" customFormat="1" ht="25.5" x14ac:dyDescent="0.2">
      <c r="A98" s="700" t="s">
        <v>624</v>
      </c>
      <c r="B98" s="701"/>
      <c r="C98" s="702" t="s">
        <v>703</v>
      </c>
      <c r="D98" s="700" t="s">
        <v>111</v>
      </c>
      <c r="E98" s="703">
        <v>1</v>
      </c>
      <c r="F98" s="703">
        <v>1</v>
      </c>
      <c r="G98" s="703"/>
      <c r="H98" s="703"/>
      <c r="I98" s="704"/>
      <c r="J98" s="643"/>
      <c r="K98" s="643"/>
      <c r="L98" s="658"/>
      <c r="M98" s="662"/>
      <c r="N98" s="493"/>
      <c r="O98" s="493"/>
      <c r="P98" s="493"/>
      <c r="Q98" s="493"/>
      <c r="R98" s="493"/>
      <c r="S98" s="493"/>
    </row>
    <row r="99" spans="1:19" x14ac:dyDescent="0.2">
      <c r="A99" s="630"/>
      <c r="B99" s="705"/>
      <c r="C99" s="706" t="s">
        <v>191</v>
      </c>
      <c r="D99" s="707"/>
      <c r="E99" s="708"/>
      <c r="F99" s="708"/>
      <c r="G99" s="708"/>
      <c r="H99" s="708"/>
      <c r="I99" s="708"/>
      <c r="J99" s="708"/>
      <c r="K99" s="708"/>
      <c r="L99" s="1077"/>
      <c r="M99" s="708"/>
      <c r="N99" s="12"/>
      <c r="O99" s="12"/>
      <c r="P99" s="12"/>
    </row>
    <row r="100" spans="1:19" x14ac:dyDescent="0.2">
      <c r="A100" s="652" t="s">
        <v>23</v>
      </c>
      <c r="B100" s="653"/>
      <c r="C100" s="654" t="s">
        <v>1413</v>
      </c>
      <c r="D100" s="636"/>
      <c r="E100" s="636"/>
      <c r="F100" s="636"/>
      <c r="G100" s="636"/>
      <c r="H100" s="636"/>
      <c r="I100" s="636"/>
      <c r="J100" s="637"/>
      <c r="K100" s="637"/>
      <c r="L100" s="637"/>
      <c r="M100" s="1078"/>
      <c r="N100" s="12"/>
      <c r="O100" s="12"/>
      <c r="P100" s="12"/>
    </row>
    <row r="101" spans="1:19" ht="25.5" x14ac:dyDescent="0.2">
      <c r="A101" s="709" t="s">
        <v>561</v>
      </c>
      <c r="B101" s="710"/>
      <c r="C101" s="711" t="s">
        <v>1377</v>
      </c>
      <c r="D101" s="588" t="s">
        <v>51</v>
      </c>
      <c r="E101" s="588">
        <v>982.1</v>
      </c>
      <c r="F101" s="588">
        <v>900.6</v>
      </c>
      <c r="G101" s="588"/>
      <c r="H101" s="588">
        <v>81.5</v>
      </c>
      <c r="I101" s="657"/>
      <c r="J101" s="643"/>
      <c r="K101" s="643"/>
      <c r="L101" s="658"/>
      <c r="M101" s="643"/>
      <c r="N101" s="12"/>
      <c r="O101" s="12"/>
      <c r="P101" s="12"/>
    </row>
    <row r="102" spans="1:19" ht="38.25" x14ac:dyDescent="0.2">
      <c r="A102" s="709" t="s">
        <v>562</v>
      </c>
      <c r="B102" s="712"/>
      <c r="C102" s="711" t="s">
        <v>195</v>
      </c>
      <c r="D102" s="588" t="s">
        <v>51</v>
      </c>
      <c r="E102" s="713">
        <v>459.8</v>
      </c>
      <c r="F102" s="713">
        <v>459.8</v>
      </c>
      <c r="G102" s="713"/>
      <c r="H102" s="713"/>
      <c r="I102" s="683"/>
      <c r="J102" s="643"/>
      <c r="K102" s="643"/>
      <c r="L102" s="658"/>
      <c r="M102" s="643"/>
      <c r="N102" s="27"/>
    </row>
    <row r="103" spans="1:19" ht="51" x14ac:dyDescent="0.2">
      <c r="A103" s="709" t="s">
        <v>563</v>
      </c>
      <c r="B103" s="712"/>
      <c r="C103" s="711" t="s">
        <v>196</v>
      </c>
      <c r="D103" s="588" t="s">
        <v>37</v>
      </c>
      <c r="E103" s="713">
        <v>22</v>
      </c>
      <c r="F103" s="713">
        <v>22</v>
      </c>
      <c r="G103" s="713"/>
      <c r="H103" s="713"/>
      <c r="I103" s="683"/>
      <c r="J103" s="643"/>
      <c r="K103" s="643"/>
      <c r="L103" s="658"/>
      <c r="M103" s="643"/>
      <c r="N103" s="27"/>
    </row>
    <row r="104" spans="1:19" x14ac:dyDescent="0.2">
      <c r="A104" s="652" t="s">
        <v>238</v>
      </c>
      <c r="B104" s="653"/>
      <c r="C104" s="654" t="s">
        <v>236</v>
      </c>
      <c r="D104" s="636"/>
      <c r="E104" s="636"/>
      <c r="F104" s="636"/>
      <c r="G104" s="636"/>
      <c r="H104" s="636"/>
      <c r="I104" s="636"/>
      <c r="J104" s="637"/>
      <c r="K104" s="637"/>
      <c r="L104" s="637"/>
      <c r="M104" s="1078"/>
      <c r="N104" s="27"/>
    </row>
    <row r="105" spans="1:19" ht="38.25" x14ac:dyDescent="0.2">
      <c r="A105" s="587" t="s">
        <v>564</v>
      </c>
      <c r="B105" s="712"/>
      <c r="C105" s="711" t="s">
        <v>1378</v>
      </c>
      <c r="D105" s="588" t="s">
        <v>51</v>
      </c>
      <c r="E105" s="713">
        <v>59.8</v>
      </c>
      <c r="F105" s="713">
        <v>59.8</v>
      </c>
      <c r="G105" s="713"/>
      <c r="H105" s="713"/>
      <c r="I105" s="683"/>
      <c r="J105" s="643"/>
      <c r="K105" s="643"/>
      <c r="L105" s="658"/>
      <c r="M105" s="643"/>
      <c r="N105" s="27"/>
    </row>
    <row r="106" spans="1:19" ht="38.25" x14ac:dyDescent="0.2">
      <c r="A106" s="587" t="s">
        <v>565</v>
      </c>
      <c r="B106" s="712"/>
      <c r="C106" s="711" t="s">
        <v>1396</v>
      </c>
      <c r="D106" s="588" t="s">
        <v>51</v>
      </c>
      <c r="E106" s="713">
        <v>30.2</v>
      </c>
      <c r="F106" s="713">
        <v>30.2</v>
      </c>
      <c r="G106" s="713"/>
      <c r="H106" s="713"/>
      <c r="I106" s="683"/>
      <c r="J106" s="643"/>
      <c r="K106" s="643"/>
      <c r="L106" s="658"/>
      <c r="M106" s="643"/>
      <c r="N106" s="27"/>
    </row>
    <row r="107" spans="1:19" ht="38.25" x14ac:dyDescent="0.2">
      <c r="A107" s="587" t="s">
        <v>566</v>
      </c>
      <c r="B107" s="712"/>
      <c r="C107" s="711" t="s">
        <v>1379</v>
      </c>
      <c r="D107" s="588" t="s">
        <v>51</v>
      </c>
      <c r="E107" s="713">
        <v>179.2</v>
      </c>
      <c r="F107" s="713">
        <v>179.2</v>
      </c>
      <c r="G107" s="713"/>
      <c r="H107" s="713"/>
      <c r="I107" s="683"/>
      <c r="J107" s="643"/>
      <c r="K107" s="643"/>
      <c r="L107" s="658"/>
      <c r="M107" s="643"/>
      <c r="N107" s="27"/>
    </row>
    <row r="108" spans="1:19" ht="38.25" x14ac:dyDescent="0.2">
      <c r="A108" s="587" t="s">
        <v>567</v>
      </c>
      <c r="B108" s="712"/>
      <c r="C108" s="711" t="s">
        <v>1380</v>
      </c>
      <c r="D108" s="588" t="s">
        <v>51</v>
      </c>
      <c r="E108" s="713">
        <v>171.4</v>
      </c>
      <c r="F108" s="713">
        <v>171.4</v>
      </c>
      <c r="G108" s="713"/>
      <c r="H108" s="713"/>
      <c r="I108" s="683"/>
      <c r="J108" s="643"/>
      <c r="K108" s="643"/>
      <c r="L108" s="658"/>
      <c r="M108" s="643"/>
      <c r="N108" s="27"/>
    </row>
    <row r="109" spans="1:19" ht="63.75" x14ac:dyDescent="0.2">
      <c r="A109" s="587" t="s">
        <v>568</v>
      </c>
      <c r="B109" s="712"/>
      <c r="C109" s="714" t="s">
        <v>199</v>
      </c>
      <c r="D109" s="588" t="s">
        <v>111</v>
      </c>
      <c r="E109" s="713">
        <v>3</v>
      </c>
      <c r="F109" s="713">
        <v>3</v>
      </c>
      <c r="G109" s="713"/>
      <c r="H109" s="713"/>
      <c r="I109" s="683"/>
      <c r="J109" s="643"/>
      <c r="K109" s="643"/>
      <c r="L109" s="658"/>
      <c r="M109" s="643"/>
      <c r="N109" s="27"/>
    </row>
    <row r="110" spans="1:19" ht="63.75" x14ac:dyDescent="0.2">
      <c r="A110" s="587" t="s">
        <v>569</v>
      </c>
      <c r="B110" s="712"/>
      <c r="C110" s="714" t="s">
        <v>200</v>
      </c>
      <c r="D110" s="588" t="s">
        <v>111</v>
      </c>
      <c r="E110" s="713">
        <v>7</v>
      </c>
      <c r="F110" s="713">
        <v>7</v>
      </c>
      <c r="G110" s="713"/>
      <c r="H110" s="713"/>
      <c r="I110" s="683"/>
      <c r="J110" s="643"/>
      <c r="K110" s="643"/>
      <c r="L110" s="658"/>
      <c r="M110" s="643"/>
      <c r="N110" s="27"/>
    </row>
    <row r="111" spans="1:19" ht="63.75" x14ac:dyDescent="0.2">
      <c r="A111" s="587" t="s">
        <v>570</v>
      </c>
      <c r="B111" s="712"/>
      <c r="C111" s="714" t="s">
        <v>201</v>
      </c>
      <c r="D111" s="588" t="s">
        <v>111</v>
      </c>
      <c r="E111" s="713">
        <v>3</v>
      </c>
      <c r="F111" s="713">
        <v>3</v>
      </c>
      <c r="G111" s="713"/>
      <c r="H111" s="713"/>
      <c r="I111" s="683"/>
      <c r="J111" s="643"/>
      <c r="K111" s="643"/>
      <c r="L111" s="658"/>
      <c r="M111" s="643"/>
      <c r="N111" s="27"/>
    </row>
    <row r="112" spans="1:19" ht="63.75" x14ac:dyDescent="0.2">
      <c r="A112" s="587" t="s">
        <v>571</v>
      </c>
      <c r="B112" s="712"/>
      <c r="C112" s="715" t="s">
        <v>242</v>
      </c>
      <c r="D112" s="712" t="s">
        <v>111</v>
      </c>
      <c r="E112" s="713">
        <v>19</v>
      </c>
      <c r="F112" s="713">
        <v>19</v>
      </c>
      <c r="G112" s="713"/>
      <c r="H112" s="713"/>
      <c r="I112" s="683"/>
      <c r="J112" s="643"/>
      <c r="K112" s="643"/>
      <c r="L112" s="658"/>
      <c r="M112" s="643"/>
      <c r="N112" s="27"/>
    </row>
    <row r="113" spans="1:14" x14ac:dyDescent="0.2">
      <c r="A113" s="587" t="s">
        <v>572</v>
      </c>
      <c r="B113" s="712"/>
      <c r="C113" s="716" t="s">
        <v>206</v>
      </c>
      <c r="D113" s="588" t="s">
        <v>37</v>
      </c>
      <c r="E113" s="713">
        <v>46</v>
      </c>
      <c r="F113" s="713">
        <v>46</v>
      </c>
      <c r="G113" s="713"/>
      <c r="H113" s="713"/>
      <c r="I113" s="683"/>
      <c r="J113" s="643"/>
      <c r="K113" s="643"/>
      <c r="L113" s="658"/>
      <c r="M113" s="643"/>
      <c r="N113" s="27"/>
    </row>
    <row r="114" spans="1:14" ht="38.25" x14ac:dyDescent="0.2">
      <c r="A114" s="587" t="s">
        <v>573</v>
      </c>
      <c r="B114" s="712"/>
      <c r="C114" s="716" t="s">
        <v>207</v>
      </c>
      <c r="D114" s="588" t="s">
        <v>1815</v>
      </c>
      <c r="E114" s="713">
        <v>1015</v>
      </c>
      <c r="F114" s="713">
        <v>1015</v>
      </c>
      <c r="G114" s="713"/>
      <c r="H114" s="713"/>
      <c r="I114" s="683"/>
      <c r="J114" s="643"/>
      <c r="K114" s="643"/>
      <c r="L114" s="658"/>
      <c r="M114" s="643"/>
      <c r="N114" s="27"/>
    </row>
    <row r="115" spans="1:14" ht="25.5" x14ac:dyDescent="0.2">
      <c r="A115" s="587" t="s">
        <v>574</v>
      </c>
      <c r="B115" s="712"/>
      <c r="C115" s="716" t="s">
        <v>208</v>
      </c>
      <c r="D115" s="588" t="s">
        <v>1815</v>
      </c>
      <c r="E115" s="713">
        <v>1057.4000000000001</v>
      </c>
      <c r="F115" s="713">
        <v>1057.4000000000001</v>
      </c>
      <c r="G115" s="713"/>
      <c r="H115" s="713"/>
      <c r="I115" s="683"/>
      <c r="J115" s="643"/>
      <c r="K115" s="643"/>
      <c r="L115" s="658"/>
      <c r="M115" s="643"/>
      <c r="N115" s="27"/>
    </row>
    <row r="116" spans="1:14" x14ac:dyDescent="0.2">
      <c r="A116" s="587" t="s">
        <v>575</v>
      </c>
      <c r="B116" s="712"/>
      <c r="C116" s="716" t="s">
        <v>1385</v>
      </c>
      <c r="D116" s="588" t="s">
        <v>111</v>
      </c>
      <c r="E116" s="713">
        <v>1</v>
      </c>
      <c r="F116" s="713">
        <v>1</v>
      </c>
      <c r="G116" s="713"/>
      <c r="H116" s="713"/>
      <c r="I116" s="683"/>
      <c r="J116" s="643"/>
      <c r="K116" s="643"/>
      <c r="L116" s="658"/>
      <c r="M116" s="643"/>
      <c r="N116" s="27"/>
    </row>
    <row r="117" spans="1:14" x14ac:dyDescent="0.2">
      <c r="A117" s="587" t="s">
        <v>576</v>
      </c>
      <c r="B117" s="712"/>
      <c r="C117" s="716" t="s">
        <v>1386</v>
      </c>
      <c r="D117" s="588" t="s">
        <v>111</v>
      </c>
      <c r="E117" s="713">
        <v>1</v>
      </c>
      <c r="F117" s="713">
        <v>1</v>
      </c>
      <c r="G117" s="713"/>
      <c r="H117" s="713"/>
      <c r="I117" s="683"/>
      <c r="J117" s="643"/>
      <c r="K117" s="643"/>
      <c r="L117" s="658"/>
      <c r="M117" s="643"/>
      <c r="N117" s="27"/>
    </row>
    <row r="118" spans="1:14" x14ac:dyDescent="0.2">
      <c r="A118" s="587" t="s">
        <v>577</v>
      </c>
      <c r="B118" s="712"/>
      <c r="C118" s="716" t="s">
        <v>209</v>
      </c>
      <c r="D118" s="588" t="s">
        <v>51</v>
      </c>
      <c r="E118" s="713">
        <v>440.6</v>
      </c>
      <c r="F118" s="713">
        <v>440.6</v>
      </c>
      <c r="G118" s="713"/>
      <c r="H118" s="713"/>
      <c r="I118" s="683"/>
      <c r="J118" s="643"/>
      <c r="K118" s="643"/>
      <c r="L118" s="658"/>
      <c r="M118" s="643"/>
      <c r="N118" s="27"/>
    </row>
    <row r="119" spans="1:14" ht="14.25" x14ac:dyDescent="0.2">
      <c r="A119" s="587" t="s">
        <v>578</v>
      </c>
      <c r="B119" s="712"/>
      <c r="C119" s="716" t="s">
        <v>210</v>
      </c>
      <c r="D119" s="588" t="s">
        <v>1815</v>
      </c>
      <c r="E119" s="713">
        <v>541.5</v>
      </c>
      <c r="F119" s="713">
        <v>541.5</v>
      </c>
      <c r="G119" s="713"/>
      <c r="H119" s="713"/>
      <c r="I119" s="683"/>
      <c r="J119" s="643"/>
      <c r="K119" s="643"/>
      <c r="L119" s="658"/>
      <c r="M119" s="643"/>
      <c r="N119" s="27"/>
    </row>
    <row r="120" spans="1:14" ht="14.25" x14ac:dyDescent="0.2">
      <c r="A120" s="587" t="s">
        <v>579</v>
      </c>
      <c r="B120" s="712"/>
      <c r="C120" s="716" t="s">
        <v>211</v>
      </c>
      <c r="D120" s="588" t="s">
        <v>1815</v>
      </c>
      <c r="E120" s="713">
        <v>1531.7</v>
      </c>
      <c r="F120" s="713">
        <v>1531.7</v>
      </c>
      <c r="G120" s="713"/>
      <c r="H120" s="713"/>
      <c r="I120" s="683"/>
      <c r="J120" s="643"/>
      <c r="K120" s="643"/>
      <c r="L120" s="658"/>
      <c r="M120" s="643"/>
      <c r="N120" s="27"/>
    </row>
    <row r="121" spans="1:14" x14ac:dyDescent="0.2">
      <c r="A121" s="587" t="s">
        <v>580</v>
      </c>
      <c r="B121" s="712"/>
      <c r="C121" s="717" t="s">
        <v>212</v>
      </c>
      <c r="D121" s="718" t="s">
        <v>51</v>
      </c>
      <c r="E121" s="713">
        <v>440.6</v>
      </c>
      <c r="F121" s="713">
        <v>440.6</v>
      </c>
      <c r="G121" s="713"/>
      <c r="H121" s="713"/>
      <c r="I121" s="683"/>
      <c r="J121" s="643"/>
      <c r="K121" s="643"/>
      <c r="L121" s="658"/>
      <c r="M121" s="643"/>
      <c r="N121" s="27"/>
    </row>
    <row r="122" spans="1:14" x14ac:dyDescent="0.2">
      <c r="A122" s="652" t="s">
        <v>239</v>
      </c>
      <c r="B122" s="653"/>
      <c r="C122" s="654" t="s">
        <v>237</v>
      </c>
      <c r="D122" s="636"/>
      <c r="E122" s="636"/>
      <c r="F122" s="636"/>
      <c r="G122" s="636"/>
      <c r="H122" s="636"/>
      <c r="I122" s="636"/>
      <c r="J122" s="637"/>
      <c r="K122" s="637"/>
      <c r="L122" s="637"/>
      <c r="M122" s="1078"/>
      <c r="N122" s="27"/>
    </row>
    <row r="123" spans="1:14" ht="38.25" x14ac:dyDescent="0.2">
      <c r="A123" s="709" t="s">
        <v>640</v>
      </c>
      <c r="B123" s="710"/>
      <c r="C123" s="711" t="s">
        <v>1401</v>
      </c>
      <c r="D123" s="712" t="s">
        <v>51</v>
      </c>
      <c r="E123" s="657">
        <v>28.4</v>
      </c>
      <c r="F123" s="588">
        <v>3.1</v>
      </c>
      <c r="G123" s="588"/>
      <c r="H123" s="588">
        <v>25.3</v>
      </c>
      <c r="I123" s="657"/>
      <c r="J123" s="643"/>
      <c r="K123" s="643"/>
      <c r="L123" s="658"/>
      <c r="M123" s="643"/>
      <c r="N123" s="27"/>
    </row>
    <row r="124" spans="1:14" ht="38.25" x14ac:dyDescent="0.2">
      <c r="A124" s="709" t="s">
        <v>641</v>
      </c>
      <c r="B124" s="712"/>
      <c r="C124" s="711" t="s">
        <v>1402</v>
      </c>
      <c r="D124" s="712" t="s">
        <v>51</v>
      </c>
      <c r="E124" s="713">
        <v>47.9</v>
      </c>
      <c r="F124" s="713">
        <v>47.9</v>
      </c>
      <c r="G124" s="713"/>
      <c r="H124" s="713"/>
      <c r="I124" s="683"/>
      <c r="J124" s="643"/>
      <c r="K124" s="643"/>
      <c r="L124" s="658"/>
      <c r="M124" s="643"/>
      <c r="N124" s="27"/>
    </row>
    <row r="125" spans="1:14" ht="38.25" x14ac:dyDescent="0.2">
      <c r="A125" s="709" t="s">
        <v>642</v>
      </c>
      <c r="B125" s="712"/>
      <c r="C125" s="711" t="s">
        <v>1403</v>
      </c>
      <c r="D125" s="712" t="s">
        <v>51</v>
      </c>
      <c r="E125" s="713">
        <v>19</v>
      </c>
      <c r="F125" s="713">
        <v>19</v>
      </c>
      <c r="G125" s="713"/>
      <c r="H125" s="713"/>
      <c r="I125" s="683"/>
      <c r="J125" s="643"/>
      <c r="K125" s="643"/>
      <c r="L125" s="658"/>
      <c r="M125" s="643"/>
      <c r="N125" s="27"/>
    </row>
    <row r="126" spans="1:14" ht="38.25" x14ac:dyDescent="0.2">
      <c r="A126" s="709" t="s">
        <v>643</v>
      </c>
      <c r="B126" s="712"/>
      <c r="C126" s="711" t="s">
        <v>1379</v>
      </c>
      <c r="D126" s="712" t="s">
        <v>51</v>
      </c>
      <c r="E126" s="713">
        <v>153.30000000000001</v>
      </c>
      <c r="F126" s="713">
        <v>153.30000000000001</v>
      </c>
      <c r="G126" s="713"/>
      <c r="H126" s="713"/>
      <c r="I126" s="683"/>
      <c r="J126" s="643"/>
      <c r="K126" s="643"/>
      <c r="L126" s="658"/>
      <c r="M126" s="643"/>
      <c r="N126" s="27"/>
    </row>
    <row r="127" spans="1:14" ht="38.25" x14ac:dyDescent="0.2">
      <c r="A127" s="709" t="s">
        <v>644</v>
      </c>
      <c r="B127" s="712"/>
      <c r="C127" s="711" t="s">
        <v>1380</v>
      </c>
      <c r="D127" s="712" t="s">
        <v>51</v>
      </c>
      <c r="E127" s="713">
        <v>84.5</v>
      </c>
      <c r="F127" s="713">
        <v>84.5</v>
      </c>
      <c r="G127" s="713"/>
      <c r="H127" s="713"/>
      <c r="I127" s="683"/>
      <c r="J127" s="643"/>
      <c r="K127" s="643"/>
      <c r="L127" s="658"/>
      <c r="M127" s="643"/>
      <c r="N127" s="27"/>
    </row>
    <row r="128" spans="1:14" ht="38.25" x14ac:dyDescent="0.2">
      <c r="A128" s="709" t="s">
        <v>645</v>
      </c>
      <c r="B128" s="712"/>
      <c r="C128" s="711" t="s">
        <v>1397</v>
      </c>
      <c r="D128" s="712" t="s">
        <v>51</v>
      </c>
      <c r="E128" s="713">
        <v>30.5</v>
      </c>
      <c r="F128" s="713">
        <v>30.5</v>
      </c>
      <c r="G128" s="713"/>
      <c r="H128" s="713"/>
      <c r="I128" s="683"/>
      <c r="J128" s="643"/>
      <c r="K128" s="643"/>
      <c r="L128" s="658"/>
      <c r="M128" s="643"/>
      <c r="N128" s="27"/>
    </row>
    <row r="129" spans="1:14" ht="38.25" x14ac:dyDescent="0.2">
      <c r="A129" s="709" t="s">
        <v>646</v>
      </c>
      <c r="B129" s="712"/>
      <c r="C129" s="711" t="s">
        <v>1381</v>
      </c>
      <c r="D129" s="712" t="s">
        <v>51</v>
      </c>
      <c r="E129" s="713">
        <v>121.7</v>
      </c>
      <c r="F129" s="713">
        <v>121.7</v>
      </c>
      <c r="G129" s="713"/>
      <c r="H129" s="713"/>
      <c r="I129" s="683"/>
      <c r="J129" s="643"/>
      <c r="K129" s="643"/>
      <c r="L129" s="658"/>
      <c r="M129" s="643"/>
      <c r="N129" s="27"/>
    </row>
    <row r="130" spans="1:14" ht="63.75" x14ac:dyDescent="0.2">
      <c r="A130" s="709" t="s">
        <v>647</v>
      </c>
      <c r="B130" s="712"/>
      <c r="C130" s="715" t="s">
        <v>200</v>
      </c>
      <c r="D130" s="712" t="s">
        <v>111</v>
      </c>
      <c r="E130" s="713">
        <v>7</v>
      </c>
      <c r="F130" s="713">
        <v>7</v>
      </c>
      <c r="G130" s="713"/>
      <c r="H130" s="713"/>
      <c r="I130" s="683"/>
      <c r="J130" s="643"/>
      <c r="K130" s="643"/>
      <c r="L130" s="658"/>
      <c r="M130" s="643"/>
      <c r="N130" s="27"/>
    </row>
    <row r="131" spans="1:14" ht="63.75" x14ac:dyDescent="0.2">
      <c r="A131" s="709" t="s">
        <v>648</v>
      </c>
      <c r="B131" s="712"/>
      <c r="C131" s="714" t="s">
        <v>201</v>
      </c>
      <c r="D131" s="588" t="s">
        <v>111</v>
      </c>
      <c r="E131" s="713">
        <v>8</v>
      </c>
      <c r="F131" s="713">
        <v>8</v>
      </c>
      <c r="G131" s="713"/>
      <c r="H131" s="713"/>
      <c r="I131" s="683"/>
      <c r="J131" s="643"/>
      <c r="K131" s="643"/>
      <c r="L131" s="658"/>
      <c r="M131" s="643"/>
      <c r="N131" s="27"/>
    </row>
    <row r="132" spans="1:14" ht="51" x14ac:dyDescent="0.2">
      <c r="A132" s="709" t="s">
        <v>649</v>
      </c>
      <c r="B132" s="712"/>
      <c r="C132" s="714" t="s">
        <v>213</v>
      </c>
      <c r="D132" s="588" t="s">
        <v>111</v>
      </c>
      <c r="E132" s="713">
        <v>2</v>
      </c>
      <c r="F132" s="713">
        <v>2</v>
      </c>
      <c r="G132" s="713"/>
      <c r="H132" s="713"/>
      <c r="I132" s="683"/>
      <c r="J132" s="643"/>
      <c r="K132" s="643"/>
      <c r="L132" s="643"/>
      <c r="M132" s="643"/>
      <c r="N132" s="27"/>
    </row>
    <row r="133" spans="1:14" x14ac:dyDescent="0.2">
      <c r="A133" s="709" t="s">
        <v>650</v>
      </c>
      <c r="B133" s="712"/>
      <c r="C133" s="716" t="s">
        <v>204</v>
      </c>
      <c r="D133" s="588" t="s">
        <v>37</v>
      </c>
      <c r="E133" s="713">
        <v>1</v>
      </c>
      <c r="F133" s="713">
        <v>1</v>
      </c>
      <c r="G133" s="713"/>
      <c r="H133" s="713"/>
      <c r="I133" s="683"/>
      <c r="J133" s="643"/>
      <c r="K133" s="643"/>
      <c r="L133" s="643"/>
      <c r="M133" s="643"/>
      <c r="N133" s="27"/>
    </row>
    <row r="134" spans="1:14" x14ac:dyDescent="0.2">
      <c r="A134" s="709" t="s">
        <v>651</v>
      </c>
      <c r="B134" s="712"/>
      <c r="C134" s="716" t="s">
        <v>205</v>
      </c>
      <c r="D134" s="588" t="s">
        <v>37</v>
      </c>
      <c r="E134" s="713">
        <v>18</v>
      </c>
      <c r="F134" s="713">
        <v>18</v>
      </c>
      <c r="G134" s="713"/>
      <c r="H134" s="713"/>
      <c r="I134" s="683"/>
      <c r="J134" s="643"/>
      <c r="K134" s="643"/>
      <c r="L134" s="643"/>
      <c r="M134" s="643"/>
      <c r="N134" s="27"/>
    </row>
    <row r="135" spans="1:14" x14ac:dyDescent="0.2">
      <c r="A135" s="709" t="s">
        <v>652</v>
      </c>
      <c r="B135" s="712"/>
      <c r="C135" s="716" t="s">
        <v>206</v>
      </c>
      <c r="D135" s="588" t="s">
        <v>37</v>
      </c>
      <c r="E135" s="713">
        <v>45</v>
      </c>
      <c r="F135" s="713">
        <v>45</v>
      </c>
      <c r="G135" s="713"/>
      <c r="H135" s="713"/>
      <c r="I135" s="683"/>
      <c r="J135" s="643"/>
      <c r="K135" s="643"/>
      <c r="L135" s="643"/>
      <c r="M135" s="643"/>
      <c r="N135" s="27"/>
    </row>
    <row r="136" spans="1:14" ht="38.25" x14ac:dyDescent="0.2">
      <c r="A136" s="709" t="s">
        <v>653</v>
      </c>
      <c r="B136" s="712"/>
      <c r="C136" s="716" t="s">
        <v>207</v>
      </c>
      <c r="D136" s="588" t="s">
        <v>1815</v>
      </c>
      <c r="E136" s="713">
        <v>958</v>
      </c>
      <c r="F136" s="713">
        <v>958</v>
      </c>
      <c r="G136" s="713"/>
      <c r="H136" s="713"/>
      <c r="I136" s="683"/>
      <c r="J136" s="643"/>
      <c r="K136" s="643"/>
      <c r="L136" s="643"/>
      <c r="M136" s="643"/>
      <c r="N136" s="27"/>
    </row>
    <row r="137" spans="1:14" ht="25.5" x14ac:dyDescent="0.2">
      <c r="A137" s="709" t="s">
        <v>654</v>
      </c>
      <c r="B137" s="712"/>
      <c r="C137" s="716" t="s">
        <v>208</v>
      </c>
      <c r="D137" s="588" t="s">
        <v>1815</v>
      </c>
      <c r="E137" s="713">
        <v>1566.7</v>
      </c>
      <c r="F137" s="588">
        <v>1495.2</v>
      </c>
      <c r="G137" s="588"/>
      <c r="H137" s="588">
        <v>71.5</v>
      </c>
      <c r="I137" s="683"/>
      <c r="J137" s="643"/>
      <c r="K137" s="643"/>
      <c r="L137" s="643"/>
      <c r="M137" s="643"/>
      <c r="N137" s="27"/>
    </row>
    <row r="138" spans="1:14" x14ac:dyDescent="0.2">
      <c r="A138" s="709" t="s">
        <v>655</v>
      </c>
      <c r="B138" s="712"/>
      <c r="C138" s="716" t="s">
        <v>1385</v>
      </c>
      <c r="D138" s="588" t="s">
        <v>111</v>
      </c>
      <c r="E138" s="713">
        <v>1</v>
      </c>
      <c r="F138" s="588">
        <v>1</v>
      </c>
      <c r="G138" s="588"/>
      <c r="H138" s="588"/>
      <c r="I138" s="683"/>
      <c r="J138" s="643"/>
      <c r="K138" s="643"/>
      <c r="L138" s="643"/>
      <c r="M138" s="643"/>
      <c r="N138" s="27"/>
    </row>
    <row r="139" spans="1:14" x14ac:dyDescent="0.2">
      <c r="A139" s="709" t="s">
        <v>656</v>
      </c>
      <c r="B139" s="712"/>
      <c r="C139" s="716" t="s">
        <v>1386</v>
      </c>
      <c r="D139" s="588" t="s">
        <v>111</v>
      </c>
      <c r="E139" s="713">
        <v>1</v>
      </c>
      <c r="F139" s="588">
        <v>1</v>
      </c>
      <c r="G139" s="588"/>
      <c r="H139" s="588"/>
      <c r="I139" s="683"/>
      <c r="J139" s="643"/>
      <c r="K139" s="643"/>
      <c r="L139" s="643"/>
      <c r="M139" s="643"/>
      <c r="N139" s="27"/>
    </row>
    <row r="140" spans="1:14" x14ac:dyDescent="0.2">
      <c r="A140" s="709" t="s">
        <v>657</v>
      </c>
      <c r="B140" s="712"/>
      <c r="C140" s="716" t="s">
        <v>209</v>
      </c>
      <c r="D140" s="588" t="s">
        <v>51</v>
      </c>
      <c r="E140" s="713">
        <v>485.3</v>
      </c>
      <c r="F140" s="588">
        <v>460</v>
      </c>
      <c r="G140" s="588"/>
      <c r="H140" s="588">
        <v>25.3</v>
      </c>
      <c r="I140" s="683"/>
      <c r="J140" s="643"/>
      <c r="K140" s="643"/>
      <c r="L140" s="643"/>
      <c r="M140" s="643"/>
      <c r="N140" s="27"/>
    </row>
    <row r="141" spans="1:14" ht="14.25" x14ac:dyDescent="0.2">
      <c r="A141" s="709" t="s">
        <v>909</v>
      </c>
      <c r="B141" s="712"/>
      <c r="C141" s="716" t="s">
        <v>210</v>
      </c>
      <c r="D141" s="588" t="s">
        <v>1815</v>
      </c>
      <c r="E141" s="713">
        <v>594.29999999999995</v>
      </c>
      <c r="F141" s="588">
        <v>566.1</v>
      </c>
      <c r="G141" s="588"/>
      <c r="H141" s="588">
        <v>28.2</v>
      </c>
      <c r="I141" s="683"/>
      <c r="J141" s="643"/>
      <c r="K141" s="643"/>
      <c r="L141" s="643"/>
      <c r="M141" s="643"/>
      <c r="N141" s="27"/>
    </row>
    <row r="142" spans="1:14" ht="14.25" x14ac:dyDescent="0.2">
      <c r="A142" s="709" t="s">
        <v>1411</v>
      </c>
      <c r="B142" s="712"/>
      <c r="C142" s="716" t="s">
        <v>211</v>
      </c>
      <c r="D142" s="588" t="s">
        <v>1815</v>
      </c>
      <c r="E142" s="713">
        <v>1930.4</v>
      </c>
      <c r="F142" s="588">
        <v>1887.1</v>
      </c>
      <c r="G142" s="588"/>
      <c r="H142" s="588">
        <v>43.3</v>
      </c>
      <c r="I142" s="683"/>
      <c r="J142" s="643"/>
      <c r="K142" s="643"/>
      <c r="L142" s="643"/>
      <c r="M142" s="643"/>
      <c r="N142" s="27"/>
    </row>
    <row r="143" spans="1:14" x14ac:dyDescent="0.2">
      <c r="A143" s="587" t="s">
        <v>1412</v>
      </c>
      <c r="B143" s="588"/>
      <c r="C143" s="717" t="s">
        <v>212</v>
      </c>
      <c r="D143" s="588" t="s">
        <v>51</v>
      </c>
      <c r="E143" s="713">
        <v>485.3</v>
      </c>
      <c r="F143" s="588">
        <v>460</v>
      </c>
      <c r="G143" s="588"/>
      <c r="H143" s="588">
        <v>25.3</v>
      </c>
      <c r="I143" s="683"/>
      <c r="J143" s="662"/>
      <c r="K143" s="662"/>
      <c r="L143" s="662"/>
      <c r="M143" s="662"/>
      <c r="N143" s="27"/>
    </row>
    <row r="144" spans="1:14" x14ac:dyDescent="0.2">
      <c r="A144" s="652" t="s">
        <v>240</v>
      </c>
      <c r="B144" s="653"/>
      <c r="C144" s="654" t="s">
        <v>129</v>
      </c>
      <c r="D144" s="636"/>
      <c r="E144" s="636"/>
      <c r="F144" s="636"/>
      <c r="G144" s="636"/>
      <c r="H144" s="636"/>
      <c r="I144" s="636"/>
      <c r="J144" s="637"/>
      <c r="K144" s="637"/>
      <c r="L144" s="637"/>
      <c r="M144" s="637"/>
      <c r="N144" s="27"/>
    </row>
    <row r="145" spans="1:15" ht="25.5" x14ac:dyDescent="0.2">
      <c r="A145" s="587">
        <v>11.1</v>
      </c>
      <c r="B145" s="712"/>
      <c r="C145" s="716" t="s">
        <v>1406</v>
      </c>
      <c r="D145" s="719" t="s">
        <v>51</v>
      </c>
      <c r="E145" s="588">
        <v>47</v>
      </c>
      <c r="F145" s="588"/>
      <c r="G145" s="588"/>
      <c r="H145" s="588">
        <v>47</v>
      </c>
      <c r="I145" s="683"/>
      <c r="J145" s="643"/>
      <c r="K145" s="643"/>
      <c r="L145" s="643"/>
      <c r="M145" s="643"/>
      <c r="N145" s="27"/>
    </row>
    <row r="146" spans="1:15" ht="25.5" x14ac:dyDescent="0.2">
      <c r="A146" s="587" t="s">
        <v>659</v>
      </c>
      <c r="B146" s="712"/>
      <c r="C146" s="716" t="s">
        <v>1382</v>
      </c>
      <c r="D146" s="719" t="s">
        <v>51</v>
      </c>
      <c r="E146" s="588">
        <v>9.1999999999999993</v>
      </c>
      <c r="F146" s="588"/>
      <c r="G146" s="588"/>
      <c r="H146" s="588">
        <v>9.1999999999999993</v>
      </c>
      <c r="I146" s="683"/>
      <c r="J146" s="643"/>
      <c r="K146" s="643"/>
      <c r="L146" s="643"/>
      <c r="M146" s="643"/>
      <c r="N146" s="27"/>
    </row>
    <row r="147" spans="1:15" ht="25.5" x14ac:dyDescent="0.2">
      <c r="A147" s="587" t="s">
        <v>660</v>
      </c>
      <c r="B147" s="712"/>
      <c r="C147" s="717" t="s">
        <v>244</v>
      </c>
      <c r="D147" s="588" t="s">
        <v>37</v>
      </c>
      <c r="E147" s="588">
        <v>1</v>
      </c>
      <c r="F147" s="588"/>
      <c r="G147" s="588"/>
      <c r="H147" s="588">
        <v>1</v>
      </c>
      <c r="I147" s="683"/>
      <c r="J147" s="643"/>
      <c r="K147" s="643"/>
      <c r="L147" s="643"/>
      <c r="M147" s="643"/>
      <c r="N147" s="27"/>
    </row>
    <row r="148" spans="1:15" x14ac:dyDescent="0.2">
      <c r="A148" s="587" t="s">
        <v>661</v>
      </c>
      <c r="B148" s="712"/>
      <c r="C148" s="717" t="s">
        <v>245</v>
      </c>
      <c r="D148" s="588" t="s">
        <v>37</v>
      </c>
      <c r="E148" s="588">
        <v>2</v>
      </c>
      <c r="F148" s="588"/>
      <c r="G148" s="588"/>
      <c r="H148" s="588">
        <v>2</v>
      </c>
      <c r="I148" s="683"/>
      <c r="J148" s="643"/>
      <c r="K148" s="643"/>
      <c r="L148" s="643"/>
      <c r="M148" s="643"/>
      <c r="N148" s="27"/>
    </row>
    <row r="149" spans="1:15" x14ac:dyDescent="0.2">
      <c r="A149" s="587" t="s">
        <v>662</v>
      </c>
      <c r="B149" s="712"/>
      <c r="C149" s="717" t="s">
        <v>246</v>
      </c>
      <c r="D149" s="588" t="s">
        <v>37</v>
      </c>
      <c r="E149" s="588">
        <v>1</v>
      </c>
      <c r="F149" s="588"/>
      <c r="G149" s="588"/>
      <c r="H149" s="588">
        <v>1</v>
      </c>
      <c r="I149" s="683"/>
      <c r="J149" s="643"/>
      <c r="K149" s="643"/>
      <c r="L149" s="643"/>
      <c r="M149" s="643"/>
      <c r="N149" s="27"/>
    </row>
    <row r="150" spans="1:15" ht="38.25" x14ac:dyDescent="0.2">
      <c r="A150" s="587" t="s">
        <v>663</v>
      </c>
      <c r="B150" s="712"/>
      <c r="C150" s="717" t="s">
        <v>217</v>
      </c>
      <c r="D150" s="588" t="s">
        <v>37</v>
      </c>
      <c r="E150" s="588">
        <v>2</v>
      </c>
      <c r="F150" s="588"/>
      <c r="G150" s="588"/>
      <c r="H150" s="588">
        <v>2</v>
      </c>
      <c r="I150" s="683"/>
      <c r="J150" s="643"/>
      <c r="K150" s="643"/>
      <c r="L150" s="643"/>
      <c r="M150" s="643"/>
      <c r="N150" s="27"/>
    </row>
    <row r="151" spans="1:15" ht="25.5" x14ac:dyDescent="0.2">
      <c r="A151" s="587" t="s">
        <v>664</v>
      </c>
      <c r="B151" s="712"/>
      <c r="C151" s="717" t="s">
        <v>220</v>
      </c>
      <c r="D151" s="588" t="s">
        <v>37</v>
      </c>
      <c r="E151" s="588">
        <v>2</v>
      </c>
      <c r="F151" s="588"/>
      <c r="G151" s="588"/>
      <c r="H151" s="588">
        <v>2</v>
      </c>
      <c r="I151" s="683"/>
      <c r="J151" s="643"/>
      <c r="K151" s="643"/>
      <c r="L151" s="643"/>
      <c r="M151" s="643"/>
      <c r="N151" s="27"/>
    </row>
    <row r="152" spans="1:15" ht="25.5" x14ac:dyDescent="0.2">
      <c r="A152" s="587" t="s">
        <v>665</v>
      </c>
      <c r="B152" s="712"/>
      <c r="C152" s="717" t="s">
        <v>226</v>
      </c>
      <c r="D152" s="588" t="s">
        <v>37</v>
      </c>
      <c r="E152" s="588">
        <v>1</v>
      </c>
      <c r="F152" s="588"/>
      <c r="G152" s="588"/>
      <c r="H152" s="588">
        <v>1</v>
      </c>
      <c r="I152" s="683"/>
      <c r="J152" s="643"/>
      <c r="K152" s="643"/>
      <c r="L152" s="643"/>
      <c r="M152" s="643"/>
      <c r="N152" s="27"/>
    </row>
    <row r="153" spans="1:15" x14ac:dyDescent="0.2">
      <c r="A153" s="587" t="s">
        <v>666</v>
      </c>
      <c r="B153" s="712"/>
      <c r="C153" s="717" t="s">
        <v>261</v>
      </c>
      <c r="D153" s="588" t="s">
        <v>37</v>
      </c>
      <c r="E153" s="588">
        <v>2</v>
      </c>
      <c r="F153" s="588"/>
      <c r="G153" s="588"/>
      <c r="H153" s="588">
        <v>2</v>
      </c>
      <c r="I153" s="683"/>
      <c r="J153" s="643"/>
      <c r="K153" s="643"/>
      <c r="L153" s="643"/>
      <c r="M153" s="643"/>
      <c r="N153" s="27"/>
      <c r="O153" s="27"/>
    </row>
    <row r="154" spans="1:15" ht="25.5" x14ac:dyDescent="0.2">
      <c r="A154" s="587" t="s">
        <v>581</v>
      </c>
      <c r="B154" s="712"/>
      <c r="C154" s="717" t="s">
        <v>262</v>
      </c>
      <c r="D154" s="588" t="s">
        <v>37</v>
      </c>
      <c r="E154" s="588">
        <v>1</v>
      </c>
      <c r="F154" s="588"/>
      <c r="G154" s="588"/>
      <c r="H154" s="588">
        <v>1</v>
      </c>
      <c r="I154" s="683"/>
      <c r="J154" s="643"/>
      <c r="K154" s="643"/>
      <c r="L154" s="643"/>
      <c r="M154" s="643"/>
      <c r="N154" s="27"/>
      <c r="O154" s="27"/>
    </row>
    <row r="155" spans="1:15" x14ac:dyDescent="0.2">
      <c r="A155" s="587" t="s">
        <v>582</v>
      </c>
      <c r="B155" s="712"/>
      <c r="C155" s="717" t="s">
        <v>263</v>
      </c>
      <c r="D155" s="588" t="s">
        <v>37</v>
      </c>
      <c r="E155" s="588">
        <v>4</v>
      </c>
      <c r="F155" s="588"/>
      <c r="G155" s="588"/>
      <c r="H155" s="588">
        <v>4</v>
      </c>
      <c r="I155" s="683"/>
      <c r="J155" s="643"/>
      <c r="K155" s="643"/>
      <c r="L155" s="643"/>
      <c r="M155" s="643"/>
      <c r="N155" s="27"/>
      <c r="O155" s="27"/>
    </row>
    <row r="156" spans="1:15" x14ac:dyDescent="0.2">
      <c r="A156" s="587" t="s">
        <v>583</v>
      </c>
      <c r="B156" s="712"/>
      <c r="C156" s="717" t="s">
        <v>232</v>
      </c>
      <c r="D156" s="588" t="s">
        <v>37</v>
      </c>
      <c r="E156" s="588">
        <v>2</v>
      </c>
      <c r="F156" s="588"/>
      <c r="G156" s="588"/>
      <c r="H156" s="588">
        <v>2</v>
      </c>
      <c r="I156" s="683"/>
      <c r="J156" s="643"/>
      <c r="K156" s="643"/>
      <c r="L156" s="643"/>
      <c r="M156" s="643"/>
      <c r="N156" s="27"/>
    </row>
    <row r="157" spans="1:15" x14ac:dyDescent="0.2">
      <c r="A157" s="587" t="s">
        <v>584</v>
      </c>
      <c r="B157" s="712"/>
      <c r="C157" s="716" t="s">
        <v>205</v>
      </c>
      <c r="D157" s="588" t="s">
        <v>37</v>
      </c>
      <c r="E157" s="588">
        <v>1</v>
      </c>
      <c r="F157" s="588"/>
      <c r="G157" s="588"/>
      <c r="H157" s="588">
        <v>1</v>
      </c>
      <c r="I157" s="683"/>
      <c r="J157" s="643"/>
      <c r="K157" s="643"/>
      <c r="L157" s="643"/>
      <c r="M157" s="643"/>
      <c r="N157" s="27"/>
    </row>
    <row r="158" spans="1:15" ht="38.25" x14ac:dyDescent="0.2">
      <c r="A158" s="587" t="s">
        <v>585</v>
      </c>
      <c r="B158" s="712"/>
      <c r="C158" s="716" t="s">
        <v>207</v>
      </c>
      <c r="D158" s="588" t="s">
        <v>1815</v>
      </c>
      <c r="E158" s="588">
        <v>71.5</v>
      </c>
      <c r="F158" s="588"/>
      <c r="G158" s="588"/>
      <c r="H158" s="588">
        <v>71.5</v>
      </c>
      <c r="I158" s="683"/>
      <c r="J158" s="643"/>
      <c r="K158" s="643"/>
      <c r="L158" s="643"/>
      <c r="M158" s="643"/>
      <c r="N158" s="27"/>
    </row>
    <row r="159" spans="1:15" ht="25.5" x14ac:dyDescent="0.2">
      <c r="A159" s="587" t="s">
        <v>586</v>
      </c>
      <c r="B159" s="712"/>
      <c r="C159" s="716" t="s">
        <v>208</v>
      </c>
      <c r="D159" s="588" t="s">
        <v>1815</v>
      </c>
      <c r="E159" s="588">
        <v>87.3</v>
      </c>
      <c r="F159" s="588"/>
      <c r="G159" s="588"/>
      <c r="H159" s="588">
        <v>87.3</v>
      </c>
      <c r="I159" s="683"/>
      <c r="J159" s="643"/>
      <c r="K159" s="643"/>
      <c r="L159" s="643"/>
      <c r="M159" s="643"/>
      <c r="N159" s="27"/>
    </row>
    <row r="160" spans="1:15" x14ac:dyDescent="0.2">
      <c r="A160" s="587" t="s">
        <v>587</v>
      </c>
      <c r="B160" s="712"/>
      <c r="C160" s="716" t="s">
        <v>1385</v>
      </c>
      <c r="D160" s="588" t="s">
        <v>111</v>
      </c>
      <c r="E160" s="713">
        <v>1</v>
      </c>
      <c r="F160" s="588"/>
      <c r="G160" s="588"/>
      <c r="H160" s="588">
        <v>1</v>
      </c>
      <c r="I160" s="683"/>
      <c r="J160" s="643"/>
      <c r="K160" s="643"/>
      <c r="L160" s="643"/>
      <c r="M160" s="643"/>
      <c r="N160" s="27"/>
    </row>
    <row r="161" spans="1:14" x14ac:dyDescent="0.2">
      <c r="A161" s="587" t="s">
        <v>588</v>
      </c>
      <c r="B161" s="712"/>
      <c r="C161" s="716" t="s">
        <v>1386</v>
      </c>
      <c r="D161" s="588" t="s">
        <v>111</v>
      </c>
      <c r="E161" s="713">
        <v>1</v>
      </c>
      <c r="F161" s="588"/>
      <c r="G161" s="588"/>
      <c r="H161" s="588">
        <v>1</v>
      </c>
      <c r="I161" s="683"/>
      <c r="J161" s="643"/>
      <c r="K161" s="643"/>
      <c r="L161" s="643"/>
      <c r="M161" s="643"/>
      <c r="N161" s="27"/>
    </row>
    <row r="162" spans="1:14" x14ac:dyDescent="0.2">
      <c r="A162" s="587" t="s">
        <v>589</v>
      </c>
      <c r="B162" s="712"/>
      <c r="C162" s="716" t="s">
        <v>209</v>
      </c>
      <c r="D162" s="588" t="s">
        <v>51</v>
      </c>
      <c r="E162" s="588">
        <v>56.2</v>
      </c>
      <c r="F162" s="588"/>
      <c r="G162" s="588"/>
      <c r="H162" s="588">
        <v>56.2</v>
      </c>
      <c r="I162" s="683"/>
      <c r="J162" s="643"/>
      <c r="K162" s="643"/>
      <c r="L162" s="643"/>
      <c r="M162" s="643"/>
      <c r="N162" s="27"/>
    </row>
    <row r="163" spans="1:14" ht="14.25" x14ac:dyDescent="0.2">
      <c r="A163" s="587" t="s">
        <v>590</v>
      </c>
      <c r="B163" s="712"/>
      <c r="C163" s="716" t="s">
        <v>210</v>
      </c>
      <c r="D163" s="588" t="s">
        <v>1815</v>
      </c>
      <c r="E163" s="588">
        <v>62.6</v>
      </c>
      <c r="F163" s="588"/>
      <c r="G163" s="588"/>
      <c r="H163" s="588">
        <v>62.6</v>
      </c>
      <c r="I163" s="683"/>
      <c r="J163" s="643"/>
      <c r="K163" s="643"/>
      <c r="L163" s="643"/>
      <c r="M163" s="643"/>
      <c r="N163" s="27"/>
    </row>
    <row r="164" spans="1:14" ht="14.25" x14ac:dyDescent="0.2">
      <c r="A164" s="587" t="s">
        <v>591</v>
      </c>
      <c r="B164" s="712"/>
      <c r="C164" s="716" t="s">
        <v>211</v>
      </c>
      <c r="D164" s="588" t="s">
        <v>1815</v>
      </c>
      <c r="E164" s="588">
        <v>96.2</v>
      </c>
      <c r="F164" s="588"/>
      <c r="G164" s="588"/>
      <c r="H164" s="588">
        <v>96.2</v>
      </c>
      <c r="I164" s="683"/>
      <c r="J164" s="643"/>
      <c r="K164" s="643"/>
      <c r="L164" s="643"/>
      <c r="M164" s="643"/>
      <c r="N164" s="27"/>
    </row>
    <row r="165" spans="1:14" x14ac:dyDescent="0.2">
      <c r="A165" s="587" t="s">
        <v>592</v>
      </c>
      <c r="B165" s="712"/>
      <c r="C165" s="720" t="s">
        <v>234</v>
      </c>
      <c r="D165" s="588" t="s">
        <v>51</v>
      </c>
      <c r="E165" s="588">
        <v>56.2</v>
      </c>
      <c r="F165" s="588"/>
      <c r="G165" s="588"/>
      <c r="H165" s="588">
        <v>56.2</v>
      </c>
      <c r="I165" s="683"/>
      <c r="J165" s="643"/>
      <c r="K165" s="643"/>
      <c r="L165" s="643"/>
      <c r="M165" s="643"/>
      <c r="N165" s="27"/>
    </row>
    <row r="166" spans="1:14" x14ac:dyDescent="0.2">
      <c r="A166" s="652" t="s">
        <v>276</v>
      </c>
      <c r="B166" s="653"/>
      <c r="C166" s="654" t="s">
        <v>1183</v>
      </c>
      <c r="D166" s="636"/>
      <c r="E166" s="636"/>
      <c r="F166" s="636"/>
      <c r="G166" s="636"/>
      <c r="H166" s="636"/>
      <c r="I166" s="636"/>
      <c r="J166" s="637"/>
      <c r="K166" s="637"/>
      <c r="L166" s="637"/>
      <c r="M166" s="637"/>
      <c r="N166" s="27"/>
    </row>
    <row r="167" spans="1:14" ht="51" x14ac:dyDescent="0.2">
      <c r="A167" s="709" t="s">
        <v>604</v>
      </c>
      <c r="B167" s="710"/>
      <c r="C167" s="711" t="s">
        <v>192</v>
      </c>
      <c r="D167" s="588" t="s">
        <v>37</v>
      </c>
      <c r="E167" s="713">
        <v>15</v>
      </c>
      <c r="F167" s="713">
        <v>15</v>
      </c>
      <c r="G167" s="713"/>
      <c r="H167" s="713"/>
      <c r="I167" s="721"/>
      <c r="J167" s="643"/>
      <c r="K167" s="643"/>
      <c r="L167" s="643"/>
      <c r="M167" s="643"/>
      <c r="N167" s="27"/>
    </row>
    <row r="168" spans="1:14" x14ac:dyDescent="0.2">
      <c r="A168" s="709" t="s">
        <v>812</v>
      </c>
      <c r="B168" s="710"/>
      <c r="C168" s="711" t="s">
        <v>1388</v>
      </c>
      <c r="D168" s="722" t="s">
        <v>111</v>
      </c>
      <c r="E168" s="588">
        <v>1</v>
      </c>
      <c r="F168" s="588">
        <v>1</v>
      </c>
      <c r="G168" s="588"/>
      <c r="H168" s="588"/>
      <c r="I168" s="657"/>
      <c r="J168" s="643"/>
      <c r="K168" s="643"/>
      <c r="L168" s="643"/>
      <c r="M168" s="643"/>
      <c r="N168" s="27"/>
    </row>
    <row r="169" spans="1:14" ht="14.25" x14ac:dyDescent="0.2">
      <c r="A169" s="587" t="s">
        <v>813</v>
      </c>
      <c r="B169" s="712"/>
      <c r="C169" s="723" t="s">
        <v>235</v>
      </c>
      <c r="D169" s="722" t="s">
        <v>1816</v>
      </c>
      <c r="E169" s="713">
        <v>35.299999999999997</v>
      </c>
      <c r="F169" s="713">
        <v>35.299999999999997</v>
      </c>
      <c r="G169" s="713"/>
      <c r="H169" s="713"/>
      <c r="I169" s="683"/>
      <c r="J169" s="643"/>
      <c r="K169" s="643"/>
      <c r="L169" s="643"/>
      <c r="M169" s="643"/>
      <c r="N169" s="27"/>
    </row>
    <row r="170" spans="1:14" x14ac:dyDescent="0.2">
      <c r="A170" s="724"/>
      <c r="B170" s="705"/>
      <c r="C170" s="706" t="s">
        <v>273</v>
      </c>
      <c r="D170" s="707"/>
      <c r="E170" s="708"/>
      <c r="F170" s="708"/>
      <c r="G170" s="708"/>
      <c r="H170" s="708"/>
      <c r="I170" s="708"/>
      <c r="J170" s="708"/>
      <c r="K170" s="708"/>
      <c r="L170" s="708"/>
      <c r="M170" s="708"/>
      <c r="N170" s="1"/>
    </row>
    <row r="171" spans="1:14" x14ac:dyDescent="0.2">
      <c r="A171" s="652" t="s">
        <v>330</v>
      </c>
      <c r="B171" s="653"/>
      <c r="C171" s="654" t="s">
        <v>274</v>
      </c>
      <c r="D171" s="636"/>
      <c r="E171" s="636"/>
      <c r="F171" s="636"/>
      <c r="G171" s="636"/>
      <c r="H171" s="636"/>
      <c r="I171" s="636"/>
      <c r="J171" s="637"/>
      <c r="K171" s="637"/>
      <c r="L171" s="637"/>
      <c r="M171" s="637"/>
      <c r="N171" s="1"/>
    </row>
    <row r="172" spans="1:14" ht="25.5" x14ac:dyDescent="0.2">
      <c r="A172" s="587" t="s">
        <v>605</v>
      </c>
      <c r="B172" s="712"/>
      <c r="C172" s="725" t="s">
        <v>280</v>
      </c>
      <c r="D172" s="588" t="s">
        <v>51</v>
      </c>
      <c r="E172" s="588">
        <v>421</v>
      </c>
      <c r="F172" s="588"/>
      <c r="G172" s="588">
        <v>421</v>
      </c>
      <c r="H172" s="588"/>
      <c r="I172" s="683"/>
      <c r="J172" s="643"/>
      <c r="K172" s="643"/>
      <c r="L172" s="643"/>
      <c r="M172" s="643"/>
      <c r="N172" s="1"/>
    </row>
    <row r="173" spans="1:14" x14ac:dyDescent="0.2">
      <c r="A173" s="587" t="s">
        <v>816</v>
      </c>
      <c r="B173" s="712"/>
      <c r="C173" s="725" t="s">
        <v>282</v>
      </c>
      <c r="D173" s="588" t="s">
        <v>51</v>
      </c>
      <c r="E173" s="588">
        <v>624</v>
      </c>
      <c r="F173" s="588"/>
      <c r="G173" s="588">
        <v>624</v>
      </c>
      <c r="H173" s="588"/>
      <c r="I173" s="683"/>
      <c r="J173" s="643"/>
      <c r="K173" s="643"/>
      <c r="L173" s="643"/>
      <c r="M173" s="643"/>
      <c r="N173" s="1"/>
    </row>
    <row r="174" spans="1:14" x14ac:dyDescent="0.2">
      <c r="A174" s="587" t="s">
        <v>817</v>
      </c>
      <c r="B174" s="712"/>
      <c r="C174" s="725" t="s">
        <v>285</v>
      </c>
      <c r="D174" s="588" t="s">
        <v>37</v>
      </c>
      <c r="E174" s="588">
        <v>1</v>
      </c>
      <c r="F174" s="588"/>
      <c r="G174" s="588">
        <v>1</v>
      </c>
      <c r="H174" s="588"/>
      <c r="I174" s="683"/>
      <c r="J174" s="643"/>
      <c r="K174" s="643"/>
      <c r="L174" s="643"/>
      <c r="M174" s="643"/>
      <c r="N174" s="1"/>
    </row>
    <row r="175" spans="1:14" x14ac:dyDescent="0.2">
      <c r="A175" s="587" t="s">
        <v>818</v>
      </c>
      <c r="B175" s="712"/>
      <c r="C175" s="725" t="s">
        <v>286</v>
      </c>
      <c r="D175" s="588" t="s">
        <v>37</v>
      </c>
      <c r="E175" s="588">
        <v>1</v>
      </c>
      <c r="F175" s="588"/>
      <c r="G175" s="588">
        <v>1</v>
      </c>
      <c r="H175" s="588"/>
      <c r="I175" s="683"/>
      <c r="J175" s="643"/>
      <c r="K175" s="643"/>
      <c r="L175" s="643"/>
      <c r="M175" s="643"/>
      <c r="N175" s="1"/>
    </row>
    <row r="176" spans="1:14" x14ac:dyDescent="0.2">
      <c r="A176" s="587" t="s">
        <v>819</v>
      </c>
      <c r="B176" s="712"/>
      <c r="C176" s="725" t="s">
        <v>289</v>
      </c>
      <c r="D176" s="588" t="s">
        <v>37</v>
      </c>
      <c r="E176" s="588">
        <v>1</v>
      </c>
      <c r="F176" s="588"/>
      <c r="G176" s="588">
        <v>1</v>
      </c>
      <c r="H176" s="588"/>
      <c r="I176" s="683"/>
      <c r="J176" s="643"/>
      <c r="K176" s="643"/>
      <c r="L176" s="643"/>
      <c r="M176" s="643"/>
      <c r="N176" s="1"/>
    </row>
    <row r="177" spans="1:14" ht="25.5" x14ac:dyDescent="0.2">
      <c r="A177" s="587" t="s">
        <v>820</v>
      </c>
      <c r="B177" s="712"/>
      <c r="C177" s="725" t="s">
        <v>277</v>
      </c>
      <c r="D177" s="588" t="s">
        <v>37</v>
      </c>
      <c r="E177" s="588">
        <v>5</v>
      </c>
      <c r="F177" s="588"/>
      <c r="G177" s="588">
        <v>5</v>
      </c>
      <c r="H177" s="588"/>
      <c r="I177" s="683"/>
      <c r="J177" s="643"/>
      <c r="K177" s="643"/>
      <c r="L177" s="643"/>
      <c r="M177" s="643"/>
      <c r="N177" s="1"/>
    </row>
    <row r="178" spans="1:14" x14ac:dyDescent="0.2">
      <c r="A178" s="587" t="s">
        <v>821</v>
      </c>
      <c r="B178" s="712"/>
      <c r="C178" s="725" t="s">
        <v>296</v>
      </c>
      <c r="D178" s="588" t="s">
        <v>51</v>
      </c>
      <c r="E178" s="588">
        <v>421</v>
      </c>
      <c r="F178" s="588"/>
      <c r="G178" s="588">
        <v>421</v>
      </c>
      <c r="H178" s="588"/>
      <c r="I178" s="683"/>
      <c r="J178" s="643"/>
      <c r="K178" s="643"/>
      <c r="L178" s="643"/>
      <c r="M178" s="643"/>
      <c r="N178" s="1"/>
    </row>
    <row r="179" spans="1:14" ht="38.25" x14ac:dyDescent="0.2">
      <c r="A179" s="587" t="s">
        <v>822</v>
      </c>
      <c r="B179" s="712"/>
      <c r="C179" s="725" t="s">
        <v>327</v>
      </c>
      <c r="D179" s="588" t="s">
        <v>328</v>
      </c>
      <c r="E179" s="588">
        <v>1</v>
      </c>
      <c r="F179" s="588"/>
      <c r="G179" s="588">
        <v>1</v>
      </c>
      <c r="H179" s="588"/>
      <c r="I179" s="683"/>
      <c r="J179" s="643"/>
      <c r="K179" s="643"/>
      <c r="L179" s="643"/>
      <c r="M179" s="643"/>
      <c r="N179" s="1"/>
    </row>
    <row r="180" spans="1:14" x14ac:dyDescent="0.2">
      <c r="A180" s="652" t="s">
        <v>479</v>
      </c>
      <c r="B180" s="653"/>
      <c r="C180" s="654" t="s">
        <v>275</v>
      </c>
      <c r="D180" s="636"/>
      <c r="E180" s="636"/>
      <c r="F180" s="636"/>
      <c r="G180" s="636"/>
      <c r="H180" s="636"/>
      <c r="I180" s="636"/>
      <c r="J180" s="637"/>
      <c r="K180" s="637"/>
      <c r="L180" s="637"/>
      <c r="M180" s="637"/>
      <c r="N180" s="1"/>
    </row>
    <row r="181" spans="1:14" x14ac:dyDescent="0.2">
      <c r="A181" s="587" t="s">
        <v>874</v>
      </c>
      <c r="B181" s="712"/>
      <c r="C181" s="725" t="s">
        <v>302</v>
      </c>
      <c r="D181" s="588" t="s">
        <v>37</v>
      </c>
      <c r="E181" s="588">
        <v>110</v>
      </c>
      <c r="F181" s="588"/>
      <c r="G181" s="588">
        <v>110</v>
      </c>
      <c r="H181" s="588"/>
      <c r="I181" s="683"/>
      <c r="J181" s="643"/>
      <c r="K181" s="643"/>
      <c r="L181" s="643"/>
      <c r="M181" s="643"/>
      <c r="N181" s="1"/>
    </row>
    <row r="182" spans="1:14" x14ac:dyDescent="0.2">
      <c r="A182" s="587" t="s">
        <v>875</v>
      </c>
      <c r="B182" s="712"/>
      <c r="C182" s="725" t="s">
        <v>305</v>
      </c>
      <c r="D182" s="588" t="s">
        <v>51</v>
      </c>
      <c r="E182" s="588">
        <v>20</v>
      </c>
      <c r="F182" s="588"/>
      <c r="G182" s="588">
        <v>20</v>
      </c>
      <c r="H182" s="588"/>
      <c r="I182" s="683"/>
      <c r="J182" s="643"/>
      <c r="K182" s="643"/>
      <c r="L182" s="643"/>
      <c r="M182" s="643"/>
      <c r="N182" s="1"/>
    </row>
    <row r="183" spans="1:14" x14ac:dyDescent="0.2">
      <c r="A183" s="587" t="s">
        <v>876</v>
      </c>
      <c r="B183" s="712"/>
      <c r="C183" s="725" t="s">
        <v>329</v>
      </c>
      <c r="D183" s="588" t="s">
        <v>37</v>
      </c>
      <c r="E183" s="588">
        <v>4</v>
      </c>
      <c r="F183" s="588"/>
      <c r="G183" s="588">
        <v>4</v>
      </c>
      <c r="H183" s="588"/>
      <c r="I183" s="683"/>
      <c r="J183" s="643"/>
      <c r="K183" s="643"/>
      <c r="L183" s="643"/>
      <c r="M183" s="643"/>
      <c r="N183" s="1"/>
    </row>
    <row r="184" spans="1:14" x14ac:dyDescent="0.2">
      <c r="A184" s="587" t="s">
        <v>877</v>
      </c>
      <c r="B184" s="712"/>
      <c r="C184" s="725" t="s">
        <v>306</v>
      </c>
      <c r="D184" s="588" t="s">
        <v>37</v>
      </c>
      <c r="E184" s="588">
        <v>3</v>
      </c>
      <c r="F184" s="588"/>
      <c r="G184" s="588">
        <v>3</v>
      </c>
      <c r="H184" s="588"/>
      <c r="I184" s="683"/>
      <c r="J184" s="643"/>
      <c r="K184" s="643"/>
      <c r="L184" s="643"/>
      <c r="M184" s="643"/>
      <c r="N184" s="1"/>
    </row>
    <row r="185" spans="1:14" x14ac:dyDescent="0.2">
      <c r="A185" s="587" t="s">
        <v>878</v>
      </c>
      <c r="B185" s="712"/>
      <c r="C185" s="725" t="s">
        <v>307</v>
      </c>
      <c r="D185" s="588" t="s">
        <v>37</v>
      </c>
      <c r="E185" s="588">
        <v>2</v>
      </c>
      <c r="F185" s="588"/>
      <c r="G185" s="588">
        <v>2</v>
      </c>
      <c r="H185" s="588"/>
      <c r="I185" s="683"/>
      <c r="J185" s="643"/>
      <c r="K185" s="643"/>
      <c r="L185" s="643"/>
      <c r="M185" s="643"/>
      <c r="N185" s="1"/>
    </row>
    <row r="186" spans="1:14" x14ac:dyDescent="0.2">
      <c r="A186" s="587" t="s">
        <v>879</v>
      </c>
      <c r="B186" s="712"/>
      <c r="C186" s="725" t="s">
        <v>309</v>
      </c>
      <c r="D186" s="588" t="s">
        <v>37</v>
      </c>
      <c r="E186" s="588">
        <v>1</v>
      </c>
      <c r="F186" s="588"/>
      <c r="G186" s="588">
        <v>1</v>
      </c>
      <c r="H186" s="588"/>
      <c r="I186" s="683"/>
      <c r="J186" s="643"/>
      <c r="K186" s="643"/>
      <c r="L186" s="643"/>
      <c r="M186" s="643"/>
      <c r="N186" s="1"/>
    </row>
    <row r="187" spans="1:14" x14ac:dyDescent="0.2">
      <c r="A187" s="587" t="s">
        <v>910</v>
      </c>
      <c r="B187" s="712"/>
      <c r="C187" s="725" t="s">
        <v>310</v>
      </c>
      <c r="D187" s="588" t="s">
        <v>37</v>
      </c>
      <c r="E187" s="588">
        <v>2</v>
      </c>
      <c r="F187" s="588"/>
      <c r="G187" s="588">
        <v>2</v>
      </c>
      <c r="H187" s="588"/>
      <c r="I187" s="683"/>
      <c r="J187" s="643"/>
      <c r="K187" s="643"/>
      <c r="L187" s="643"/>
      <c r="M187" s="643"/>
      <c r="N187" s="1"/>
    </row>
    <row r="188" spans="1:14" x14ac:dyDescent="0.2">
      <c r="A188" s="587" t="s">
        <v>911</v>
      </c>
      <c r="B188" s="712"/>
      <c r="C188" s="725" t="s">
        <v>312</v>
      </c>
      <c r="D188" s="588" t="s">
        <v>37</v>
      </c>
      <c r="E188" s="588">
        <v>1</v>
      </c>
      <c r="F188" s="588"/>
      <c r="G188" s="588">
        <v>1</v>
      </c>
      <c r="H188" s="588"/>
      <c r="I188" s="683"/>
      <c r="J188" s="643"/>
      <c r="K188" s="643"/>
      <c r="L188" s="643"/>
      <c r="M188" s="643"/>
      <c r="N188" s="1"/>
    </row>
    <row r="189" spans="1:14" x14ac:dyDescent="0.2">
      <c r="A189" s="587" t="s">
        <v>912</v>
      </c>
      <c r="B189" s="712"/>
      <c r="C189" s="725" t="s">
        <v>313</v>
      </c>
      <c r="D189" s="588" t="s">
        <v>37</v>
      </c>
      <c r="E189" s="588">
        <v>3</v>
      </c>
      <c r="F189" s="588"/>
      <c r="G189" s="588">
        <v>3</v>
      </c>
      <c r="H189" s="588"/>
      <c r="I189" s="683"/>
      <c r="J189" s="643"/>
      <c r="K189" s="643"/>
      <c r="L189" s="643"/>
      <c r="M189" s="643"/>
      <c r="N189" s="1"/>
    </row>
    <row r="190" spans="1:14" x14ac:dyDescent="0.2">
      <c r="A190" s="587" t="s">
        <v>913</v>
      </c>
      <c r="B190" s="712"/>
      <c r="C190" s="725" t="s">
        <v>314</v>
      </c>
      <c r="D190" s="588" t="s">
        <v>37</v>
      </c>
      <c r="E190" s="588">
        <v>2</v>
      </c>
      <c r="F190" s="588"/>
      <c r="G190" s="588">
        <v>2</v>
      </c>
      <c r="H190" s="588"/>
      <c r="I190" s="683"/>
      <c r="J190" s="643"/>
      <c r="K190" s="643"/>
      <c r="L190" s="643"/>
      <c r="M190" s="643"/>
      <c r="N190" s="1"/>
    </row>
    <row r="191" spans="1:14" x14ac:dyDescent="0.2">
      <c r="A191" s="587" t="s">
        <v>914</v>
      </c>
      <c r="B191" s="712"/>
      <c r="C191" s="725" t="s">
        <v>317</v>
      </c>
      <c r="D191" s="588" t="s">
        <v>37</v>
      </c>
      <c r="E191" s="588">
        <v>2</v>
      </c>
      <c r="F191" s="588"/>
      <c r="G191" s="588">
        <v>2</v>
      </c>
      <c r="H191" s="588"/>
      <c r="I191" s="683"/>
      <c r="J191" s="643"/>
      <c r="K191" s="643"/>
      <c r="L191" s="643"/>
      <c r="M191" s="643"/>
      <c r="N191" s="1"/>
    </row>
    <row r="192" spans="1:14" x14ac:dyDescent="0.2">
      <c r="A192" s="587" t="s">
        <v>915</v>
      </c>
      <c r="B192" s="712"/>
      <c r="C192" s="725" t="s">
        <v>318</v>
      </c>
      <c r="D192" s="588" t="s">
        <v>37</v>
      </c>
      <c r="E192" s="588">
        <v>1</v>
      </c>
      <c r="F192" s="588"/>
      <c r="G192" s="588">
        <v>1</v>
      </c>
      <c r="H192" s="588"/>
      <c r="I192" s="683"/>
      <c r="J192" s="643"/>
      <c r="K192" s="643"/>
      <c r="L192" s="643"/>
      <c r="M192" s="643"/>
      <c r="N192" s="1"/>
    </row>
    <row r="193" spans="1:14" x14ac:dyDescent="0.2">
      <c r="A193" s="587" t="s">
        <v>916</v>
      </c>
      <c r="B193" s="712"/>
      <c r="C193" s="725" t="s">
        <v>319</v>
      </c>
      <c r="D193" s="588" t="s">
        <v>37</v>
      </c>
      <c r="E193" s="588">
        <v>8</v>
      </c>
      <c r="F193" s="588"/>
      <c r="G193" s="588">
        <v>8</v>
      </c>
      <c r="H193" s="588"/>
      <c r="I193" s="683"/>
      <c r="J193" s="643"/>
      <c r="K193" s="643"/>
      <c r="L193" s="643"/>
      <c r="M193" s="643"/>
      <c r="N193" s="1"/>
    </row>
    <row r="194" spans="1:14" x14ac:dyDescent="0.2">
      <c r="A194" s="587" t="s">
        <v>917</v>
      </c>
      <c r="B194" s="712"/>
      <c r="C194" s="725" t="s">
        <v>322</v>
      </c>
      <c r="D194" s="588" t="s">
        <v>37</v>
      </c>
      <c r="E194" s="588">
        <v>8</v>
      </c>
      <c r="F194" s="588"/>
      <c r="G194" s="588">
        <v>8</v>
      </c>
      <c r="H194" s="588"/>
      <c r="I194" s="683"/>
      <c r="J194" s="643"/>
      <c r="K194" s="643"/>
      <c r="L194" s="643"/>
      <c r="M194" s="643"/>
      <c r="N194" s="1"/>
    </row>
    <row r="195" spans="1:14" x14ac:dyDescent="0.2">
      <c r="A195" s="587" t="s">
        <v>918</v>
      </c>
      <c r="B195" s="712"/>
      <c r="C195" s="725" t="s">
        <v>278</v>
      </c>
      <c r="D195" s="588" t="s">
        <v>37</v>
      </c>
      <c r="E195" s="588">
        <v>15</v>
      </c>
      <c r="F195" s="588"/>
      <c r="G195" s="588">
        <v>15</v>
      </c>
      <c r="H195" s="588"/>
      <c r="I195" s="683"/>
      <c r="J195" s="643"/>
      <c r="K195" s="643"/>
      <c r="L195" s="643"/>
      <c r="M195" s="643"/>
      <c r="N195" s="1"/>
    </row>
    <row r="196" spans="1:14" x14ac:dyDescent="0.2">
      <c r="A196" s="587" t="s">
        <v>919</v>
      </c>
      <c r="B196" s="712"/>
      <c r="C196" s="725" t="s">
        <v>323</v>
      </c>
      <c r="D196" s="588" t="s">
        <v>324</v>
      </c>
      <c r="E196" s="588">
        <v>1</v>
      </c>
      <c r="F196" s="588"/>
      <c r="G196" s="588">
        <v>1</v>
      </c>
      <c r="H196" s="588"/>
      <c r="I196" s="683"/>
      <c r="J196" s="643"/>
      <c r="K196" s="643"/>
      <c r="L196" s="643"/>
      <c r="M196" s="643"/>
      <c r="N196" s="1"/>
    </row>
    <row r="197" spans="1:14" x14ac:dyDescent="0.2">
      <c r="A197" s="587" t="s">
        <v>920</v>
      </c>
      <c r="B197" s="712"/>
      <c r="C197" s="725" t="s">
        <v>325</v>
      </c>
      <c r="D197" s="588" t="s">
        <v>37</v>
      </c>
      <c r="E197" s="588">
        <v>1</v>
      </c>
      <c r="F197" s="588"/>
      <c r="G197" s="588">
        <v>1</v>
      </c>
      <c r="H197" s="588"/>
      <c r="I197" s="683"/>
      <c r="J197" s="643"/>
      <c r="K197" s="643"/>
      <c r="L197" s="643"/>
      <c r="M197" s="643"/>
      <c r="N197" s="1"/>
    </row>
    <row r="198" spans="1:14" x14ac:dyDescent="0.2">
      <c r="A198" s="724"/>
      <c r="B198" s="705"/>
      <c r="C198" s="706" t="s">
        <v>931</v>
      </c>
      <c r="D198" s="707"/>
      <c r="E198" s="708"/>
      <c r="F198" s="708"/>
      <c r="G198" s="708"/>
      <c r="H198" s="708"/>
      <c r="I198" s="708"/>
      <c r="J198" s="708"/>
      <c r="K198" s="708"/>
      <c r="L198" s="708"/>
      <c r="M198" s="708"/>
      <c r="N198" s="1"/>
    </row>
    <row r="199" spans="1:14" x14ac:dyDescent="0.2">
      <c r="A199" s="724"/>
      <c r="B199" s="705"/>
      <c r="C199" s="706" t="s">
        <v>1832</v>
      </c>
      <c r="D199" s="707"/>
      <c r="E199" s="708"/>
      <c r="F199" s="708"/>
      <c r="G199" s="708"/>
      <c r="H199" s="708"/>
      <c r="I199" s="708"/>
      <c r="J199" s="708"/>
      <c r="K199" s="708"/>
      <c r="L199" s="708"/>
      <c r="M199" s="708"/>
      <c r="N199" s="1"/>
    </row>
    <row r="200" spans="1:14" x14ac:dyDescent="0.2">
      <c r="A200" s="726"/>
      <c r="B200" s="283"/>
      <c r="C200" s="727" t="s">
        <v>1831</v>
      </c>
      <c r="D200" s="728"/>
      <c r="E200" s="729"/>
      <c r="F200" s="729"/>
      <c r="G200" s="729"/>
      <c r="H200" s="680"/>
      <c r="I200" s="657"/>
      <c r="J200" s="657"/>
      <c r="K200" s="657"/>
      <c r="L200" s="657"/>
      <c r="M200" s="657"/>
      <c r="N200" s="1"/>
    </row>
    <row r="201" spans="1:14" x14ac:dyDescent="0.2">
      <c r="A201" s="652" t="s">
        <v>873</v>
      </c>
      <c r="B201" s="653"/>
      <c r="C201" s="654" t="s">
        <v>1103</v>
      </c>
      <c r="D201" s="636"/>
      <c r="E201" s="636"/>
      <c r="F201" s="636"/>
      <c r="G201" s="636"/>
      <c r="H201" s="636"/>
      <c r="I201" s="636"/>
      <c r="J201" s="637"/>
      <c r="K201" s="637"/>
      <c r="L201" s="637"/>
      <c r="M201" s="637"/>
      <c r="N201" s="1"/>
    </row>
    <row r="202" spans="1:14" x14ac:dyDescent="0.2">
      <c r="A202" s="587" t="s">
        <v>880</v>
      </c>
      <c r="B202" s="712"/>
      <c r="C202" s="725" t="s">
        <v>932</v>
      </c>
      <c r="D202" s="588" t="s">
        <v>37</v>
      </c>
      <c r="E202" s="588"/>
      <c r="F202" s="588"/>
      <c r="G202" s="588"/>
      <c r="H202" s="588"/>
      <c r="I202" s="683"/>
      <c r="J202" s="643"/>
      <c r="K202" s="643"/>
      <c r="L202" s="643"/>
      <c r="M202" s="643"/>
      <c r="N202" s="1"/>
    </row>
    <row r="203" spans="1:14" ht="25.5" x14ac:dyDescent="0.2">
      <c r="A203" s="587" t="s">
        <v>881</v>
      </c>
      <c r="B203" s="712"/>
      <c r="C203" s="725" t="s">
        <v>933</v>
      </c>
      <c r="D203" s="588" t="s">
        <v>51</v>
      </c>
      <c r="E203" s="588"/>
      <c r="F203" s="588"/>
      <c r="G203" s="588"/>
      <c r="H203" s="588"/>
      <c r="I203" s="683"/>
      <c r="J203" s="643"/>
      <c r="K203" s="643"/>
      <c r="L203" s="643"/>
      <c r="M203" s="643"/>
      <c r="N203" s="1"/>
    </row>
    <row r="204" spans="1:14" ht="25.5" x14ac:dyDescent="0.2">
      <c r="A204" s="587" t="s">
        <v>882</v>
      </c>
      <c r="B204" s="712"/>
      <c r="C204" s="725" t="s">
        <v>936</v>
      </c>
      <c r="D204" s="588" t="s">
        <v>51</v>
      </c>
      <c r="E204" s="588"/>
      <c r="F204" s="588"/>
      <c r="G204" s="588"/>
      <c r="H204" s="588"/>
      <c r="I204" s="683"/>
      <c r="J204" s="643"/>
      <c r="K204" s="643"/>
      <c r="L204" s="643"/>
      <c r="M204" s="643"/>
      <c r="N204" s="1"/>
    </row>
    <row r="205" spans="1:14" x14ac:dyDescent="0.2">
      <c r="A205" s="587" t="s">
        <v>883</v>
      </c>
      <c r="B205" s="712"/>
      <c r="C205" s="725" t="s">
        <v>955</v>
      </c>
      <c r="D205" s="588" t="s">
        <v>51</v>
      </c>
      <c r="E205" s="588"/>
      <c r="F205" s="588"/>
      <c r="G205" s="588"/>
      <c r="H205" s="588"/>
      <c r="I205" s="683"/>
      <c r="J205" s="643"/>
      <c r="K205" s="643"/>
      <c r="L205" s="643"/>
      <c r="M205" s="643"/>
      <c r="N205" s="1"/>
    </row>
    <row r="206" spans="1:14" x14ac:dyDescent="0.2">
      <c r="A206" s="587" t="s">
        <v>884</v>
      </c>
      <c r="B206" s="712"/>
      <c r="C206" s="725" t="s">
        <v>958</v>
      </c>
      <c r="D206" s="588" t="s">
        <v>51</v>
      </c>
      <c r="E206" s="588"/>
      <c r="F206" s="588"/>
      <c r="G206" s="588"/>
      <c r="H206" s="588"/>
      <c r="I206" s="683"/>
      <c r="J206" s="643"/>
      <c r="K206" s="643"/>
      <c r="L206" s="643"/>
      <c r="M206" s="643"/>
      <c r="N206" s="1"/>
    </row>
    <row r="207" spans="1:14" ht="25.5" x14ac:dyDescent="0.2">
      <c r="A207" s="587" t="s">
        <v>885</v>
      </c>
      <c r="B207" s="712"/>
      <c r="C207" s="725" t="s">
        <v>964</v>
      </c>
      <c r="D207" s="588" t="s">
        <v>37</v>
      </c>
      <c r="E207" s="588"/>
      <c r="F207" s="588"/>
      <c r="G207" s="588"/>
      <c r="H207" s="588"/>
      <c r="I207" s="683"/>
      <c r="J207" s="643"/>
      <c r="K207" s="643"/>
      <c r="L207" s="643"/>
      <c r="M207" s="643"/>
      <c r="N207" s="1"/>
    </row>
    <row r="208" spans="1:14" x14ac:dyDescent="0.2">
      <c r="A208" s="587" t="s">
        <v>886</v>
      </c>
      <c r="B208" s="712"/>
      <c r="C208" s="725" t="s">
        <v>965</v>
      </c>
      <c r="D208" s="588" t="s">
        <v>966</v>
      </c>
      <c r="E208" s="588"/>
      <c r="F208" s="588"/>
      <c r="G208" s="588"/>
      <c r="H208" s="588"/>
      <c r="I208" s="683"/>
      <c r="J208" s="643"/>
      <c r="K208" s="643"/>
      <c r="L208" s="643"/>
      <c r="M208" s="643"/>
      <c r="N208" s="1"/>
    </row>
    <row r="209" spans="1:14" ht="25.5" x14ac:dyDescent="0.2">
      <c r="A209" s="587" t="s">
        <v>887</v>
      </c>
      <c r="B209" s="712"/>
      <c r="C209" s="725" t="s">
        <v>969</v>
      </c>
      <c r="D209" s="588" t="s">
        <v>37</v>
      </c>
      <c r="E209" s="588"/>
      <c r="F209" s="588"/>
      <c r="G209" s="588"/>
      <c r="H209" s="588"/>
      <c r="I209" s="683"/>
      <c r="J209" s="643"/>
      <c r="K209" s="643"/>
      <c r="L209" s="643"/>
      <c r="M209" s="643"/>
      <c r="N209" s="1"/>
    </row>
    <row r="210" spans="1:14" x14ac:dyDescent="0.2">
      <c r="A210" s="652" t="s">
        <v>1194</v>
      </c>
      <c r="B210" s="653"/>
      <c r="C210" s="653" t="s">
        <v>1104</v>
      </c>
      <c r="D210" s="636"/>
      <c r="E210" s="636"/>
      <c r="F210" s="636"/>
      <c r="G210" s="636"/>
      <c r="H210" s="636"/>
      <c r="I210" s="636"/>
      <c r="J210" s="637"/>
      <c r="K210" s="637"/>
      <c r="L210" s="637"/>
      <c r="M210" s="637"/>
      <c r="N210" s="1"/>
    </row>
    <row r="211" spans="1:14" x14ac:dyDescent="0.2">
      <c r="A211" s="587" t="s">
        <v>1195</v>
      </c>
      <c r="B211" s="712"/>
      <c r="C211" s="725" t="s">
        <v>1003</v>
      </c>
      <c r="D211" s="588" t="s">
        <v>51</v>
      </c>
      <c r="E211" s="588"/>
      <c r="F211" s="588"/>
      <c r="G211" s="588"/>
      <c r="H211" s="588"/>
      <c r="I211" s="683"/>
      <c r="J211" s="643"/>
      <c r="K211" s="643"/>
      <c r="L211" s="643"/>
      <c r="M211" s="643"/>
      <c r="N211" s="1"/>
    </row>
    <row r="212" spans="1:14" x14ac:dyDescent="0.2">
      <c r="A212" s="587" t="s">
        <v>1196</v>
      </c>
      <c r="B212" s="712"/>
      <c r="C212" s="725" t="s">
        <v>1006</v>
      </c>
      <c r="D212" s="588" t="s">
        <v>111</v>
      </c>
      <c r="E212" s="588"/>
      <c r="F212" s="588"/>
      <c r="G212" s="588"/>
      <c r="H212" s="588"/>
      <c r="I212" s="683"/>
      <c r="J212" s="643"/>
      <c r="K212" s="643"/>
      <c r="L212" s="643"/>
      <c r="M212" s="643"/>
      <c r="N212" s="1"/>
    </row>
    <row r="213" spans="1:14" x14ac:dyDescent="0.2">
      <c r="A213" s="587" t="s">
        <v>1197</v>
      </c>
      <c r="B213" s="712"/>
      <c r="C213" s="725" t="s">
        <v>1009</v>
      </c>
      <c r="D213" s="588" t="s">
        <v>111</v>
      </c>
      <c r="E213" s="588"/>
      <c r="F213" s="588"/>
      <c r="G213" s="588"/>
      <c r="H213" s="588"/>
      <c r="I213" s="683"/>
      <c r="J213" s="643"/>
      <c r="K213" s="643"/>
      <c r="L213" s="643"/>
      <c r="M213" s="643"/>
      <c r="N213" s="1"/>
    </row>
    <row r="214" spans="1:14" x14ac:dyDescent="0.2">
      <c r="A214" s="587" t="s">
        <v>1198</v>
      </c>
      <c r="B214" s="712"/>
      <c r="C214" s="725" t="s">
        <v>1010</v>
      </c>
      <c r="D214" s="588" t="s">
        <v>51</v>
      </c>
      <c r="E214" s="588"/>
      <c r="F214" s="588"/>
      <c r="G214" s="588"/>
      <c r="H214" s="588"/>
      <c r="I214" s="683"/>
      <c r="J214" s="643"/>
      <c r="K214" s="643"/>
      <c r="L214" s="643"/>
      <c r="M214" s="643"/>
      <c r="N214" s="1"/>
    </row>
    <row r="215" spans="1:14" x14ac:dyDescent="0.2">
      <c r="A215" s="587" t="s">
        <v>1199</v>
      </c>
      <c r="B215" s="712"/>
      <c r="C215" s="725" t="s">
        <v>1013</v>
      </c>
      <c r="D215" s="588" t="s">
        <v>51</v>
      </c>
      <c r="E215" s="588"/>
      <c r="F215" s="588"/>
      <c r="G215" s="588"/>
      <c r="H215" s="588"/>
      <c r="I215" s="683"/>
      <c r="J215" s="643"/>
      <c r="K215" s="643"/>
      <c r="L215" s="643"/>
      <c r="M215" s="643"/>
      <c r="N215" s="1"/>
    </row>
    <row r="216" spans="1:14" x14ac:dyDescent="0.2">
      <c r="A216" s="587" t="s">
        <v>1200</v>
      </c>
      <c r="B216" s="712"/>
      <c r="C216" s="725" t="s">
        <v>1014</v>
      </c>
      <c r="D216" s="588" t="s">
        <v>51</v>
      </c>
      <c r="E216" s="588"/>
      <c r="F216" s="588"/>
      <c r="G216" s="588"/>
      <c r="H216" s="588"/>
      <c r="I216" s="683"/>
      <c r="J216" s="643"/>
      <c r="K216" s="643"/>
      <c r="L216" s="643"/>
      <c r="M216" s="643"/>
      <c r="N216" s="1"/>
    </row>
    <row r="217" spans="1:14" x14ac:dyDescent="0.2">
      <c r="A217" s="587" t="s">
        <v>1233</v>
      </c>
      <c r="B217" s="712"/>
      <c r="C217" s="725" t="s">
        <v>1015</v>
      </c>
      <c r="D217" s="588" t="s">
        <v>51</v>
      </c>
      <c r="E217" s="588"/>
      <c r="F217" s="588"/>
      <c r="G217" s="588"/>
      <c r="H217" s="588"/>
      <c r="I217" s="683"/>
      <c r="J217" s="643"/>
      <c r="K217" s="643"/>
      <c r="L217" s="643"/>
      <c r="M217" s="643"/>
      <c r="N217" s="1"/>
    </row>
    <row r="218" spans="1:14" x14ac:dyDescent="0.2">
      <c r="A218" s="587" t="s">
        <v>1234</v>
      </c>
      <c r="B218" s="712"/>
      <c r="C218" s="725" t="s">
        <v>1344</v>
      </c>
      <c r="D218" s="588" t="s">
        <v>51</v>
      </c>
      <c r="E218" s="588"/>
      <c r="F218" s="588"/>
      <c r="G218" s="588"/>
      <c r="H218" s="588"/>
      <c r="I218" s="683"/>
      <c r="J218" s="643"/>
      <c r="K218" s="643"/>
      <c r="L218" s="643"/>
      <c r="M218" s="643"/>
      <c r="N218" s="1"/>
    </row>
    <row r="219" spans="1:14" x14ac:dyDescent="0.2">
      <c r="A219" s="587"/>
      <c r="B219" s="712"/>
      <c r="C219" s="730" t="s">
        <v>1168</v>
      </c>
      <c r="D219" s="588"/>
      <c r="E219" s="588"/>
      <c r="F219" s="588"/>
      <c r="G219" s="588"/>
      <c r="H219" s="680"/>
      <c r="I219" s="657"/>
      <c r="J219" s="657"/>
      <c r="K219" s="657"/>
      <c r="L219" s="657"/>
      <c r="M219" s="657"/>
      <c r="N219" s="1"/>
    </row>
    <row r="220" spans="1:14" x14ac:dyDescent="0.2">
      <c r="A220" s="652" t="s">
        <v>1201</v>
      </c>
      <c r="B220" s="653"/>
      <c r="C220" s="653" t="s">
        <v>1103</v>
      </c>
      <c r="D220" s="636"/>
      <c r="E220" s="636"/>
      <c r="F220" s="636"/>
      <c r="G220" s="636"/>
      <c r="H220" s="636"/>
      <c r="I220" s="636"/>
      <c r="J220" s="637"/>
      <c r="K220" s="637"/>
      <c r="L220" s="637"/>
      <c r="M220" s="637"/>
      <c r="N220" s="1"/>
    </row>
    <row r="221" spans="1:14" ht="25.5" x14ac:dyDescent="0.2">
      <c r="A221" s="587" t="s">
        <v>1202</v>
      </c>
      <c r="B221" s="712"/>
      <c r="C221" s="725" t="s">
        <v>933</v>
      </c>
      <c r="D221" s="588" t="s">
        <v>51</v>
      </c>
      <c r="E221" s="588"/>
      <c r="F221" s="588"/>
      <c r="G221" s="588"/>
      <c r="H221" s="588"/>
      <c r="I221" s="683"/>
      <c r="J221" s="643"/>
      <c r="K221" s="643"/>
      <c r="L221" s="643"/>
      <c r="M221" s="643"/>
      <c r="N221" s="1"/>
    </row>
    <row r="222" spans="1:14" x14ac:dyDescent="0.2">
      <c r="A222" s="587" t="s">
        <v>1203</v>
      </c>
      <c r="B222" s="712"/>
      <c r="C222" s="725" t="s">
        <v>1169</v>
      </c>
      <c r="D222" s="588" t="s">
        <v>37</v>
      </c>
      <c r="E222" s="588"/>
      <c r="F222" s="588"/>
      <c r="G222" s="588"/>
      <c r="H222" s="588"/>
      <c r="I222" s="683"/>
      <c r="J222" s="643"/>
      <c r="K222" s="643"/>
      <c r="L222" s="643"/>
      <c r="M222" s="643"/>
      <c r="N222" s="1"/>
    </row>
    <row r="223" spans="1:14" x14ac:dyDescent="0.2">
      <c r="A223" s="587" t="s">
        <v>1204</v>
      </c>
      <c r="B223" s="712"/>
      <c r="C223" s="725" t="s">
        <v>1170</v>
      </c>
      <c r="D223" s="588" t="s">
        <v>51</v>
      </c>
      <c r="E223" s="588"/>
      <c r="F223" s="588"/>
      <c r="G223" s="588"/>
      <c r="H223" s="588"/>
      <c r="I223" s="683"/>
      <c r="J223" s="643"/>
      <c r="K223" s="643"/>
      <c r="L223" s="643"/>
      <c r="M223" s="643"/>
      <c r="N223" s="1"/>
    </row>
    <row r="224" spans="1:14" ht="25.5" x14ac:dyDescent="0.2">
      <c r="A224" s="587" t="s">
        <v>1205</v>
      </c>
      <c r="B224" s="712"/>
      <c r="C224" s="725" t="s">
        <v>1171</v>
      </c>
      <c r="D224" s="588" t="s">
        <v>51</v>
      </c>
      <c r="E224" s="588"/>
      <c r="F224" s="588"/>
      <c r="G224" s="588"/>
      <c r="H224" s="588"/>
      <c r="I224" s="683"/>
      <c r="J224" s="643"/>
      <c r="K224" s="643"/>
      <c r="L224" s="643"/>
      <c r="M224" s="643"/>
      <c r="N224" s="1"/>
    </row>
    <row r="225" spans="1:14" ht="25.5" x14ac:dyDescent="0.2">
      <c r="A225" s="587" t="s">
        <v>1206</v>
      </c>
      <c r="B225" s="712"/>
      <c r="C225" s="725" t="s">
        <v>1172</v>
      </c>
      <c r="D225" s="588" t="s">
        <v>394</v>
      </c>
      <c r="E225" s="588"/>
      <c r="F225" s="588"/>
      <c r="G225" s="588"/>
      <c r="H225" s="588"/>
      <c r="I225" s="683"/>
      <c r="J225" s="643"/>
      <c r="K225" s="643"/>
      <c r="L225" s="643"/>
      <c r="M225" s="643"/>
      <c r="N225" s="1"/>
    </row>
    <row r="226" spans="1:14" x14ac:dyDescent="0.2">
      <c r="A226" s="587" t="s">
        <v>1207</v>
      </c>
      <c r="B226" s="712"/>
      <c r="C226" s="725" t="s">
        <v>1174</v>
      </c>
      <c r="D226" s="588" t="s">
        <v>51</v>
      </c>
      <c r="E226" s="588"/>
      <c r="F226" s="588"/>
      <c r="G226" s="588"/>
      <c r="H226" s="588"/>
      <c r="I226" s="683"/>
      <c r="J226" s="643"/>
      <c r="K226" s="643"/>
      <c r="L226" s="643"/>
      <c r="M226" s="643"/>
      <c r="N226" s="1"/>
    </row>
    <row r="227" spans="1:14" x14ac:dyDescent="0.2">
      <c r="A227" s="652" t="s">
        <v>1209</v>
      </c>
      <c r="B227" s="653"/>
      <c r="C227" s="653" t="s">
        <v>1104</v>
      </c>
      <c r="D227" s="636"/>
      <c r="E227" s="636"/>
      <c r="F227" s="636"/>
      <c r="G227" s="636"/>
      <c r="H227" s="636"/>
      <c r="I227" s="636"/>
      <c r="J227" s="637"/>
      <c r="K227" s="637"/>
      <c r="L227" s="637"/>
      <c r="M227" s="637"/>
      <c r="N227" s="1"/>
    </row>
    <row r="228" spans="1:14" x14ac:dyDescent="0.2">
      <c r="A228" s="587" t="s">
        <v>1210</v>
      </c>
      <c r="B228" s="712"/>
      <c r="C228" s="725" t="s">
        <v>1175</v>
      </c>
      <c r="D228" s="588" t="s">
        <v>51</v>
      </c>
      <c r="E228" s="588"/>
      <c r="F228" s="588"/>
      <c r="G228" s="588"/>
      <c r="H228" s="588"/>
      <c r="I228" s="683"/>
      <c r="J228" s="643"/>
      <c r="K228" s="643"/>
      <c r="L228" s="643"/>
      <c r="M228" s="643"/>
      <c r="N228" s="1"/>
    </row>
    <row r="229" spans="1:14" x14ac:dyDescent="0.2">
      <c r="A229" s="587" t="s">
        <v>1211</v>
      </c>
      <c r="B229" s="712"/>
      <c r="C229" s="725" t="s">
        <v>1176</v>
      </c>
      <c r="D229" s="588" t="s">
        <v>111</v>
      </c>
      <c r="E229" s="588"/>
      <c r="F229" s="588"/>
      <c r="G229" s="588"/>
      <c r="H229" s="588"/>
      <c r="I229" s="683"/>
      <c r="J229" s="643"/>
      <c r="K229" s="643"/>
      <c r="L229" s="643"/>
      <c r="M229" s="643"/>
      <c r="N229" s="1"/>
    </row>
    <row r="230" spans="1:14" ht="25.5" x14ac:dyDescent="0.2">
      <c r="A230" s="587" t="s">
        <v>1212</v>
      </c>
      <c r="B230" s="712"/>
      <c r="C230" s="725" t="s">
        <v>1178</v>
      </c>
      <c r="D230" s="588" t="s">
        <v>51</v>
      </c>
      <c r="E230" s="588"/>
      <c r="F230" s="588"/>
      <c r="G230" s="588"/>
      <c r="H230" s="588"/>
      <c r="I230" s="683"/>
      <c r="J230" s="643"/>
      <c r="K230" s="643"/>
      <c r="L230" s="643"/>
      <c r="M230" s="643"/>
      <c r="N230" s="1"/>
    </row>
    <row r="231" spans="1:14" x14ac:dyDescent="0.2">
      <c r="A231" s="587" t="s">
        <v>1213</v>
      </c>
      <c r="B231" s="712"/>
      <c r="C231" s="725" t="s">
        <v>1180</v>
      </c>
      <c r="D231" s="588" t="s">
        <v>51</v>
      </c>
      <c r="E231" s="588"/>
      <c r="F231" s="588"/>
      <c r="G231" s="588"/>
      <c r="H231" s="588"/>
      <c r="I231" s="683"/>
      <c r="J231" s="643"/>
      <c r="K231" s="643"/>
      <c r="L231" s="643"/>
      <c r="M231" s="643"/>
      <c r="N231" s="1"/>
    </row>
    <row r="232" spans="1:14" x14ac:dyDescent="0.2">
      <c r="A232" s="587" t="s">
        <v>1273</v>
      </c>
      <c r="B232" s="712"/>
      <c r="C232" s="725" t="s">
        <v>1181</v>
      </c>
      <c r="D232" s="588" t="s">
        <v>51</v>
      </c>
      <c r="E232" s="588"/>
      <c r="F232" s="588"/>
      <c r="G232" s="588"/>
      <c r="H232" s="588"/>
      <c r="I232" s="683"/>
      <c r="J232" s="643"/>
      <c r="K232" s="643"/>
      <c r="L232" s="643"/>
      <c r="M232" s="643"/>
      <c r="N232" s="1"/>
    </row>
    <row r="233" spans="1:14" x14ac:dyDescent="0.2">
      <c r="A233" s="587" t="s">
        <v>1274</v>
      </c>
      <c r="B233" s="712"/>
      <c r="C233" s="725" t="s">
        <v>1182</v>
      </c>
      <c r="D233" s="588" t="s">
        <v>272</v>
      </c>
      <c r="E233" s="588"/>
      <c r="F233" s="588"/>
      <c r="G233" s="588"/>
      <c r="H233" s="588"/>
      <c r="I233" s="683"/>
      <c r="J233" s="643"/>
      <c r="K233" s="643"/>
      <c r="L233" s="643"/>
      <c r="M233" s="643"/>
      <c r="N233" s="1"/>
    </row>
    <row r="234" spans="1:14" x14ac:dyDescent="0.2">
      <c r="A234" s="652" t="s">
        <v>1214</v>
      </c>
      <c r="B234" s="653"/>
      <c r="C234" s="653" t="s">
        <v>1183</v>
      </c>
      <c r="D234" s="636"/>
      <c r="E234" s="636"/>
      <c r="F234" s="636"/>
      <c r="G234" s="636"/>
      <c r="H234" s="636"/>
      <c r="I234" s="636"/>
      <c r="J234" s="637"/>
      <c r="K234" s="637"/>
      <c r="L234" s="637"/>
      <c r="M234" s="637"/>
      <c r="N234" s="1"/>
    </row>
    <row r="235" spans="1:14" x14ac:dyDescent="0.2">
      <c r="A235" s="587" t="s">
        <v>1215</v>
      </c>
      <c r="B235" s="712">
        <v>19103</v>
      </c>
      <c r="C235" s="725" t="s">
        <v>1186</v>
      </c>
      <c r="D235" s="588" t="s">
        <v>37</v>
      </c>
      <c r="E235" s="588"/>
      <c r="F235" s="588"/>
      <c r="G235" s="588"/>
      <c r="H235" s="588"/>
      <c r="I235" s="683"/>
      <c r="J235" s="643"/>
      <c r="K235" s="643"/>
      <c r="L235" s="643"/>
      <c r="M235" s="643"/>
      <c r="N235" s="1"/>
    </row>
    <row r="236" spans="1:14" x14ac:dyDescent="0.2">
      <c r="A236" s="587" t="s">
        <v>1216</v>
      </c>
      <c r="B236" s="712">
        <v>19301</v>
      </c>
      <c r="C236" s="725" t="s">
        <v>1187</v>
      </c>
      <c r="D236" s="588" t="s">
        <v>32</v>
      </c>
      <c r="E236" s="588"/>
      <c r="F236" s="588"/>
      <c r="G236" s="588"/>
      <c r="H236" s="588"/>
      <c r="I236" s="683"/>
      <c r="J236" s="643"/>
      <c r="K236" s="643"/>
      <c r="L236" s="643"/>
      <c r="M236" s="643"/>
      <c r="N236" s="1"/>
    </row>
    <row r="237" spans="1:14" x14ac:dyDescent="0.2">
      <c r="A237" s="587" t="s">
        <v>1217</v>
      </c>
      <c r="B237" s="712">
        <v>19304</v>
      </c>
      <c r="C237" s="725" t="s">
        <v>1188</v>
      </c>
      <c r="D237" s="588" t="s">
        <v>32</v>
      </c>
      <c r="E237" s="588"/>
      <c r="F237" s="588"/>
      <c r="G237" s="588"/>
      <c r="H237" s="588"/>
      <c r="I237" s="683"/>
      <c r="J237" s="643"/>
      <c r="K237" s="643"/>
      <c r="L237" s="643"/>
      <c r="M237" s="643"/>
      <c r="N237" s="1"/>
    </row>
    <row r="238" spans="1:14" x14ac:dyDescent="0.2">
      <c r="A238" s="724"/>
      <c r="B238" s="705"/>
      <c r="C238" s="706" t="s">
        <v>1417</v>
      </c>
      <c r="D238" s="707"/>
      <c r="E238" s="708"/>
      <c r="F238" s="708"/>
      <c r="G238" s="708"/>
      <c r="H238" s="708"/>
      <c r="I238" s="708"/>
      <c r="J238" s="708"/>
      <c r="K238" s="708"/>
      <c r="L238" s="708"/>
      <c r="M238" s="708"/>
      <c r="N238" s="1"/>
    </row>
    <row r="239" spans="1:14" x14ac:dyDescent="0.2">
      <c r="A239" s="652" t="s">
        <v>1482</v>
      </c>
      <c r="B239" s="653"/>
      <c r="C239" s="654" t="s">
        <v>1103</v>
      </c>
      <c r="D239" s="636"/>
      <c r="E239" s="636"/>
      <c r="F239" s="636"/>
      <c r="G239" s="636"/>
      <c r="H239" s="636"/>
      <c r="I239" s="636"/>
      <c r="J239" s="637"/>
      <c r="K239" s="637"/>
      <c r="L239" s="637"/>
      <c r="M239" s="637"/>
      <c r="N239" s="1"/>
    </row>
    <row r="240" spans="1:14" x14ac:dyDescent="0.2">
      <c r="A240" s="587" t="s">
        <v>1224</v>
      </c>
      <c r="B240" s="712"/>
      <c r="C240" s="731" t="s">
        <v>1418</v>
      </c>
      <c r="D240" s="732" t="s">
        <v>37</v>
      </c>
      <c r="E240" s="718">
        <v>13</v>
      </c>
      <c r="F240" s="718">
        <v>13</v>
      </c>
      <c r="G240" s="718"/>
      <c r="H240" s="718"/>
      <c r="I240" s="733"/>
      <c r="J240" s="643"/>
      <c r="K240" s="643"/>
      <c r="L240" s="643"/>
      <c r="M240" s="643"/>
      <c r="N240" s="1"/>
    </row>
    <row r="241" spans="1:14" x14ac:dyDescent="0.2">
      <c r="A241" s="587" t="s">
        <v>1225</v>
      </c>
      <c r="B241" s="712"/>
      <c r="C241" s="734" t="s">
        <v>1419</v>
      </c>
      <c r="D241" s="732" t="s">
        <v>37</v>
      </c>
      <c r="E241" s="718">
        <v>13</v>
      </c>
      <c r="F241" s="718">
        <v>13</v>
      </c>
      <c r="G241" s="718"/>
      <c r="H241" s="718"/>
      <c r="I241" s="733"/>
      <c r="J241" s="643"/>
      <c r="K241" s="643"/>
      <c r="L241" s="643"/>
      <c r="M241" s="643"/>
      <c r="N241" s="1"/>
    </row>
    <row r="242" spans="1:14" x14ac:dyDescent="0.2">
      <c r="A242" s="587" t="s">
        <v>1226</v>
      </c>
      <c r="B242" s="712"/>
      <c r="C242" s="734" t="s">
        <v>1420</v>
      </c>
      <c r="D242" s="732" t="s">
        <v>37</v>
      </c>
      <c r="E242" s="718">
        <v>13</v>
      </c>
      <c r="F242" s="718">
        <v>13</v>
      </c>
      <c r="G242" s="718"/>
      <c r="H242" s="718"/>
      <c r="I242" s="733"/>
      <c r="J242" s="643"/>
      <c r="K242" s="643"/>
      <c r="L242" s="643"/>
      <c r="M242" s="643"/>
      <c r="N242" s="1"/>
    </row>
    <row r="243" spans="1:14" x14ac:dyDescent="0.2">
      <c r="A243" s="587" t="s">
        <v>1343</v>
      </c>
      <c r="B243" s="712"/>
      <c r="C243" s="734" t="s">
        <v>1421</v>
      </c>
      <c r="D243" s="732" t="s">
        <v>37</v>
      </c>
      <c r="E243" s="718">
        <v>12</v>
      </c>
      <c r="F243" s="718">
        <v>12</v>
      </c>
      <c r="G243" s="718"/>
      <c r="H243" s="718"/>
      <c r="I243" s="733"/>
      <c r="J243" s="643"/>
      <c r="K243" s="643"/>
      <c r="L243" s="643"/>
      <c r="M243" s="643"/>
      <c r="N243" s="1"/>
    </row>
    <row r="244" spans="1:14" x14ac:dyDescent="0.2">
      <c r="A244" s="587" t="s">
        <v>1390</v>
      </c>
      <c r="B244" s="712"/>
      <c r="C244" s="734" t="s">
        <v>1422</v>
      </c>
      <c r="D244" s="732" t="s">
        <v>37</v>
      </c>
      <c r="E244" s="588">
        <v>1</v>
      </c>
      <c r="F244" s="588">
        <v>1</v>
      </c>
      <c r="G244" s="588"/>
      <c r="H244" s="588"/>
      <c r="I244" s="733"/>
      <c r="J244" s="643"/>
      <c r="K244" s="643"/>
      <c r="L244" s="643"/>
      <c r="M244" s="643"/>
      <c r="N244" s="1"/>
    </row>
    <row r="245" spans="1:14" x14ac:dyDescent="0.2">
      <c r="A245" s="587" t="s">
        <v>1391</v>
      </c>
      <c r="B245" s="712"/>
      <c r="C245" s="735" t="s">
        <v>1426</v>
      </c>
      <c r="D245" s="736" t="s">
        <v>37</v>
      </c>
      <c r="E245" s="588">
        <v>13</v>
      </c>
      <c r="F245" s="588">
        <v>13</v>
      </c>
      <c r="G245" s="588"/>
      <c r="H245" s="588"/>
      <c r="I245" s="733"/>
      <c r="J245" s="643"/>
      <c r="K245" s="643"/>
      <c r="L245" s="643"/>
      <c r="M245" s="643"/>
      <c r="N245" s="1"/>
    </row>
    <row r="246" spans="1:14" x14ac:dyDescent="0.2">
      <c r="A246" s="587" t="s">
        <v>1392</v>
      </c>
      <c r="B246" s="712"/>
      <c r="C246" s="737" t="s">
        <v>1427</v>
      </c>
      <c r="D246" s="738" t="s">
        <v>37</v>
      </c>
      <c r="E246" s="588">
        <v>14</v>
      </c>
      <c r="F246" s="588">
        <v>14</v>
      </c>
      <c r="G246" s="588"/>
      <c r="H246" s="588"/>
      <c r="I246" s="733"/>
      <c r="J246" s="643"/>
      <c r="K246" s="643"/>
      <c r="L246" s="643"/>
      <c r="M246" s="643"/>
      <c r="N246" s="1"/>
    </row>
    <row r="247" spans="1:14" ht="25.5" x14ac:dyDescent="0.2">
      <c r="A247" s="587" t="s">
        <v>1393</v>
      </c>
      <c r="B247" s="712"/>
      <c r="C247" s="737" t="s">
        <v>1428</v>
      </c>
      <c r="D247" s="738" t="s">
        <v>37</v>
      </c>
      <c r="E247" s="588">
        <v>14</v>
      </c>
      <c r="F247" s="588">
        <v>14</v>
      </c>
      <c r="G247" s="588"/>
      <c r="H247" s="588"/>
      <c r="I247" s="733"/>
      <c r="J247" s="643"/>
      <c r="K247" s="643"/>
      <c r="L247" s="643"/>
      <c r="M247" s="643"/>
      <c r="N247" s="1"/>
    </row>
    <row r="248" spans="1:14" x14ac:dyDescent="0.2">
      <c r="A248" s="587" t="s">
        <v>1394</v>
      </c>
      <c r="B248" s="712"/>
      <c r="C248" s="739" t="s">
        <v>1429</v>
      </c>
      <c r="D248" s="738" t="s">
        <v>111</v>
      </c>
      <c r="E248" s="588">
        <v>15</v>
      </c>
      <c r="F248" s="588">
        <v>15</v>
      </c>
      <c r="G248" s="588"/>
      <c r="H248" s="588"/>
      <c r="I248" s="733"/>
      <c r="J248" s="643"/>
      <c r="K248" s="643"/>
      <c r="L248" s="643"/>
      <c r="M248" s="643"/>
      <c r="N248" s="1"/>
    </row>
    <row r="249" spans="1:14" x14ac:dyDescent="0.2">
      <c r="A249" s="587" t="s">
        <v>1727</v>
      </c>
      <c r="B249" s="712"/>
      <c r="C249" s="739" t="s">
        <v>1430</v>
      </c>
      <c r="D249" s="740" t="s">
        <v>51</v>
      </c>
      <c r="E249" s="588">
        <v>140</v>
      </c>
      <c r="F249" s="588">
        <v>140</v>
      </c>
      <c r="G249" s="588"/>
      <c r="H249" s="588"/>
      <c r="I249" s="733"/>
      <c r="J249" s="643"/>
      <c r="K249" s="643"/>
      <c r="L249" s="643"/>
      <c r="M249" s="643"/>
      <c r="N249" s="1"/>
    </row>
    <row r="250" spans="1:14" x14ac:dyDescent="0.2">
      <c r="A250" s="587" t="s">
        <v>1728</v>
      </c>
      <c r="B250" s="712"/>
      <c r="C250" s="739" t="s">
        <v>1431</v>
      </c>
      <c r="D250" s="740" t="s">
        <v>51</v>
      </c>
      <c r="E250" s="588">
        <v>550</v>
      </c>
      <c r="F250" s="588">
        <v>550</v>
      </c>
      <c r="G250" s="588"/>
      <c r="H250" s="588"/>
      <c r="I250" s="733"/>
      <c r="J250" s="643"/>
      <c r="K250" s="643"/>
      <c r="L250" s="643"/>
      <c r="M250" s="643"/>
      <c r="N250" s="1"/>
    </row>
    <row r="251" spans="1:14" x14ac:dyDescent="0.2">
      <c r="A251" s="587" t="s">
        <v>1729</v>
      </c>
      <c r="B251" s="712"/>
      <c r="C251" s="739" t="s">
        <v>1432</v>
      </c>
      <c r="D251" s="740" t="s">
        <v>51</v>
      </c>
      <c r="E251" s="588">
        <v>550</v>
      </c>
      <c r="F251" s="588">
        <v>550</v>
      </c>
      <c r="G251" s="588"/>
      <c r="H251" s="588"/>
      <c r="I251" s="733"/>
      <c r="J251" s="643"/>
      <c r="K251" s="643"/>
      <c r="L251" s="643"/>
      <c r="M251" s="643"/>
      <c r="N251" s="1"/>
    </row>
    <row r="252" spans="1:14" x14ac:dyDescent="0.2">
      <c r="A252" s="587" t="s">
        <v>1730</v>
      </c>
      <c r="B252" s="712"/>
      <c r="C252" s="739" t="s">
        <v>1433</v>
      </c>
      <c r="D252" s="740" t="s">
        <v>51</v>
      </c>
      <c r="E252" s="588">
        <v>550</v>
      </c>
      <c r="F252" s="588">
        <v>550</v>
      </c>
      <c r="G252" s="588"/>
      <c r="H252" s="588"/>
      <c r="I252" s="733"/>
      <c r="J252" s="643"/>
      <c r="K252" s="643"/>
      <c r="L252" s="643"/>
      <c r="M252" s="643"/>
      <c r="N252" s="1"/>
    </row>
    <row r="253" spans="1:14" x14ac:dyDescent="0.2">
      <c r="A253" s="587" t="s">
        <v>1731</v>
      </c>
      <c r="B253" s="712"/>
      <c r="C253" s="739" t="s">
        <v>1434</v>
      </c>
      <c r="D253" s="740" t="s">
        <v>51</v>
      </c>
      <c r="E253" s="588">
        <v>550</v>
      </c>
      <c r="F253" s="588">
        <v>550</v>
      </c>
      <c r="G253" s="588"/>
      <c r="H253" s="588"/>
      <c r="I253" s="733"/>
      <c r="J253" s="643"/>
      <c r="K253" s="643"/>
      <c r="L253" s="643"/>
      <c r="M253" s="643"/>
      <c r="N253" s="1"/>
    </row>
    <row r="254" spans="1:14" x14ac:dyDescent="0.2">
      <c r="A254" s="587" t="s">
        <v>1732</v>
      </c>
      <c r="B254" s="712"/>
      <c r="C254" s="739" t="s">
        <v>1435</v>
      </c>
      <c r="D254" s="740" t="s">
        <v>51</v>
      </c>
      <c r="E254" s="588">
        <v>550</v>
      </c>
      <c r="F254" s="588">
        <v>550</v>
      </c>
      <c r="G254" s="588"/>
      <c r="H254" s="588"/>
      <c r="I254" s="733"/>
      <c r="J254" s="643"/>
      <c r="K254" s="643"/>
      <c r="L254" s="643"/>
      <c r="M254" s="643"/>
      <c r="N254" s="1"/>
    </row>
    <row r="255" spans="1:14" x14ac:dyDescent="0.2">
      <c r="A255" s="587" t="s">
        <v>1733</v>
      </c>
      <c r="B255" s="712"/>
      <c r="C255" s="739" t="s">
        <v>1436</v>
      </c>
      <c r="D255" s="740" t="s">
        <v>51</v>
      </c>
      <c r="E255" s="588">
        <v>550</v>
      </c>
      <c r="F255" s="588">
        <v>550</v>
      </c>
      <c r="G255" s="588"/>
      <c r="H255" s="588"/>
      <c r="I255" s="733"/>
      <c r="J255" s="643"/>
      <c r="K255" s="643"/>
      <c r="L255" s="643"/>
      <c r="M255" s="643"/>
      <c r="N255" s="1"/>
    </row>
    <row r="256" spans="1:14" x14ac:dyDescent="0.2">
      <c r="A256" s="587" t="s">
        <v>1734</v>
      </c>
      <c r="B256" s="712"/>
      <c r="C256" s="741" t="s">
        <v>1437</v>
      </c>
      <c r="D256" s="742" t="s">
        <v>37</v>
      </c>
      <c r="E256" s="588">
        <v>32</v>
      </c>
      <c r="F256" s="588">
        <v>32</v>
      </c>
      <c r="G256" s="588"/>
      <c r="H256" s="588"/>
      <c r="I256" s="733"/>
      <c r="J256" s="643"/>
      <c r="K256" s="643"/>
      <c r="L256" s="643"/>
      <c r="M256" s="643"/>
      <c r="N256" s="1"/>
    </row>
    <row r="257" spans="1:14" x14ac:dyDescent="0.2">
      <c r="A257" s="587" t="s">
        <v>1735</v>
      </c>
      <c r="B257" s="712"/>
      <c r="C257" s="743" t="s">
        <v>1438</v>
      </c>
      <c r="D257" s="742" t="s">
        <v>37</v>
      </c>
      <c r="E257" s="588">
        <v>1</v>
      </c>
      <c r="F257" s="588">
        <v>1</v>
      </c>
      <c r="G257" s="588"/>
      <c r="H257" s="588"/>
      <c r="I257" s="733"/>
      <c r="J257" s="643"/>
      <c r="K257" s="643"/>
      <c r="L257" s="643"/>
      <c r="M257" s="643"/>
      <c r="N257" s="1"/>
    </row>
    <row r="258" spans="1:14" x14ac:dyDescent="0.2">
      <c r="A258" s="587" t="s">
        <v>1736</v>
      </c>
      <c r="B258" s="712"/>
      <c r="C258" s="743" t="s">
        <v>1472</v>
      </c>
      <c r="D258" s="742" t="s">
        <v>37</v>
      </c>
      <c r="E258" s="588">
        <v>1</v>
      </c>
      <c r="F258" s="588">
        <v>1</v>
      </c>
      <c r="G258" s="588"/>
      <c r="H258" s="588"/>
      <c r="I258" s="733"/>
      <c r="J258" s="643"/>
      <c r="K258" s="643"/>
      <c r="L258" s="643"/>
      <c r="M258" s="643"/>
      <c r="N258" s="1"/>
    </row>
    <row r="259" spans="1:14" x14ac:dyDescent="0.2">
      <c r="A259" s="587" t="s">
        <v>1737</v>
      </c>
      <c r="B259" s="712"/>
      <c r="C259" s="744" t="s">
        <v>1439</v>
      </c>
      <c r="D259" s="742" t="s">
        <v>37</v>
      </c>
      <c r="E259" s="588">
        <v>14</v>
      </c>
      <c r="F259" s="588">
        <v>14</v>
      </c>
      <c r="G259" s="588"/>
      <c r="H259" s="588"/>
      <c r="I259" s="733"/>
      <c r="J259" s="643"/>
      <c r="K259" s="643"/>
      <c r="L259" s="643"/>
      <c r="M259" s="643"/>
      <c r="N259" s="1"/>
    </row>
    <row r="260" spans="1:14" x14ac:dyDescent="0.2">
      <c r="A260" s="587" t="s">
        <v>1738</v>
      </c>
      <c r="B260" s="712"/>
      <c r="C260" s="745" t="s">
        <v>1441</v>
      </c>
      <c r="D260" s="742" t="s">
        <v>51</v>
      </c>
      <c r="E260" s="588">
        <v>550</v>
      </c>
      <c r="F260" s="588">
        <v>550</v>
      </c>
      <c r="G260" s="588"/>
      <c r="H260" s="588"/>
      <c r="I260" s="733"/>
      <c r="J260" s="643"/>
      <c r="K260" s="643"/>
      <c r="L260" s="643"/>
      <c r="M260" s="643"/>
      <c r="N260" s="1"/>
    </row>
    <row r="261" spans="1:14" x14ac:dyDescent="0.2">
      <c r="A261" s="587" t="s">
        <v>1739</v>
      </c>
      <c r="B261" s="712"/>
      <c r="C261" s="741" t="s">
        <v>1442</v>
      </c>
      <c r="D261" s="742" t="s">
        <v>51</v>
      </c>
      <c r="E261" s="588">
        <v>550</v>
      </c>
      <c r="F261" s="588">
        <v>550</v>
      </c>
      <c r="G261" s="588"/>
      <c r="H261" s="588"/>
      <c r="I261" s="733"/>
      <c r="J261" s="643"/>
      <c r="K261" s="643"/>
      <c r="L261" s="643"/>
      <c r="M261" s="643"/>
      <c r="N261" s="1"/>
    </row>
    <row r="262" spans="1:14" x14ac:dyDescent="0.2">
      <c r="A262" s="587" t="s">
        <v>1740</v>
      </c>
      <c r="B262" s="712"/>
      <c r="C262" s="743" t="s">
        <v>1443</v>
      </c>
      <c r="D262" s="736" t="s">
        <v>371</v>
      </c>
      <c r="E262" s="588">
        <v>2</v>
      </c>
      <c r="F262" s="588">
        <v>2</v>
      </c>
      <c r="G262" s="588"/>
      <c r="H262" s="588"/>
      <c r="I262" s="733"/>
      <c r="J262" s="643"/>
      <c r="K262" s="643"/>
      <c r="L262" s="643"/>
      <c r="M262" s="643"/>
      <c r="N262" s="1"/>
    </row>
    <row r="263" spans="1:14" x14ac:dyDescent="0.2">
      <c r="A263" s="587" t="s">
        <v>1741</v>
      </c>
      <c r="B263" s="712"/>
      <c r="C263" s="746" t="s">
        <v>1444</v>
      </c>
      <c r="D263" s="588" t="s">
        <v>15</v>
      </c>
      <c r="E263" s="588">
        <v>35</v>
      </c>
      <c r="F263" s="588">
        <v>35</v>
      </c>
      <c r="G263" s="588"/>
      <c r="H263" s="588"/>
      <c r="I263" s="733"/>
      <c r="J263" s="643"/>
      <c r="K263" s="643"/>
      <c r="L263" s="643"/>
      <c r="M263" s="643"/>
      <c r="N263" s="1"/>
    </row>
    <row r="264" spans="1:14" x14ac:dyDescent="0.2">
      <c r="A264" s="587" t="s">
        <v>1742</v>
      </c>
      <c r="B264" s="712"/>
      <c r="C264" s="746" t="s">
        <v>1476</v>
      </c>
      <c r="D264" s="588" t="s">
        <v>15</v>
      </c>
      <c r="E264" s="588">
        <v>8</v>
      </c>
      <c r="F264" s="588">
        <v>8</v>
      </c>
      <c r="G264" s="588"/>
      <c r="H264" s="588"/>
      <c r="I264" s="733"/>
      <c r="J264" s="643"/>
      <c r="K264" s="643"/>
      <c r="L264" s="643"/>
      <c r="M264" s="643"/>
      <c r="N264" s="1"/>
    </row>
    <row r="265" spans="1:14" x14ac:dyDescent="0.2">
      <c r="A265" s="652" t="s">
        <v>1227</v>
      </c>
      <c r="B265" s="653"/>
      <c r="C265" s="654" t="s">
        <v>773</v>
      </c>
      <c r="D265" s="636"/>
      <c r="E265" s="636"/>
      <c r="F265" s="636"/>
      <c r="G265" s="636"/>
      <c r="H265" s="636"/>
      <c r="I265" s="636"/>
      <c r="J265" s="637"/>
      <c r="K265" s="637"/>
      <c r="L265" s="637"/>
      <c r="M265" s="637"/>
      <c r="N265" s="1"/>
    </row>
    <row r="266" spans="1:14" x14ac:dyDescent="0.2">
      <c r="A266" s="587" t="s">
        <v>1228</v>
      </c>
      <c r="B266" s="712"/>
      <c r="C266" s="747" t="s">
        <v>1445</v>
      </c>
      <c r="D266" s="748" t="s">
        <v>37</v>
      </c>
      <c r="E266" s="588">
        <v>11</v>
      </c>
      <c r="F266" s="588">
        <v>11</v>
      </c>
      <c r="G266" s="588"/>
      <c r="H266" s="588"/>
      <c r="I266" s="733"/>
      <c r="J266" s="643"/>
      <c r="K266" s="643"/>
      <c r="L266" s="643"/>
      <c r="M266" s="643"/>
      <c r="N266" s="1"/>
    </row>
    <row r="267" spans="1:14" x14ac:dyDescent="0.2">
      <c r="A267" s="652" t="s">
        <v>1229</v>
      </c>
      <c r="B267" s="653"/>
      <c r="C267" s="654" t="s">
        <v>1104</v>
      </c>
      <c r="D267" s="636"/>
      <c r="E267" s="636"/>
      <c r="F267" s="636"/>
      <c r="G267" s="636"/>
      <c r="H267" s="636"/>
      <c r="I267" s="636"/>
      <c r="J267" s="637"/>
      <c r="K267" s="637"/>
      <c r="L267" s="637"/>
      <c r="M267" s="637"/>
      <c r="N267" s="1"/>
    </row>
    <row r="268" spans="1:14" x14ac:dyDescent="0.2">
      <c r="A268" s="587" t="s">
        <v>1230</v>
      </c>
      <c r="B268" s="712"/>
      <c r="C268" s="741" t="s">
        <v>1446</v>
      </c>
      <c r="D268" s="749" t="s">
        <v>37</v>
      </c>
      <c r="E268" s="718">
        <v>13</v>
      </c>
      <c r="F268" s="718">
        <v>13</v>
      </c>
      <c r="G268" s="718"/>
      <c r="H268" s="718"/>
      <c r="I268" s="733"/>
      <c r="J268" s="643"/>
      <c r="K268" s="643"/>
      <c r="L268" s="643"/>
      <c r="M268" s="643"/>
      <c r="N268" s="1"/>
    </row>
    <row r="269" spans="1:14" x14ac:dyDescent="0.2">
      <c r="A269" s="587" t="s">
        <v>1231</v>
      </c>
      <c r="B269" s="712"/>
      <c r="C269" s="741" t="s">
        <v>1447</v>
      </c>
      <c r="D269" s="742" t="s">
        <v>37</v>
      </c>
      <c r="E269" s="718">
        <v>12</v>
      </c>
      <c r="F269" s="718">
        <v>12</v>
      </c>
      <c r="G269" s="718"/>
      <c r="H269" s="718"/>
      <c r="I269" s="733"/>
      <c r="J269" s="643"/>
      <c r="K269" s="643"/>
      <c r="L269" s="643"/>
      <c r="M269" s="643"/>
      <c r="N269" s="1"/>
    </row>
    <row r="270" spans="1:14" x14ac:dyDescent="0.2">
      <c r="A270" s="587" t="s">
        <v>1232</v>
      </c>
      <c r="B270" s="712"/>
      <c r="C270" s="741" t="s">
        <v>1448</v>
      </c>
      <c r="D270" s="742" t="s">
        <v>37</v>
      </c>
      <c r="E270" s="718">
        <v>1</v>
      </c>
      <c r="F270" s="718">
        <v>1</v>
      </c>
      <c r="G270" s="718"/>
      <c r="H270" s="718"/>
      <c r="I270" s="733"/>
      <c r="J270" s="643"/>
      <c r="K270" s="643"/>
      <c r="L270" s="643"/>
      <c r="M270" s="643"/>
      <c r="N270" s="1"/>
    </row>
    <row r="271" spans="1:14" x14ac:dyDescent="0.2">
      <c r="A271" s="587" t="s">
        <v>1631</v>
      </c>
      <c r="B271" s="712"/>
      <c r="C271" s="741" t="s">
        <v>1449</v>
      </c>
      <c r="D271" s="742" t="s">
        <v>37</v>
      </c>
      <c r="E271" s="718">
        <v>13</v>
      </c>
      <c r="F271" s="718">
        <v>13</v>
      </c>
      <c r="G271" s="718"/>
      <c r="H271" s="718"/>
      <c r="I271" s="733"/>
      <c r="J271" s="643"/>
      <c r="K271" s="643"/>
      <c r="L271" s="643"/>
      <c r="M271" s="643"/>
      <c r="N271" s="1"/>
    </row>
    <row r="272" spans="1:14" x14ac:dyDescent="0.2">
      <c r="A272" s="587" t="s">
        <v>1632</v>
      </c>
      <c r="B272" s="712"/>
      <c r="C272" s="741" t="s">
        <v>1450</v>
      </c>
      <c r="D272" s="742" t="s">
        <v>37</v>
      </c>
      <c r="E272" s="718">
        <v>14</v>
      </c>
      <c r="F272" s="718">
        <v>14</v>
      </c>
      <c r="G272" s="718"/>
      <c r="H272" s="718"/>
      <c r="I272" s="733"/>
      <c r="J272" s="643"/>
      <c r="K272" s="643"/>
      <c r="L272" s="643"/>
      <c r="M272" s="643"/>
      <c r="N272" s="1"/>
    </row>
    <row r="273" spans="1:14" ht="25.5" x14ac:dyDescent="0.2">
      <c r="A273" s="587" t="s">
        <v>1633</v>
      </c>
      <c r="B273" s="712"/>
      <c r="C273" s="741" t="s">
        <v>1451</v>
      </c>
      <c r="D273" s="742" t="s">
        <v>37</v>
      </c>
      <c r="E273" s="718">
        <v>14</v>
      </c>
      <c r="F273" s="718">
        <v>14</v>
      </c>
      <c r="G273" s="718"/>
      <c r="H273" s="718"/>
      <c r="I273" s="733"/>
      <c r="J273" s="643"/>
      <c r="K273" s="643"/>
      <c r="L273" s="643"/>
      <c r="M273" s="643"/>
      <c r="N273" s="1"/>
    </row>
    <row r="274" spans="1:14" x14ac:dyDescent="0.2">
      <c r="A274" s="587" t="s">
        <v>1634</v>
      </c>
      <c r="B274" s="712"/>
      <c r="C274" s="741" t="s">
        <v>1455</v>
      </c>
      <c r="D274" s="742" t="s">
        <v>37</v>
      </c>
      <c r="E274" s="718">
        <v>13</v>
      </c>
      <c r="F274" s="718">
        <v>13</v>
      </c>
      <c r="G274" s="718"/>
      <c r="H274" s="718"/>
      <c r="I274" s="733"/>
      <c r="J274" s="643"/>
      <c r="K274" s="643"/>
      <c r="L274" s="643"/>
      <c r="M274" s="643"/>
      <c r="N274" s="1"/>
    </row>
    <row r="275" spans="1:14" x14ac:dyDescent="0.2">
      <c r="A275" s="587" t="s">
        <v>1635</v>
      </c>
      <c r="B275" s="712"/>
      <c r="C275" s="741" t="s">
        <v>1456</v>
      </c>
      <c r="D275" s="742" t="s">
        <v>111</v>
      </c>
      <c r="E275" s="718">
        <v>15</v>
      </c>
      <c r="F275" s="718">
        <v>15</v>
      </c>
      <c r="G275" s="718"/>
      <c r="H275" s="718"/>
      <c r="I275" s="733"/>
      <c r="J275" s="643"/>
      <c r="K275" s="643"/>
      <c r="L275" s="643"/>
      <c r="M275" s="643"/>
      <c r="N275" s="1"/>
    </row>
    <row r="276" spans="1:14" x14ac:dyDescent="0.2">
      <c r="A276" s="587" t="s">
        <v>1709</v>
      </c>
      <c r="B276" s="712"/>
      <c r="C276" s="741" t="s">
        <v>1457</v>
      </c>
      <c r="D276" s="742" t="s">
        <v>37</v>
      </c>
      <c r="E276" s="588">
        <v>14</v>
      </c>
      <c r="F276" s="588">
        <v>14</v>
      </c>
      <c r="G276" s="588"/>
      <c r="H276" s="588"/>
      <c r="I276" s="733"/>
      <c r="J276" s="643"/>
      <c r="K276" s="643"/>
      <c r="L276" s="643"/>
      <c r="M276" s="643"/>
      <c r="N276" s="1"/>
    </row>
    <row r="277" spans="1:14" x14ac:dyDescent="0.2">
      <c r="A277" s="587" t="s">
        <v>1710</v>
      </c>
      <c r="B277" s="712"/>
      <c r="C277" s="741" t="s">
        <v>1458</v>
      </c>
      <c r="D277" s="742" t="s">
        <v>51</v>
      </c>
      <c r="E277" s="588">
        <v>140</v>
      </c>
      <c r="F277" s="588">
        <v>140</v>
      </c>
      <c r="G277" s="588"/>
      <c r="H277" s="588"/>
      <c r="I277" s="733"/>
      <c r="J277" s="643"/>
      <c r="K277" s="643"/>
      <c r="L277" s="643"/>
      <c r="M277" s="643"/>
      <c r="N277" s="1"/>
    </row>
    <row r="278" spans="1:14" x14ac:dyDescent="0.2">
      <c r="A278" s="587" t="s">
        <v>1711</v>
      </c>
      <c r="B278" s="712"/>
      <c r="C278" s="741" t="s">
        <v>1459</v>
      </c>
      <c r="D278" s="742" t="s">
        <v>51</v>
      </c>
      <c r="E278" s="588">
        <v>550</v>
      </c>
      <c r="F278" s="588">
        <v>550</v>
      </c>
      <c r="G278" s="588"/>
      <c r="H278" s="588"/>
      <c r="I278" s="733"/>
      <c r="J278" s="643"/>
      <c r="K278" s="643"/>
      <c r="L278" s="643"/>
      <c r="M278" s="643"/>
      <c r="N278" s="1"/>
    </row>
    <row r="279" spans="1:14" x14ac:dyDescent="0.2">
      <c r="A279" s="587" t="s">
        <v>1712</v>
      </c>
      <c r="B279" s="712"/>
      <c r="C279" s="741" t="s">
        <v>1461</v>
      </c>
      <c r="D279" s="742" t="s">
        <v>111</v>
      </c>
      <c r="E279" s="588">
        <v>1</v>
      </c>
      <c r="F279" s="588">
        <v>1</v>
      </c>
      <c r="G279" s="588"/>
      <c r="H279" s="588"/>
      <c r="I279" s="733"/>
      <c r="J279" s="643"/>
      <c r="K279" s="643"/>
      <c r="L279" s="643"/>
      <c r="M279" s="643"/>
      <c r="N279" s="1"/>
    </row>
    <row r="280" spans="1:14" x14ac:dyDescent="0.2">
      <c r="A280" s="587" t="s">
        <v>1713</v>
      </c>
      <c r="B280" s="712"/>
      <c r="C280" s="741" t="s">
        <v>1477</v>
      </c>
      <c r="D280" s="742" t="s">
        <v>111</v>
      </c>
      <c r="E280" s="588">
        <v>1</v>
      </c>
      <c r="F280" s="588">
        <v>1</v>
      </c>
      <c r="G280" s="588"/>
      <c r="H280" s="588"/>
      <c r="I280" s="733"/>
      <c r="J280" s="643"/>
      <c r="K280" s="643"/>
      <c r="L280" s="643"/>
      <c r="M280" s="643"/>
      <c r="N280" s="1"/>
    </row>
    <row r="281" spans="1:14" x14ac:dyDescent="0.2">
      <c r="A281" s="587" t="s">
        <v>1714</v>
      </c>
      <c r="B281" s="712"/>
      <c r="C281" s="741" t="s">
        <v>1462</v>
      </c>
      <c r="D281" s="742" t="s">
        <v>51</v>
      </c>
      <c r="E281" s="588">
        <v>550</v>
      </c>
      <c r="F281" s="588">
        <v>550</v>
      </c>
      <c r="G281" s="588"/>
      <c r="H281" s="588"/>
      <c r="I281" s="733"/>
      <c r="J281" s="643"/>
      <c r="K281" s="643"/>
      <c r="L281" s="643"/>
      <c r="M281" s="643"/>
      <c r="N281" s="1"/>
    </row>
    <row r="282" spans="1:14" x14ac:dyDescent="0.2">
      <c r="A282" s="587" t="s">
        <v>1715</v>
      </c>
      <c r="B282" s="712"/>
      <c r="C282" s="741" t="s">
        <v>1463</v>
      </c>
      <c r="D282" s="742" t="s">
        <v>37</v>
      </c>
      <c r="E282" s="718">
        <v>32</v>
      </c>
      <c r="F282" s="718">
        <v>32</v>
      </c>
      <c r="G282" s="718"/>
      <c r="H282" s="718"/>
      <c r="I282" s="733"/>
      <c r="J282" s="643"/>
      <c r="K282" s="643"/>
      <c r="L282" s="643"/>
      <c r="M282" s="643"/>
      <c r="N282" s="1"/>
    </row>
    <row r="283" spans="1:14" x14ac:dyDescent="0.2">
      <c r="A283" s="587" t="s">
        <v>1716</v>
      </c>
      <c r="B283" s="712"/>
      <c r="C283" s="741" t="s">
        <v>1464</v>
      </c>
      <c r="D283" s="742" t="s">
        <v>51</v>
      </c>
      <c r="E283" s="718">
        <v>550</v>
      </c>
      <c r="F283" s="718">
        <v>550</v>
      </c>
      <c r="G283" s="718"/>
      <c r="H283" s="718"/>
      <c r="I283" s="733"/>
      <c r="J283" s="643"/>
      <c r="K283" s="643"/>
      <c r="L283" s="643"/>
      <c r="M283" s="643"/>
      <c r="N283" s="1"/>
    </row>
    <row r="284" spans="1:14" x14ac:dyDescent="0.2">
      <c r="A284" s="587" t="s">
        <v>1717</v>
      </c>
      <c r="B284" s="712"/>
      <c r="C284" s="741" t="s">
        <v>1465</v>
      </c>
      <c r="D284" s="736" t="s">
        <v>272</v>
      </c>
      <c r="E284" s="718">
        <v>33</v>
      </c>
      <c r="F284" s="718">
        <v>33</v>
      </c>
      <c r="G284" s="718"/>
      <c r="H284" s="718"/>
      <c r="I284" s="733"/>
      <c r="J284" s="643"/>
      <c r="K284" s="643"/>
      <c r="L284" s="643"/>
      <c r="M284" s="643"/>
      <c r="N284" s="1"/>
    </row>
    <row r="285" spans="1:14" x14ac:dyDescent="0.2">
      <c r="A285" s="587" t="s">
        <v>1718</v>
      </c>
      <c r="B285" s="712"/>
      <c r="C285" s="743" t="s">
        <v>1466</v>
      </c>
      <c r="D285" s="736" t="s">
        <v>37</v>
      </c>
      <c r="E285" s="718">
        <v>9</v>
      </c>
      <c r="F285" s="718">
        <v>9</v>
      </c>
      <c r="G285" s="718"/>
      <c r="H285" s="718"/>
      <c r="I285" s="733"/>
      <c r="J285" s="643"/>
      <c r="K285" s="643"/>
      <c r="L285" s="643"/>
      <c r="M285" s="643"/>
      <c r="N285" s="1"/>
    </row>
    <row r="286" spans="1:14" x14ac:dyDescent="0.2">
      <c r="A286" s="587" t="s">
        <v>1719</v>
      </c>
      <c r="B286" s="712"/>
      <c r="C286" s="743" t="s">
        <v>1467</v>
      </c>
      <c r="D286" s="736" t="s">
        <v>37</v>
      </c>
      <c r="E286" s="718">
        <v>4</v>
      </c>
      <c r="F286" s="718">
        <v>4</v>
      </c>
      <c r="G286" s="718"/>
      <c r="H286" s="718"/>
      <c r="I286" s="733"/>
      <c r="J286" s="643"/>
      <c r="K286" s="643"/>
      <c r="L286" s="643"/>
      <c r="M286" s="643"/>
      <c r="N286" s="1"/>
    </row>
    <row r="287" spans="1:14" x14ac:dyDescent="0.2">
      <c r="A287" s="587" t="s">
        <v>1720</v>
      </c>
      <c r="B287" s="712"/>
      <c r="C287" s="743" t="s">
        <v>1468</v>
      </c>
      <c r="D287" s="736" t="s">
        <v>37</v>
      </c>
      <c r="E287" s="718">
        <v>1</v>
      </c>
      <c r="F287" s="718">
        <v>1</v>
      </c>
      <c r="G287" s="718"/>
      <c r="H287" s="718"/>
      <c r="I287" s="733"/>
      <c r="J287" s="643"/>
      <c r="K287" s="643"/>
      <c r="L287" s="643"/>
      <c r="M287" s="643"/>
      <c r="N287" s="1"/>
    </row>
    <row r="288" spans="1:14" x14ac:dyDescent="0.2">
      <c r="A288" s="587" t="s">
        <v>1721</v>
      </c>
      <c r="B288" s="712"/>
      <c r="C288" s="746" t="s">
        <v>1469</v>
      </c>
      <c r="D288" s="748" t="s">
        <v>111</v>
      </c>
      <c r="E288" s="718">
        <v>1</v>
      </c>
      <c r="F288" s="718">
        <v>1</v>
      </c>
      <c r="G288" s="718"/>
      <c r="H288" s="718"/>
      <c r="I288" s="733"/>
      <c r="J288" s="643"/>
      <c r="K288" s="643"/>
      <c r="L288" s="643"/>
      <c r="M288" s="643"/>
      <c r="N288" s="1"/>
    </row>
    <row r="289" spans="1:14" x14ac:dyDescent="0.2">
      <c r="A289" s="587"/>
      <c r="B289" s="588"/>
      <c r="C289" s="589" t="s">
        <v>1483</v>
      </c>
      <c r="D289" s="590"/>
      <c r="E289" s="591"/>
      <c r="F289" s="591"/>
      <c r="G289" s="591"/>
      <c r="H289" s="592"/>
      <c r="I289" s="593"/>
      <c r="J289" s="593"/>
      <c r="K289" s="593"/>
      <c r="L289" s="593"/>
      <c r="M289" s="593"/>
      <c r="N289" s="1"/>
    </row>
    <row r="290" spans="1:14" x14ac:dyDescent="0.2">
      <c r="A290" s="652" t="s">
        <v>1491</v>
      </c>
      <c r="B290" s="653"/>
      <c r="C290" s="654" t="s">
        <v>1103</v>
      </c>
      <c r="D290" s="636"/>
      <c r="E290" s="636"/>
      <c r="F290" s="636"/>
      <c r="G290" s="636"/>
      <c r="H290" s="636"/>
      <c r="I290" s="636"/>
      <c r="J290" s="637"/>
      <c r="K290" s="637"/>
      <c r="L290" s="637"/>
      <c r="M290" s="637"/>
      <c r="N290" s="1"/>
    </row>
    <row r="291" spans="1:14" ht="25.5" x14ac:dyDescent="0.2">
      <c r="A291" s="587" t="s">
        <v>1289</v>
      </c>
      <c r="B291" s="712"/>
      <c r="C291" s="731" t="s">
        <v>1480</v>
      </c>
      <c r="D291" s="732" t="s">
        <v>37</v>
      </c>
      <c r="E291" s="718">
        <v>9</v>
      </c>
      <c r="F291" s="718">
        <v>9</v>
      </c>
      <c r="G291" s="718"/>
      <c r="H291" s="718"/>
      <c r="I291" s="733"/>
      <c r="J291" s="643"/>
      <c r="K291" s="643"/>
      <c r="L291" s="643"/>
      <c r="M291" s="643"/>
      <c r="N291" s="1"/>
    </row>
    <row r="292" spans="1:14" x14ac:dyDescent="0.2">
      <c r="A292" s="587" t="s">
        <v>1290</v>
      </c>
      <c r="B292" s="712"/>
      <c r="C292" s="734" t="s">
        <v>1419</v>
      </c>
      <c r="D292" s="732" t="s">
        <v>37</v>
      </c>
      <c r="E292" s="718">
        <v>9</v>
      </c>
      <c r="F292" s="718">
        <v>9</v>
      </c>
      <c r="G292" s="718"/>
      <c r="H292" s="718"/>
      <c r="I292" s="733"/>
      <c r="J292" s="643"/>
      <c r="K292" s="643"/>
      <c r="L292" s="643"/>
      <c r="M292" s="643"/>
      <c r="N292" s="1"/>
    </row>
    <row r="293" spans="1:14" ht="25.5" x14ac:dyDescent="0.2">
      <c r="A293" s="587" t="s">
        <v>1291</v>
      </c>
      <c r="B293" s="712"/>
      <c r="C293" s="734" t="s">
        <v>1479</v>
      </c>
      <c r="D293" s="732" t="s">
        <v>111</v>
      </c>
      <c r="E293" s="718">
        <v>9</v>
      </c>
      <c r="F293" s="718">
        <v>9</v>
      </c>
      <c r="G293" s="718"/>
      <c r="H293" s="718"/>
      <c r="I293" s="733"/>
      <c r="J293" s="643"/>
      <c r="K293" s="643"/>
      <c r="L293" s="643"/>
      <c r="M293" s="643"/>
      <c r="N293" s="1"/>
    </row>
    <row r="294" spans="1:14" x14ac:dyDescent="0.2">
      <c r="A294" s="587" t="s">
        <v>1395</v>
      </c>
      <c r="B294" s="712"/>
      <c r="C294" s="739" t="s">
        <v>1429</v>
      </c>
      <c r="D294" s="738" t="s">
        <v>111</v>
      </c>
      <c r="E294" s="588">
        <v>9</v>
      </c>
      <c r="F294" s="588">
        <v>9</v>
      </c>
      <c r="G294" s="588"/>
      <c r="H294" s="588"/>
      <c r="I294" s="733"/>
      <c r="J294" s="643"/>
      <c r="K294" s="643"/>
      <c r="L294" s="643"/>
      <c r="M294" s="643"/>
      <c r="N294" s="1"/>
    </row>
    <row r="295" spans="1:14" x14ac:dyDescent="0.2">
      <c r="A295" s="587" t="s">
        <v>1743</v>
      </c>
      <c r="B295" s="712"/>
      <c r="C295" s="739" t="s">
        <v>1484</v>
      </c>
      <c r="D295" s="738" t="s">
        <v>111</v>
      </c>
      <c r="E295" s="588">
        <v>9</v>
      </c>
      <c r="F295" s="588">
        <v>9</v>
      </c>
      <c r="G295" s="588"/>
      <c r="H295" s="588"/>
      <c r="I295" s="733"/>
      <c r="J295" s="643"/>
      <c r="K295" s="643"/>
      <c r="L295" s="643"/>
      <c r="M295" s="643"/>
      <c r="N295" s="1"/>
    </row>
    <row r="296" spans="1:14" x14ac:dyDescent="0.2">
      <c r="A296" s="587" t="s">
        <v>1744</v>
      </c>
      <c r="B296" s="712"/>
      <c r="C296" s="739" t="s">
        <v>1430</v>
      </c>
      <c r="D296" s="740" t="s">
        <v>51</v>
      </c>
      <c r="E296" s="588">
        <v>45</v>
      </c>
      <c r="F296" s="588">
        <v>45</v>
      </c>
      <c r="G296" s="588"/>
      <c r="H296" s="588"/>
      <c r="I296" s="733"/>
      <c r="J296" s="643"/>
      <c r="K296" s="643"/>
      <c r="L296" s="643"/>
      <c r="M296" s="643"/>
      <c r="N296" s="1"/>
    </row>
    <row r="297" spans="1:14" x14ac:dyDescent="0.2">
      <c r="A297" s="587" t="s">
        <v>1745</v>
      </c>
      <c r="B297" s="712"/>
      <c r="C297" s="739" t="s">
        <v>1431</v>
      </c>
      <c r="D297" s="740" t="s">
        <v>51</v>
      </c>
      <c r="E297" s="588">
        <v>218</v>
      </c>
      <c r="F297" s="588">
        <v>218</v>
      </c>
      <c r="G297" s="588"/>
      <c r="H297" s="588"/>
      <c r="I297" s="733"/>
      <c r="J297" s="643"/>
      <c r="K297" s="643"/>
      <c r="L297" s="643"/>
      <c r="M297" s="643"/>
      <c r="N297" s="1"/>
    </row>
    <row r="298" spans="1:14" x14ac:dyDescent="0.2">
      <c r="A298" s="587" t="s">
        <v>1746</v>
      </c>
      <c r="B298" s="712"/>
      <c r="C298" s="739" t="s">
        <v>1432</v>
      </c>
      <c r="D298" s="740" t="s">
        <v>51</v>
      </c>
      <c r="E298" s="588">
        <v>218</v>
      </c>
      <c r="F298" s="588">
        <v>218</v>
      </c>
      <c r="G298" s="588"/>
      <c r="H298" s="588"/>
      <c r="I298" s="733"/>
      <c r="J298" s="643"/>
      <c r="K298" s="643"/>
      <c r="L298" s="643"/>
      <c r="M298" s="643"/>
      <c r="N298" s="1"/>
    </row>
    <row r="299" spans="1:14" x14ac:dyDescent="0.2">
      <c r="A299" s="587" t="s">
        <v>1747</v>
      </c>
      <c r="B299" s="712"/>
      <c r="C299" s="739" t="s">
        <v>1433</v>
      </c>
      <c r="D299" s="740" t="s">
        <v>51</v>
      </c>
      <c r="E299" s="588">
        <v>218</v>
      </c>
      <c r="F299" s="588">
        <v>218</v>
      </c>
      <c r="G299" s="588"/>
      <c r="H299" s="588"/>
      <c r="I299" s="733"/>
      <c r="J299" s="643"/>
      <c r="K299" s="643"/>
      <c r="L299" s="643"/>
      <c r="M299" s="643"/>
      <c r="N299" s="1"/>
    </row>
    <row r="300" spans="1:14" x14ac:dyDescent="0.2">
      <c r="A300" s="587" t="s">
        <v>1748</v>
      </c>
      <c r="B300" s="712"/>
      <c r="C300" s="739" t="s">
        <v>1434</v>
      </c>
      <c r="D300" s="740" t="s">
        <v>51</v>
      </c>
      <c r="E300" s="588">
        <v>218</v>
      </c>
      <c r="F300" s="588">
        <v>218</v>
      </c>
      <c r="G300" s="588"/>
      <c r="H300" s="588"/>
      <c r="I300" s="733"/>
      <c r="J300" s="643"/>
      <c r="K300" s="643"/>
      <c r="L300" s="643"/>
      <c r="M300" s="643"/>
      <c r="N300" s="1"/>
    </row>
    <row r="301" spans="1:14" x14ac:dyDescent="0.2">
      <c r="A301" s="587" t="s">
        <v>1749</v>
      </c>
      <c r="B301" s="712"/>
      <c r="C301" s="739" t="s">
        <v>1435</v>
      </c>
      <c r="D301" s="740" t="s">
        <v>51</v>
      </c>
      <c r="E301" s="588">
        <v>218</v>
      </c>
      <c r="F301" s="588">
        <v>218</v>
      </c>
      <c r="G301" s="588"/>
      <c r="H301" s="588"/>
      <c r="I301" s="733"/>
      <c r="J301" s="643"/>
      <c r="K301" s="643"/>
      <c r="L301" s="643"/>
      <c r="M301" s="643"/>
      <c r="N301" s="1"/>
    </row>
    <row r="302" spans="1:14" x14ac:dyDescent="0.2">
      <c r="A302" s="587" t="s">
        <v>1750</v>
      </c>
      <c r="B302" s="712"/>
      <c r="C302" s="739" t="s">
        <v>1436</v>
      </c>
      <c r="D302" s="740" t="s">
        <v>51</v>
      </c>
      <c r="E302" s="588">
        <v>218</v>
      </c>
      <c r="F302" s="588">
        <v>218</v>
      </c>
      <c r="G302" s="588"/>
      <c r="H302" s="588"/>
      <c r="I302" s="733"/>
      <c r="J302" s="643"/>
      <c r="K302" s="643"/>
      <c r="L302" s="643"/>
      <c r="M302" s="643"/>
      <c r="N302" s="1"/>
    </row>
    <row r="303" spans="1:14" x14ac:dyDescent="0.2">
      <c r="A303" s="587" t="s">
        <v>1751</v>
      </c>
      <c r="B303" s="712"/>
      <c r="C303" s="741" t="s">
        <v>1437</v>
      </c>
      <c r="D303" s="742" t="s">
        <v>37</v>
      </c>
      <c r="E303" s="588">
        <v>22</v>
      </c>
      <c r="F303" s="588">
        <v>22</v>
      </c>
      <c r="G303" s="588"/>
      <c r="H303" s="588"/>
      <c r="I303" s="733"/>
      <c r="J303" s="643"/>
      <c r="K303" s="643"/>
      <c r="L303" s="643"/>
      <c r="M303" s="643"/>
      <c r="N303" s="1"/>
    </row>
    <row r="304" spans="1:14" x14ac:dyDescent="0.2">
      <c r="A304" s="587" t="s">
        <v>1752</v>
      </c>
      <c r="B304" s="712"/>
      <c r="C304" s="743" t="s">
        <v>1485</v>
      </c>
      <c r="D304" s="742" t="s">
        <v>37</v>
      </c>
      <c r="E304" s="588">
        <v>1</v>
      </c>
      <c r="F304" s="588">
        <v>1</v>
      </c>
      <c r="G304" s="588"/>
      <c r="H304" s="588"/>
      <c r="I304" s="733"/>
      <c r="J304" s="643"/>
      <c r="K304" s="643"/>
      <c r="L304" s="643"/>
      <c r="M304" s="643"/>
      <c r="N304" s="1"/>
    </row>
    <row r="305" spans="1:14" x14ac:dyDescent="0.2">
      <c r="A305" s="587" t="s">
        <v>1753</v>
      </c>
      <c r="B305" s="712"/>
      <c r="C305" s="743" t="s">
        <v>1438</v>
      </c>
      <c r="D305" s="742" t="s">
        <v>37</v>
      </c>
      <c r="E305" s="588">
        <v>1</v>
      </c>
      <c r="F305" s="588">
        <v>1</v>
      </c>
      <c r="G305" s="588"/>
      <c r="H305" s="588"/>
      <c r="I305" s="733"/>
      <c r="J305" s="643"/>
      <c r="K305" s="643"/>
      <c r="L305" s="643"/>
      <c r="M305" s="643"/>
      <c r="N305" s="1"/>
    </row>
    <row r="306" spans="1:14" x14ac:dyDescent="0.2">
      <c r="A306" s="587" t="s">
        <v>1754</v>
      </c>
      <c r="B306" s="712"/>
      <c r="C306" s="744" t="s">
        <v>1439</v>
      </c>
      <c r="D306" s="742" t="s">
        <v>37</v>
      </c>
      <c r="E306" s="588">
        <v>9</v>
      </c>
      <c r="F306" s="588">
        <v>9</v>
      </c>
      <c r="G306" s="588"/>
      <c r="H306" s="588"/>
      <c r="I306" s="733"/>
      <c r="J306" s="643"/>
      <c r="K306" s="643"/>
      <c r="L306" s="643"/>
      <c r="M306" s="643"/>
      <c r="N306" s="1"/>
    </row>
    <row r="307" spans="1:14" x14ac:dyDescent="0.2">
      <c r="A307" s="587" t="s">
        <v>1755</v>
      </c>
      <c r="B307" s="712"/>
      <c r="C307" s="745" t="s">
        <v>1441</v>
      </c>
      <c r="D307" s="742" t="s">
        <v>51</v>
      </c>
      <c r="E307" s="588">
        <v>218</v>
      </c>
      <c r="F307" s="588">
        <v>218</v>
      </c>
      <c r="G307" s="588"/>
      <c r="H307" s="588"/>
      <c r="I307" s="733"/>
      <c r="J307" s="643"/>
      <c r="K307" s="643"/>
      <c r="L307" s="643"/>
      <c r="M307" s="643"/>
      <c r="N307" s="1"/>
    </row>
    <row r="308" spans="1:14" x14ac:dyDescent="0.2">
      <c r="A308" s="587" t="s">
        <v>1756</v>
      </c>
      <c r="B308" s="712"/>
      <c r="C308" s="741" t="s">
        <v>1442</v>
      </c>
      <c r="D308" s="742" t="s">
        <v>51</v>
      </c>
      <c r="E308" s="588">
        <v>218</v>
      </c>
      <c r="F308" s="588">
        <v>218</v>
      </c>
      <c r="G308" s="588"/>
      <c r="H308" s="588"/>
      <c r="I308" s="733"/>
      <c r="J308" s="643"/>
      <c r="K308" s="643"/>
      <c r="L308" s="643"/>
      <c r="M308" s="643"/>
      <c r="N308" s="1"/>
    </row>
    <row r="309" spans="1:14" x14ac:dyDescent="0.2">
      <c r="A309" s="652" t="s">
        <v>1492</v>
      </c>
      <c r="B309" s="653"/>
      <c r="C309" s="654" t="s">
        <v>1104</v>
      </c>
      <c r="D309" s="636"/>
      <c r="E309" s="636"/>
      <c r="F309" s="636"/>
      <c r="G309" s="636"/>
      <c r="H309" s="636"/>
      <c r="I309" s="636"/>
      <c r="J309" s="637"/>
      <c r="K309" s="637"/>
      <c r="L309" s="637"/>
      <c r="M309" s="637"/>
      <c r="N309" s="1"/>
    </row>
    <row r="310" spans="1:14" ht="25.5" x14ac:dyDescent="0.2">
      <c r="A310" s="587" t="s">
        <v>1293</v>
      </c>
      <c r="B310" s="712"/>
      <c r="C310" s="741" t="s">
        <v>1486</v>
      </c>
      <c r="D310" s="749" t="s">
        <v>37</v>
      </c>
      <c r="E310" s="718">
        <v>9</v>
      </c>
      <c r="F310" s="718">
        <v>9</v>
      </c>
      <c r="G310" s="718"/>
      <c r="H310" s="718"/>
      <c r="I310" s="733"/>
      <c r="J310" s="643"/>
      <c r="K310" s="643"/>
      <c r="L310" s="643"/>
      <c r="M310" s="643"/>
      <c r="N310" s="1"/>
    </row>
    <row r="311" spans="1:14" x14ac:dyDescent="0.2">
      <c r="A311" s="587" t="s">
        <v>1294</v>
      </c>
      <c r="B311" s="712"/>
      <c r="C311" s="741" t="s">
        <v>1487</v>
      </c>
      <c r="D311" s="749" t="s">
        <v>37</v>
      </c>
      <c r="E311" s="718">
        <v>9</v>
      </c>
      <c r="F311" s="718">
        <v>9</v>
      </c>
      <c r="G311" s="718"/>
      <c r="H311" s="718"/>
      <c r="I311" s="733"/>
      <c r="J311" s="643"/>
      <c r="K311" s="643"/>
      <c r="L311" s="643"/>
      <c r="M311" s="643"/>
      <c r="N311" s="1"/>
    </row>
    <row r="312" spans="1:14" x14ac:dyDescent="0.2">
      <c r="A312" s="587" t="s">
        <v>1295</v>
      </c>
      <c r="B312" s="712"/>
      <c r="C312" s="741" t="s">
        <v>1481</v>
      </c>
      <c r="D312" s="742" t="s">
        <v>37</v>
      </c>
      <c r="E312" s="718">
        <v>9</v>
      </c>
      <c r="F312" s="718">
        <v>9</v>
      </c>
      <c r="G312" s="718"/>
      <c r="H312" s="718"/>
      <c r="I312" s="733"/>
      <c r="J312" s="643"/>
      <c r="K312" s="643"/>
      <c r="L312" s="643"/>
      <c r="M312" s="643"/>
      <c r="N312" s="1"/>
    </row>
    <row r="313" spans="1:14" x14ac:dyDescent="0.2">
      <c r="A313" s="587" t="s">
        <v>1296</v>
      </c>
      <c r="B313" s="712"/>
      <c r="C313" s="741" t="s">
        <v>1456</v>
      </c>
      <c r="D313" s="742" t="s">
        <v>111</v>
      </c>
      <c r="E313" s="718">
        <v>9</v>
      </c>
      <c r="F313" s="718">
        <v>9</v>
      </c>
      <c r="G313" s="718"/>
      <c r="H313" s="718"/>
      <c r="I313" s="733"/>
      <c r="J313" s="643"/>
      <c r="K313" s="643"/>
      <c r="L313" s="643"/>
      <c r="M313" s="643"/>
      <c r="N313" s="1"/>
    </row>
    <row r="314" spans="1:14" x14ac:dyDescent="0.2">
      <c r="A314" s="587" t="s">
        <v>1297</v>
      </c>
      <c r="B314" s="712"/>
      <c r="C314" s="741" t="s">
        <v>1457</v>
      </c>
      <c r="D314" s="742" t="s">
        <v>37</v>
      </c>
      <c r="E314" s="588">
        <v>9</v>
      </c>
      <c r="F314" s="588">
        <v>9</v>
      </c>
      <c r="G314" s="588"/>
      <c r="H314" s="588"/>
      <c r="I314" s="733"/>
      <c r="J314" s="643"/>
      <c r="K314" s="643"/>
      <c r="L314" s="643"/>
      <c r="M314" s="643"/>
      <c r="N314" s="1"/>
    </row>
    <row r="315" spans="1:14" x14ac:dyDescent="0.2">
      <c r="A315" s="587" t="s">
        <v>1298</v>
      </c>
      <c r="B315" s="712"/>
      <c r="C315" s="741" t="s">
        <v>1458</v>
      </c>
      <c r="D315" s="742" t="s">
        <v>51</v>
      </c>
      <c r="E315" s="588">
        <v>45</v>
      </c>
      <c r="F315" s="588">
        <v>45</v>
      </c>
      <c r="G315" s="588"/>
      <c r="H315" s="588"/>
      <c r="I315" s="733"/>
      <c r="J315" s="643"/>
      <c r="K315" s="643"/>
      <c r="L315" s="643"/>
      <c r="M315" s="643"/>
      <c r="N315" s="1"/>
    </row>
    <row r="316" spans="1:14" x14ac:dyDescent="0.2">
      <c r="A316" s="587" t="s">
        <v>1299</v>
      </c>
      <c r="B316" s="712"/>
      <c r="C316" s="741" t="s">
        <v>1460</v>
      </c>
      <c r="D316" s="742" t="s">
        <v>51</v>
      </c>
      <c r="E316" s="588">
        <v>172</v>
      </c>
      <c r="F316" s="588">
        <v>172</v>
      </c>
      <c r="G316" s="588"/>
      <c r="H316" s="588"/>
      <c r="I316" s="733"/>
      <c r="J316" s="643"/>
      <c r="K316" s="643"/>
      <c r="L316" s="643"/>
      <c r="M316" s="643"/>
      <c r="N316" s="1"/>
    </row>
    <row r="317" spans="1:14" x14ac:dyDescent="0.2">
      <c r="A317" s="587" t="s">
        <v>1300</v>
      </c>
      <c r="B317" s="712"/>
      <c r="C317" s="741" t="s">
        <v>1488</v>
      </c>
      <c r="D317" s="742" t="s">
        <v>51</v>
      </c>
      <c r="E317" s="588">
        <v>46</v>
      </c>
      <c r="F317" s="588">
        <v>46</v>
      </c>
      <c r="G317" s="588"/>
      <c r="H317" s="588"/>
      <c r="I317" s="733"/>
      <c r="J317" s="643"/>
      <c r="K317" s="643"/>
      <c r="L317" s="643"/>
      <c r="M317" s="643"/>
      <c r="N317" s="1"/>
    </row>
    <row r="318" spans="1:14" x14ac:dyDescent="0.2">
      <c r="A318" s="587" t="s">
        <v>1494</v>
      </c>
      <c r="B318" s="712"/>
      <c r="C318" s="741" t="s">
        <v>1461</v>
      </c>
      <c r="D318" s="742" t="s">
        <v>111</v>
      </c>
      <c r="E318" s="588">
        <v>1</v>
      </c>
      <c r="F318" s="588">
        <v>1</v>
      </c>
      <c r="G318" s="588"/>
      <c r="H318" s="588"/>
      <c r="I318" s="733"/>
      <c r="J318" s="643"/>
      <c r="K318" s="643"/>
      <c r="L318" s="643"/>
      <c r="M318" s="643"/>
      <c r="N318" s="1"/>
    </row>
    <row r="319" spans="1:14" x14ac:dyDescent="0.2">
      <c r="A319" s="587" t="s">
        <v>1495</v>
      </c>
      <c r="B319" s="712"/>
      <c r="C319" s="741" t="s">
        <v>1462</v>
      </c>
      <c r="D319" s="742" t="s">
        <v>51</v>
      </c>
      <c r="E319" s="588">
        <v>183</v>
      </c>
      <c r="F319" s="588">
        <v>183</v>
      </c>
      <c r="G319" s="588"/>
      <c r="H319" s="588"/>
      <c r="I319" s="733"/>
      <c r="J319" s="643"/>
      <c r="K319" s="643"/>
      <c r="L319" s="643"/>
      <c r="M319" s="643"/>
      <c r="N319" s="1"/>
    </row>
    <row r="320" spans="1:14" x14ac:dyDescent="0.2">
      <c r="A320" s="587" t="s">
        <v>1496</v>
      </c>
      <c r="B320" s="712"/>
      <c r="C320" s="741" t="s">
        <v>1489</v>
      </c>
      <c r="D320" s="742" t="s">
        <v>51</v>
      </c>
      <c r="E320" s="588">
        <v>46</v>
      </c>
      <c r="F320" s="588">
        <v>46</v>
      </c>
      <c r="G320" s="588"/>
      <c r="H320" s="588"/>
      <c r="I320" s="733"/>
      <c r="J320" s="643"/>
      <c r="K320" s="643"/>
      <c r="L320" s="643"/>
      <c r="M320" s="643"/>
      <c r="N320" s="1"/>
    </row>
    <row r="321" spans="1:17" x14ac:dyDescent="0.2">
      <c r="A321" s="587" t="s">
        <v>1497</v>
      </c>
      <c r="B321" s="712"/>
      <c r="C321" s="741" t="s">
        <v>1463</v>
      </c>
      <c r="D321" s="742" t="s">
        <v>37</v>
      </c>
      <c r="E321" s="718">
        <v>22</v>
      </c>
      <c r="F321" s="718">
        <v>22</v>
      </c>
      <c r="G321" s="718"/>
      <c r="H321" s="718"/>
      <c r="I321" s="733"/>
      <c r="J321" s="643"/>
      <c r="K321" s="643"/>
      <c r="L321" s="643"/>
      <c r="M321" s="643"/>
      <c r="N321" s="1"/>
    </row>
    <row r="322" spans="1:17" x14ac:dyDescent="0.2">
      <c r="A322" s="587" t="s">
        <v>1498</v>
      </c>
      <c r="B322" s="712"/>
      <c r="C322" s="741" t="s">
        <v>1490</v>
      </c>
      <c r="D322" s="742" t="s">
        <v>111</v>
      </c>
      <c r="E322" s="718">
        <v>1</v>
      </c>
      <c r="F322" s="718">
        <v>1</v>
      </c>
      <c r="G322" s="718"/>
      <c r="H322" s="718"/>
      <c r="I322" s="733"/>
      <c r="J322" s="643"/>
      <c r="K322" s="643"/>
      <c r="L322" s="643"/>
      <c r="M322" s="643"/>
      <c r="N322" s="1"/>
    </row>
    <row r="323" spans="1:17" x14ac:dyDescent="0.2">
      <c r="A323" s="587" t="s">
        <v>1499</v>
      </c>
      <c r="B323" s="712"/>
      <c r="C323" s="741" t="s">
        <v>1464</v>
      </c>
      <c r="D323" s="742" t="s">
        <v>51</v>
      </c>
      <c r="E323" s="718">
        <v>218</v>
      </c>
      <c r="F323" s="718">
        <v>218</v>
      </c>
      <c r="G323" s="718"/>
      <c r="H323" s="718"/>
      <c r="I323" s="733"/>
      <c r="J323" s="643"/>
      <c r="K323" s="643"/>
      <c r="L323" s="643"/>
      <c r="M323" s="643"/>
      <c r="N323" s="1"/>
    </row>
    <row r="324" spans="1:17" x14ac:dyDescent="0.2">
      <c r="A324" s="587" t="s">
        <v>1500</v>
      </c>
      <c r="B324" s="712"/>
      <c r="C324" s="741" t="s">
        <v>1465</v>
      </c>
      <c r="D324" s="736" t="s">
        <v>272</v>
      </c>
      <c r="E324" s="718">
        <v>13</v>
      </c>
      <c r="F324" s="718">
        <v>13</v>
      </c>
      <c r="G324" s="718"/>
      <c r="H324" s="718"/>
      <c r="I324" s="733"/>
      <c r="J324" s="643"/>
      <c r="K324" s="643"/>
      <c r="L324" s="643"/>
      <c r="M324" s="643"/>
      <c r="N324" s="1"/>
    </row>
    <row r="325" spans="1:17" x14ac:dyDescent="0.2">
      <c r="A325" s="587" t="s">
        <v>1501</v>
      </c>
      <c r="B325" s="712"/>
      <c r="C325" s="746" t="s">
        <v>1469</v>
      </c>
      <c r="D325" s="748" t="s">
        <v>111</v>
      </c>
      <c r="E325" s="718">
        <v>1</v>
      </c>
      <c r="F325" s="718">
        <v>1</v>
      </c>
      <c r="G325" s="718"/>
      <c r="H325" s="718"/>
      <c r="I325" s="733"/>
      <c r="J325" s="643"/>
      <c r="K325" s="643"/>
      <c r="L325" s="643"/>
      <c r="M325" s="643"/>
      <c r="N325" s="1"/>
    </row>
    <row r="326" spans="1:17" ht="13.5" x14ac:dyDescent="0.25">
      <c r="A326" s="587"/>
      <c r="B326" s="712"/>
      <c r="C326" s="725"/>
      <c r="D326" s="588"/>
      <c r="E326" s="588"/>
      <c r="F326" s="588"/>
      <c r="G326" s="588"/>
      <c r="H326" s="588"/>
      <c r="I326" s="683"/>
      <c r="J326" s="721"/>
      <c r="K326" s="721"/>
      <c r="L326" s="721"/>
      <c r="M326" s="721"/>
      <c r="N326" s="1"/>
      <c r="O326" s="522"/>
      <c r="P326" s="508"/>
    </row>
    <row r="327" spans="1:17" x14ac:dyDescent="0.2">
      <c r="A327" s="199"/>
      <c r="B327" s="109"/>
      <c r="C327" s="110"/>
      <c r="D327" s="1122" t="s">
        <v>801</v>
      </c>
      <c r="E327" s="1123"/>
      <c r="F327" s="1123"/>
      <c r="G327" s="1123"/>
      <c r="H327" s="1123"/>
      <c r="I327" s="1124"/>
      <c r="J327" s="750"/>
      <c r="K327" s="750"/>
      <c r="L327" s="750"/>
      <c r="M327" s="750"/>
      <c r="N327" s="5"/>
      <c r="P327" s="464"/>
      <c r="Q327" s="1068"/>
    </row>
    <row r="328" spans="1:17" x14ac:dyDescent="0.2">
      <c r="A328" s="199"/>
      <c r="B328" s="109"/>
      <c r="C328" s="110"/>
      <c r="D328" s="407"/>
      <c r="E328" s="752"/>
      <c r="F328" s="752"/>
      <c r="G328" s="752"/>
      <c r="H328" s="752"/>
      <c r="I328" s="408"/>
      <c r="J328" s="409"/>
      <c r="L328" s="105"/>
      <c r="M328" s="105"/>
      <c r="N328" s="1"/>
    </row>
    <row r="329" spans="1:17" x14ac:dyDescent="0.2">
      <c r="A329" s="199"/>
      <c r="B329" s="109"/>
      <c r="C329" s="110"/>
      <c r="D329" s="407"/>
      <c r="E329" s="752"/>
      <c r="F329" s="752"/>
      <c r="G329" s="752"/>
      <c r="H329" s="752"/>
      <c r="I329" s="408"/>
      <c r="J329" s="409"/>
      <c r="L329" s="105"/>
      <c r="M329" s="105"/>
      <c r="N329" s="1"/>
    </row>
    <row r="330" spans="1:17" x14ac:dyDescent="0.2">
      <c r="A330" s="199"/>
      <c r="B330" s="109"/>
      <c r="C330" s="110"/>
      <c r="D330" s="407"/>
      <c r="E330" s="752"/>
      <c r="F330" s="752"/>
      <c r="G330" s="752"/>
      <c r="H330" s="752"/>
      <c r="I330" s="408"/>
      <c r="J330" s="409"/>
      <c r="L330" s="105"/>
      <c r="M330" s="105"/>
      <c r="N330" s="1"/>
    </row>
    <row r="331" spans="1:17" x14ac:dyDescent="0.2">
      <c r="A331" s="199"/>
      <c r="B331" s="109"/>
      <c r="C331" s="110"/>
      <c r="D331" s="407"/>
      <c r="E331" s="752"/>
      <c r="F331" s="752"/>
      <c r="G331" s="752"/>
      <c r="H331" s="752"/>
      <c r="I331" s="408"/>
      <c r="J331" s="409"/>
      <c r="L331" s="105"/>
      <c r="M331" s="105"/>
      <c r="N331" s="1"/>
    </row>
    <row r="332" spans="1:17" x14ac:dyDescent="0.2">
      <c r="A332" s="199"/>
      <c r="B332" s="109"/>
      <c r="C332" s="110"/>
      <c r="D332" s="407"/>
      <c r="E332" s="752"/>
      <c r="F332" s="752"/>
      <c r="G332" s="752"/>
      <c r="H332" s="752"/>
      <c r="I332" s="408"/>
      <c r="J332" s="409"/>
      <c r="L332" s="105"/>
      <c r="M332" s="105"/>
      <c r="N332" s="1"/>
    </row>
    <row r="333" spans="1:17" x14ac:dyDescent="0.2">
      <c r="A333" s="199"/>
      <c r="B333" s="109"/>
      <c r="C333" s="110"/>
      <c r="D333" s="407"/>
      <c r="E333" s="752"/>
      <c r="F333" s="752"/>
      <c r="G333" s="752"/>
      <c r="H333" s="752"/>
      <c r="I333" s="408"/>
      <c r="J333" s="409"/>
      <c r="L333" s="105"/>
      <c r="M333" s="105"/>
      <c r="N333" s="1"/>
    </row>
    <row r="334" spans="1:17" x14ac:dyDescent="0.2">
      <c r="A334" s="199"/>
      <c r="B334" s="109"/>
      <c r="C334" s="110"/>
      <c r="D334" s="407"/>
      <c r="E334" s="752"/>
      <c r="F334" s="752"/>
      <c r="G334" s="752"/>
      <c r="H334" s="752"/>
      <c r="I334" s="408"/>
      <c r="J334" s="409"/>
      <c r="L334" s="105"/>
      <c r="M334" s="105"/>
      <c r="N334" s="1"/>
    </row>
    <row r="335" spans="1:17" x14ac:dyDescent="0.2">
      <c r="A335" s="199"/>
      <c r="B335" s="109"/>
      <c r="C335" s="110"/>
      <c r="D335" s="407"/>
      <c r="E335" s="752"/>
      <c r="F335" s="752"/>
      <c r="G335" s="752"/>
      <c r="H335" s="752"/>
      <c r="I335" s="408"/>
      <c r="J335" s="409"/>
      <c r="L335" s="105"/>
      <c r="M335" s="105"/>
      <c r="N335" s="1"/>
    </row>
    <row r="336" spans="1:17" x14ac:dyDescent="0.2">
      <c r="A336" s="199"/>
      <c r="B336" s="109"/>
      <c r="C336" s="110"/>
      <c r="D336" s="407"/>
      <c r="E336" s="752"/>
      <c r="F336" s="752"/>
      <c r="G336" s="752"/>
      <c r="H336" s="752"/>
      <c r="I336" s="408"/>
      <c r="J336" s="409"/>
      <c r="L336" s="105"/>
      <c r="M336" s="105"/>
      <c r="N336" s="1"/>
    </row>
    <row r="337" spans="1:14" x14ac:dyDescent="0.2">
      <c r="A337" s="199"/>
      <c r="B337" s="109"/>
      <c r="C337" s="110"/>
      <c r="D337" s="407"/>
      <c r="E337" s="752"/>
      <c r="F337" s="752"/>
      <c r="G337" s="752"/>
      <c r="H337" s="752"/>
      <c r="I337" s="408"/>
      <c r="J337" s="409"/>
      <c r="L337" s="105"/>
      <c r="M337" s="105"/>
      <c r="N337" s="1"/>
    </row>
    <row r="338" spans="1:14" x14ac:dyDescent="0.2">
      <c r="A338" s="199"/>
      <c r="B338" s="109"/>
      <c r="C338" s="110"/>
      <c r="D338" s="407"/>
      <c r="E338" s="752"/>
      <c r="F338" s="752"/>
      <c r="G338" s="752"/>
      <c r="H338" s="752"/>
      <c r="I338" s="408"/>
      <c r="J338" s="409"/>
      <c r="L338" s="105"/>
      <c r="M338" s="105"/>
      <c r="N338" s="1"/>
    </row>
    <row r="339" spans="1:14" x14ac:dyDescent="0.2">
      <c r="A339" s="199"/>
      <c r="B339" s="109"/>
      <c r="C339" s="110"/>
      <c r="D339" s="407"/>
      <c r="E339" s="752"/>
      <c r="F339" s="752"/>
      <c r="G339" s="752"/>
      <c r="H339" s="752"/>
      <c r="I339" s="408"/>
      <c r="J339" s="409"/>
      <c r="L339" s="105"/>
      <c r="M339" s="105"/>
      <c r="N339" s="1"/>
    </row>
    <row r="340" spans="1:14" x14ac:dyDescent="0.2">
      <c r="A340" s="199"/>
      <c r="B340" s="109"/>
      <c r="C340" s="110"/>
      <c r="D340" s="407"/>
      <c r="E340" s="752"/>
      <c r="F340" s="752"/>
      <c r="G340" s="752"/>
      <c r="H340" s="752"/>
      <c r="I340" s="408"/>
      <c r="J340" s="409"/>
      <c r="L340" s="105"/>
      <c r="M340" s="105"/>
      <c r="N340" s="1"/>
    </row>
    <row r="341" spans="1:14" x14ac:dyDescent="0.2">
      <c r="A341" s="199"/>
      <c r="B341" s="109"/>
      <c r="C341" s="110"/>
      <c r="D341" s="407"/>
      <c r="E341" s="752"/>
      <c r="F341" s="752"/>
      <c r="G341" s="752"/>
      <c r="H341" s="752"/>
      <c r="I341" s="408"/>
      <c r="J341" s="409"/>
      <c r="L341" s="105"/>
      <c r="M341" s="105"/>
      <c r="N341" s="1"/>
    </row>
    <row r="342" spans="1:14" x14ac:dyDescent="0.2">
      <c r="A342" s="199"/>
      <c r="B342" s="109"/>
      <c r="C342" s="110"/>
      <c r="D342" s="407"/>
      <c r="E342" s="752"/>
      <c r="F342" s="752"/>
      <c r="G342" s="752"/>
      <c r="H342" s="752"/>
      <c r="I342" s="408"/>
      <c r="J342" s="409"/>
      <c r="L342" s="105"/>
      <c r="M342" s="105"/>
      <c r="N342" s="1"/>
    </row>
    <row r="343" spans="1:14" x14ac:dyDescent="0.2">
      <c r="A343" s="199"/>
      <c r="B343" s="109"/>
      <c r="C343" s="110"/>
      <c r="D343" s="407"/>
      <c r="E343" s="752"/>
      <c r="F343" s="752"/>
      <c r="G343" s="752"/>
      <c r="H343" s="752"/>
      <c r="I343" s="408"/>
      <c r="J343" s="409"/>
      <c r="L343" s="105"/>
      <c r="M343" s="105"/>
      <c r="N343" s="1"/>
    </row>
    <row r="344" spans="1:14" x14ac:dyDescent="0.2">
      <c r="A344" s="199"/>
      <c r="B344" s="109"/>
      <c r="C344" s="110"/>
      <c r="D344" s="407"/>
      <c r="E344" s="752"/>
      <c r="F344" s="752"/>
      <c r="G344" s="752"/>
      <c r="H344" s="752"/>
      <c r="I344" s="408"/>
      <c r="J344" s="409"/>
      <c r="L344" s="105"/>
      <c r="M344" s="105"/>
      <c r="N344" s="1"/>
    </row>
    <row r="345" spans="1:14" x14ac:dyDescent="0.2">
      <c r="A345" s="199"/>
      <c r="B345" s="109"/>
      <c r="C345" s="110"/>
      <c r="D345" s="407"/>
      <c r="E345" s="752"/>
      <c r="F345" s="752"/>
      <c r="G345" s="752"/>
      <c r="H345" s="752"/>
      <c r="I345" s="408"/>
      <c r="J345" s="409"/>
      <c r="L345" s="105"/>
      <c r="M345" s="105"/>
      <c r="N345" s="1"/>
    </row>
    <row r="346" spans="1:14" x14ac:dyDescent="0.2">
      <c r="A346" s="199"/>
      <c r="B346" s="109"/>
      <c r="C346" s="110"/>
      <c r="D346" s="407"/>
      <c r="E346" s="752"/>
      <c r="F346" s="752"/>
      <c r="G346" s="752"/>
      <c r="H346" s="752"/>
      <c r="I346" s="408"/>
      <c r="J346" s="409"/>
      <c r="L346" s="105"/>
      <c r="M346" s="105"/>
      <c r="N346" s="1"/>
    </row>
    <row r="347" spans="1:14" x14ac:dyDescent="0.2">
      <c r="A347" s="199"/>
      <c r="B347" s="109"/>
      <c r="C347" s="110"/>
      <c r="D347" s="407"/>
      <c r="E347" s="752"/>
      <c r="F347" s="752"/>
      <c r="G347" s="752"/>
      <c r="H347" s="752"/>
      <c r="I347" s="408"/>
      <c r="J347" s="409"/>
      <c r="L347" s="105"/>
      <c r="M347" s="105"/>
      <c r="N347" s="1"/>
    </row>
    <row r="348" spans="1:14" x14ac:dyDescent="0.2">
      <c r="A348" s="199"/>
      <c r="B348" s="109"/>
      <c r="C348" s="110"/>
      <c r="D348" s="407"/>
      <c r="E348" s="752"/>
      <c r="F348" s="752"/>
      <c r="G348" s="752"/>
      <c r="H348" s="752"/>
      <c r="I348" s="408"/>
      <c r="J348" s="409"/>
      <c r="L348" s="105"/>
      <c r="M348" s="105"/>
      <c r="N348" s="1"/>
    </row>
    <row r="349" spans="1:14" x14ac:dyDescent="0.2">
      <c r="A349" s="199"/>
      <c r="B349" s="109"/>
      <c r="C349" s="110"/>
      <c r="D349" s="407"/>
      <c r="E349" s="752"/>
      <c r="F349" s="752"/>
      <c r="G349" s="752"/>
      <c r="H349" s="752"/>
      <c r="I349" s="408"/>
      <c r="J349" s="409"/>
      <c r="L349" s="105"/>
      <c r="M349" s="105"/>
      <c r="N349" s="1"/>
    </row>
    <row r="350" spans="1:14" x14ac:dyDescent="0.2">
      <c r="A350" s="199"/>
      <c r="B350" s="109"/>
      <c r="C350" s="110"/>
      <c r="D350" s="407"/>
      <c r="E350" s="752"/>
      <c r="F350" s="752"/>
      <c r="G350" s="752"/>
      <c r="H350" s="752"/>
      <c r="I350" s="408"/>
      <c r="J350" s="409"/>
      <c r="L350" s="105"/>
      <c r="M350" s="105"/>
      <c r="N350" s="1"/>
    </row>
    <row r="351" spans="1:14" x14ac:dyDescent="0.2">
      <c r="A351" s="199"/>
      <c r="B351" s="109"/>
      <c r="C351" s="110"/>
      <c r="D351" s="407"/>
      <c r="E351" s="752"/>
      <c r="F351" s="752"/>
      <c r="G351" s="752"/>
      <c r="H351" s="752"/>
      <c r="I351" s="408"/>
      <c r="J351" s="409"/>
      <c r="L351" s="105"/>
      <c r="M351" s="105"/>
      <c r="N351" s="1"/>
    </row>
    <row r="352" spans="1:14" x14ac:dyDescent="0.2">
      <c r="A352" s="199"/>
      <c r="B352" s="109"/>
      <c r="C352" s="110"/>
      <c r="D352" s="407"/>
      <c r="E352" s="752"/>
      <c r="F352" s="752"/>
      <c r="G352" s="752"/>
      <c r="H352" s="752"/>
      <c r="I352" s="408"/>
      <c r="J352" s="409"/>
      <c r="L352" s="105"/>
      <c r="M352" s="105"/>
      <c r="N352" s="1"/>
    </row>
    <row r="353" spans="1:14" x14ac:dyDescent="0.2">
      <c r="A353" s="199"/>
      <c r="B353" s="109"/>
      <c r="C353" s="110"/>
      <c r="D353" s="407"/>
      <c r="E353" s="752"/>
      <c r="F353" s="752"/>
      <c r="G353" s="752"/>
      <c r="H353" s="752"/>
      <c r="I353" s="408"/>
      <c r="J353" s="409"/>
      <c r="L353" s="105"/>
      <c r="M353" s="105"/>
      <c r="N353" s="1"/>
    </row>
    <row r="354" spans="1:14" x14ac:dyDescent="0.2">
      <c r="A354" s="199"/>
      <c r="B354" s="109"/>
      <c r="C354" s="110"/>
      <c r="D354" s="407"/>
      <c r="E354" s="752"/>
      <c r="F354" s="752"/>
      <c r="G354" s="752"/>
      <c r="H354" s="752"/>
      <c r="I354" s="408"/>
      <c r="J354" s="409"/>
      <c r="L354" s="105"/>
      <c r="M354" s="105"/>
      <c r="N354" s="1"/>
    </row>
    <row r="355" spans="1:14" x14ac:dyDescent="0.2">
      <c r="A355" s="199"/>
      <c r="B355" s="109"/>
      <c r="C355" s="110"/>
      <c r="D355" s="407"/>
      <c r="E355" s="752"/>
      <c r="F355" s="752"/>
      <c r="G355" s="752"/>
      <c r="H355" s="752"/>
      <c r="I355" s="408"/>
      <c r="J355" s="409"/>
      <c r="L355" s="105"/>
      <c r="M355" s="105"/>
      <c r="N355" s="1"/>
    </row>
    <row r="356" spans="1:14" x14ac:dyDescent="0.2">
      <c r="A356" s="199"/>
      <c r="B356" s="109"/>
      <c r="C356" s="110"/>
      <c r="D356" s="407"/>
      <c r="E356" s="752"/>
      <c r="F356" s="752"/>
      <c r="G356" s="752"/>
      <c r="H356" s="752"/>
      <c r="I356" s="408"/>
      <c r="J356" s="409"/>
      <c r="L356" s="105"/>
      <c r="M356" s="105"/>
      <c r="N356" s="1"/>
    </row>
    <row r="357" spans="1:14" x14ac:dyDescent="0.2">
      <c r="A357" s="199"/>
      <c r="B357" s="109"/>
      <c r="C357" s="110"/>
      <c r="D357" s="407"/>
      <c r="E357" s="752"/>
      <c r="F357" s="752"/>
      <c r="G357" s="752"/>
      <c r="H357" s="752"/>
      <c r="I357" s="408"/>
      <c r="J357" s="409"/>
      <c r="L357" s="105"/>
      <c r="M357" s="105"/>
      <c r="N357" s="1"/>
    </row>
    <row r="358" spans="1:14" x14ac:dyDescent="0.2">
      <c r="A358" s="199"/>
      <c r="B358" s="109"/>
      <c r="C358" s="110"/>
      <c r="D358" s="407"/>
      <c r="E358" s="752"/>
      <c r="F358" s="752"/>
      <c r="G358" s="752"/>
      <c r="H358" s="752"/>
      <c r="I358" s="408"/>
      <c r="J358" s="409"/>
      <c r="L358" s="105"/>
      <c r="M358" s="105"/>
      <c r="N358" s="1"/>
    </row>
    <row r="359" spans="1:14" x14ac:dyDescent="0.2">
      <c r="A359" s="199"/>
      <c r="B359" s="109"/>
      <c r="C359" s="110"/>
      <c r="D359" s="407"/>
      <c r="E359" s="752"/>
      <c r="F359" s="752"/>
      <c r="G359" s="752"/>
      <c r="H359" s="752"/>
      <c r="I359" s="408"/>
      <c r="J359" s="409"/>
      <c r="L359" s="105"/>
      <c r="M359" s="105"/>
      <c r="N359" s="1"/>
    </row>
    <row r="360" spans="1:14" x14ac:dyDescent="0.2">
      <c r="A360" s="228"/>
      <c r="B360" s="109"/>
      <c r="C360" s="110"/>
      <c r="D360" s="407"/>
      <c r="E360" s="752"/>
      <c r="F360" s="752"/>
      <c r="G360" s="752"/>
      <c r="H360" s="752"/>
      <c r="I360" s="408"/>
      <c r="J360" s="409"/>
      <c r="L360" s="105"/>
      <c r="M360" s="105"/>
      <c r="N360" s="1"/>
    </row>
    <row r="361" spans="1:14" x14ac:dyDescent="0.2">
      <c r="A361" s="228"/>
      <c r="B361" s="109"/>
      <c r="C361" s="110"/>
      <c r="D361" s="407"/>
      <c r="E361" s="752"/>
      <c r="F361" s="752"/>
      <c r="G361" s="752"/>
      <c r="H361" s="752"/>
      <c r="I361" s="408"/>
      <c r="J361" s="409"/>
      <c r="L361" s="105"/>
      <c r="M361" s="105"/>
      <c r="N361" s="1"/>
    </row>
    <row r="362" spans="1:14" x14ac:dyDescent="0.2">
      <c r="A362" s="228"/>
      <c r="B362" s="109"/>
      <c r="C362" s="110"/>
      <c r="D362" s="407"/>
      <c r="E362" s="752"/>
      <c r="F362" s="752"/>
      <c r="G362" s="752"/>
      <c r="H362" s="752"/>
      <c r="I362" s="408"/>
      <c r="J362" s="409"/>
      <c r="L362" s="105"/>
      <c r="M362" s="105"/>
      <c r="N362" s="1"/>
    </row>
    <row r="363" spans="1:14" x14ac:dyDescent="0.2">
      <c r="A363" s="228"/>
      <c r="B363" s="109"/>
      <c r="C363" s="110"/>
      <c r="D363" s="407"/>
      <c r="E363" s="752"/>
      <c r="F363" s="752"/>
      <c r="G363" s="752"/>
      <c r="H363" s="752"/>
      <c r="I363" s="408"/>
      <c r="J363" s="409"/>
      <c r="L363" s="105"/>
      <c r="M363" s="105"/>
      <c r="N363" s="1"/>
    </row>
    <row r="364" spans="1:14" x14ac:dyDescent="0.2">
      <c r="A364" s="228"/>
      <c r="B364" s="109"/>
      <c r="C364" s="110"/>
      <c r="D364" s="407"/>
      <c r="E364" s="752"/>
      <c r="F364" s="752"/>
      <c r="G364" s="752"/>
      <c r="H364" s="752"/>
      <c r="I364" s="408"/>
      <c r="J364" s="409"/>
      <c r="L364" s="105"/>
      <c r="M364" s="105"/>
      <c r="N364" s="1"/>
    </row>
    <row r="365" spans="1:14" x14ac:dyDescent="0.2">
      <c r="A365" s="228"/>
      <c r="B365" s="109"/>
      <c r="C365" s="110"/>
      <c r="D365" s="407"/>
      <c r="E365" s="752"/>
      <c r="F365" s="752"/>
      <c r="G365" s="752"/>
      <c r="H365" s="752"/>
      <c r="I365" s="408"/>
      <c r="J365" s="409"/>
      <c r="L365" s="105"/>
      <c r="M365" s="105"/>
      <c r="N365" s="1"/>
    </row>
    <row r="366" spans="1:14" x14ac:dyDescent="0.2">
      <c r="A366" s="228"/>
      <c r="B366" s="109"/>
      <c r="C366" s="110"/>
      <c r="D366" s="407"/>
      <c r="E366" s="752"/>
      <c r="F366" s="752"/>
      <c r="G366" s="752"/>
      <c r="H366" s="752"/>
      <c r="I366" s="408"/>
      <c r="J366" s="409"/>
      <c r="L366" s="105"/>
      <c r="M366" s="105"/>
      <c r="N366" s="1"/>
    </row>
    <row r="367" spans="1:14" x14ac:dyDescent="0.2">
      <c r="A367" s="228"/>
      <c r="B367" s="109"/>
      <c r="C367" s="110"/>
      <c r="D367" s="407"/>
      <c r="E367" s="752"/>
      <c r="F367" s="752"/>
      <c r="G367" s="752"/>
      <c r="H367" s="752"/>
      <c r="I367" s="408"/>
      <c r="J367" s="409"/>
      <c r="L367" s="105"/>
      <c r="M367" s="105"/>
      <c r="N367" s="1"/>
    </row>
    <row r="368" spans="1:14" x14ac:dyDescent="0.2">
      <c r="A368" s="228"/>
      <c r="B368" s="109"/>
      <c r="C368" s="110"/>
      <c r="D368" s="407"/>
      <c r="E368" s="752"/>
      <c r="F368" s="752"/>
      <c r="G368" s="752"/>
      <c r="H368" s="752"/>
      <c r="I368" s="408"/>
      <c r="J368" s="409"/>
      <c r="L368" s="105"/>
      <c r="M368" s="105"/>
      <c r="N368" s="1"/>
    </row>
    <row r="369" spans="1:14" x14ac:dyDescent="0.2">
      <c r="A369" s="228"/>
      <c r="B369" s="109"/>
      <c r="C369" s="110"/>
      <c r="D369" s="407"/>
      <c r="E369" s="752"/>
      <c r="F369" s="752"/>
      <c r="G369" s="752"/>
      <c r="H369" s="752"/>
      <c r="I369" s="408"/>
      <c r="J369" s="409"/>
      <c r="L369" s="105"/>
      <c r="M369" s="105"/>
      <c r="N369" s="1"/>
    </row>
    <row r="370" spans="1:14" x14ac:dyDescent="0.2">
      <c r="A370" s="228"/>
      <c r="B370" s="109"/>
      <c r="C370" s="110"/>
      <c r="D370" s="407"/>
      <c r="E370" s="752"/>
      <c r="F370" s="752"/>
      <c r="G370" s="752"/>
      <c r="H370" s="752"/>
      <c r="I370" s="408"/>
      <c r="J370" s="409"/>
      <c r="L370" s="105"/>
      <c r="M370" s="105"/>
      <c r="N370" s="1"/>
    </row>
    <row r="371" spans="1:14" x14ac:dyDescent="0.2">
      <c r="A371" s="228"/>
      <c r="B371" s="109"/>
      <c r="C371" s="110"/>
      <c r="D371" s="407"/>
      <c r="E371" s="752"/>
      <c r="F371" s="752"/>
      <c r="G371" s="752"/>
      <c r="H371" s="752"/>
      <c r="I371" s="408"/>
      <c r="J371" s="409"/>
      <c r="L371" s="105"/>
      <c r="M371" s="105"/>
      <c r="N371" s="1"/>
    </row>
    <row r="372" spans="1:14" x14ac:dyDescent="0.2">
      <c r="A372" s="228"/>
      <c r="B372" s="109"/>
      <c r="C372" s="110"/>
      <c r="D372" s="407"/>
      <c r="E372" s="752"/>
      <c r="F372" s="752"/>
      <c r="G372" s="752"/>
      <c r="H372" s="752"/>
      <c r="I372" s="408"/>
      <c r="J372" s="409"/>
      <c r="L372" s="105"/>
      <c r="M372" s="105"/>
      <c r="N372" s="1"/>
    </row>
    <row r="373" spans="1:14" x14ac:dyDescent="0.2">
      <c r="A373" s="228"/>
      <c r="B373" s="109"/>
      <c r="C373" s="110"/>
      <c r="D373" s="407"/>
      <c r="E373" s="752"/>
      <c r="F373" s="752"/>
      <c r="G373" s="752"/>
      <c r="H373" s="752"/>
      <c r="I373" s="408"/>
      <c r="J373" s="409"/>
      <c r="L373" s="105"/>
      <c r="M373" s="105"/>
      <c r="N373" s="1"/>
    </row>
    <row r="374" spans="1:14" x14ac:dyDescent="0.2">
      <c r="A374" s="228"/>
      <c r="B374" s="109"/>
      <c r="C374" s="110"/>
      <c r="D374" s="407"/>
      <c r="E374" s="752"/>
      <c r="F374" s="752"/>
      <c r="G374" s="752"/>
      <c r="H374" s="752"/>
      <c r="I374" s="408"/>
      <c r="J374" s="409"/>
      <c r="L374" s="105"/>
      <c r="M374" s="105"/>
      <c r="N374" s="1"/>
    </row>
    <row r="375" spans="1:14" x14ac:dyDescent="0.2">
      <c r="A375" s="228"/>
      <c r="B375" s="109"/>
      <c r="C375" s="110"/>
      <c r="D375" s="407"/>
      <c r="E375" s="752"/>
      <c r="F375" s="752"/>
      <c r="G375" s="752"/>
      <c r="H375" s="752"/>
      <c r="I375" s="408"/>
      <c r="J375" s="409"/>
      <c r="L375" s="105"/>
      <c r="M375" s="105"/>
      <c r="N375" s="1"/>
    </row>
    <row r="376" spans="1:14" x14ac:dyDescent="0.2">
      <c r="A376" s="228"/>
      <c r="B376" s="109"/>
      <c r="C376" s="110"/>
      <c r="D376" s="407"/>
      <c r="E376" s="752"/>
      <c r="F376" s="752"/>
      <c r="G376" s="752"/>
      <c r="H376" s="752"/>
      <c r="I376" s="408"/>
      <c r="J376" s="409"/>
      <c r="L376" s="105"/>
      <c r="M376" s="105"/>
      <c r="N376" s="1"/>
    </row>
    <row r="377" spans="1:14" x14ac:dyDescent="0.2">
      <c r="A377" s="228"/>
      <c r="B377" s="109"/>
      <c r="C377" s="110"/>
      <c r="D377" s="407"/>
      <c r="E377" s="752"/>
      <c r="F377" s="752"/>
      <c r="G377" s="752"/>
      <c r="H377" s="752"/>
      <c r="I377" s="408"/>
      <c r="J377" s="409"/>
      <c r="L377" s="105"/>
      <c r="M377" s="105"/>
      <c r="N377" s="1"/>
    </row>
    <row r="378" spans="1:14" x14ac:dyDescent="0.2">
      <c r="A378" s="228"/>
      <c r="B378" s="109"/>
      <c r="C378" s="110"/>
      <c r="D378" s="407"/>
      <c r="E378" s="752"/>
      <c r="F378" s="752"/>
      <c r="G378" s="752"/>
      <c r="H378" s="752"/>
      <c r="I378" s="408"/>
      <c r="J378" s="409"/>
      <c r="L378" s="105"/>
      <c r="M378" s="105"/>
      <c r="N378" s="1"/>
    </row>
    <row r="379" spans="1:14" x14ac:dyDescent="0.2">
      <c r="A379" s="228"/>
      <c r="B379" s="109"/>
      <c r="C379" s="110"/>
      <c r="D379" s="407"/>
      <c r="E379" s="752"/>
      <c r="F379" s="752"/>
      <c r="G379" s="752"/>
      <c r="H379" s="752"/>
      <c r="I379" s="408"/>
      <c r="J379" s="409"/>
      <c r="L379" s="105"/>
      <c r="M379" s="105"/>
      <c r="N379" s="1"/>
    </row>
    <row r="380" spans="1:14" x14ac:dyDescent="0.2">
      <c r="A380" s="228"/>
      <c r="B380" s="109"/>
      <c r="C380" s="110"/>
      <c r="D380" s="407"/>
      <c r="E380" s="752"/>
      <c r="F380" s="752"/>
      <c r="G380" s="752"/>
      <c r="H380" s="752"/>
      <c r="I380" s="408"/>
      <c r="J380" s="409"/>
      <c r="L380" s="105"/>
      <c r="M380" s="105"/>
      <c r="N380" s="1"/>
    </row>
    <row r="381" spans="1:14" x14ac:dyDescent="0.2">
      <c r="A381" s="228"/>
      <c r="B381" s="109"/>
      <c r="C381" s="110"/>
      <c r="D381" s="407"/>
      <c r="E381" s="752"/>
      <c r="F381" s="752"/>
      <c r="G381" s="752"/>
      <c r="H381" s="752"/>
      <c r="I381" s="408"/>
      <c r="J381" s="409"/>
      <c r="L381" s="105"/>
      <c r="M381" s="105"/>
      <c r="N381" s="1"/>
    </row>
    <row r="382" spans="1:14" x14ac:dyDescent="0.2">
      <c r="A382" s="228"/>
      <c r="B382" s="109"/>
      <c r="C382" s="110"/>
      <c r="D382" s="407"/>
      <c r="E382" s="752"/>
      <c r="F382" s="752"/>
      <c r="G382" s="752"/>
      <c r="H382" s="752"/>
      <c r="I382" s="408"/>
      <c r="J382" s="409"/>
      <c r="L382" s="105"/>
      <c r="M382" s="105"/>
      <c r="N382" s="1"/>
    </row>
    <row r="383" spans="1:14" x14ac:dyDescent="0.2">
      <c r="A383" s="228"/>
      <c r="B383" s="109"/>
      <c r="C383" s="110"/>
      <c r="D383" s="407"/>
      <c r="E383" s="752"/>
      <c r="F383" s="752"/>
      <c r="G383" s="752"/>
      <c r="H383" s="752"/>
      <c r="I383" s="408"/>
      <c r="J383" s="409"/>
      <c r="L383" s="105"/>
      <c r="M383" s="105"/>
      <c r="N383" s="1"/>
    </row>
    <row r="384" spans="1:14" x14ac:dyDescent="0.2">
      <c r="A384" s="228"/>
      <c r="B384" s="109"/>
      <c r="C384" s="110"/>
      <c r="D384" s="407"/>
      <c r="E384" s="752"/>
      <c r="F384" s="752"/>
      <c r="G384" s="752"/>
      <c r="H384" s="752"/>
      <c r="I384" s="408"/>
      <c r="J384" s="409"/>
      <c r="L384" s="105"/>
      <c r="M384" s="105"/>
      <c r="N384" s="1"/>
    </row>
    <row r="385" spans="1:14" x14ac:dyDescent="0.2">
      <c r="A385" s="228"/>
      <c r="B385" s="109"/>
      <c r="C385" s="110"/>
      <c r="D385" s="407"/>
      <c r="E385" s="752"/>
      <c r="F385" s="752"/>
      <c r="G385" s="752"/>
      <c r="H385" s="752"/>
      <c r="I385" s="408"/>
      <c r="J385" s="409"/>
      <c r="L385" s="105"/>
      <c r="M385" s="105"/>
      <c r="N385" s="1"/>
    </row>
    <row r="386" spans="1:14" x14ac:dyDescent="0.2">
      <c r="A386" s="228"/>
      <c r="B386" s="109"/>
      <c r="C386" s="110"/>
      <c r="D386" s="407"/>
      <c r="E386" s="752"/>
      <c r="F386" s="752"/>
      <c r="G386" s="752"/>
      <c r="H386" s="752"/>
      <c r="I386" s="408"/>
      <c r="J386" s="409"/>
      <c r="L386" s="105"/>
      <c r="M386" s="105"/>
      <c r="N386" s="1"/>
    </row>
    <row r="387" spans="1:14" x14ac:dyDescent="0.2">
      <c r="A387" s="228"/>
      <c r="B387" s="109"/>
      <c r="C387" s="110"/>
      <c r="D387" s="407"/>
      <c r="E387" s="752"/>
      <c r="F387" s="752"/>
      <c r="G387" s="752"/>
      <c r="H387" s="752"/>
      <c r="I387" s="408"/>
      <c r="J387" s="409"/>
      <c r="L387" s="105"/>
      <c r="M387" s="105"/>
      <c r="N387" s="1"/>
    </row>
    <row r="388" spans="1:14" x14ac:dyDescent="0.2">
      <c r="A388" s="228"/>
      <c r="B388" s="109"/>
      <c r="C388" s="110"/>
      <c r="D388" s="407"/>
      <c r="E388" s="752"/>
      <c r="F388" s="752"/>
      <c r="G388" s="752"/>
      <c r="H388" s="752"/>
      <c r="I388" s="408"/>
      <c r="J388" s="409"/>
      <c r="L388" s="105"/>
      <c r="M388" s="105"/>
      <c r="N388" s="1"/>
    </row>
    <row r="389" spans="1:14" x14ac:dyDescent="0.2">
      <c r="A389" s="228"/>
      <c r="B389" s="109"/>
      <c r="C389" s="110"/>
      <c r="D389" s="407"/>
      <c r="E389" s="752"/>
      <c r="F389" s="752"/>
      <c r="G389" s="752"/>
      <c r="H389" s="752"/>
      <c r="I389" s="408"/>
      <c r="J389" s="409"/>
      <c r="L389" s="105"/>
      <c r="M389" s="105"/>
      <c r="N389" s="1"/>
    </row>
    <row r="390" spans="1:14" x14ac:dyDescent="0.2">
      <c r="A390" s="228"/>
      <c r="B390" s="109"/>
      <c r="C390" s="110"/>
      <c r="D390" s="407"/>
      <c r="E390" s="752"/>
      <c r="F390" s="752"/>
      <c r="G390" s="752"/>
      <c r="H390" s="752"/>
      <c r="I390" s="408"/>
      <c r="J390" s="409"/>
      <c r="L390" s="105"/>
      <c r="M390" s="105"/>
      <c r="N390" s="1"/>
    </row>
    <row r="391" spans="1:14" x14ac:dyDescent="0.2">
      <c r="A391" s="228"/>
      <c r="B391" s="109"/>
      <c r="C391" s="110"/>
      <c r="D391" s="407"/>
      <c r="E391" s="752"/>
      <c r="F391" s="752"/>
      <c r="G391" s="752"/>
      <c r="H391" s="752"/>
      <c r="I391" s="408"/>
      <c r="J391" s="409"/>
      <c r="L391" s="105"/>
      <c r="M391" s="105"/>
      <c r="N391" s="1"/>
    </row>
    <row r="392" spans="1:14" x14ac:dyDescent="0.2">
      <c r="A392" s="228"/>
      <c r="B392" s="109"/>
      <c r="C392" s="110"/>
      <c r="D392" s="407"/>
      <c r="E392" s="752"/>
      <c r="F392" s="752"/>
      <c r="G392" s="752"/>
      <c r="H392" s="752"/>
      <c r="I392" s="408"/>
      <c r="J392" s="409"/>
      <c r="L392" s="105"/>
      <c r="M392" s="105"/>
      <c r="N392" s="1"/>
    </row>
    <row r="393" spans="1:14" x14ac:dyDescent="0.2">
      <c r="A393" s="228"/>
      <c r="B393" s="109"/>
      <c r="C393" s="110"/>
      <c r="D393" s="407"/>
      <c r="E393" s="752"/>
      <c r="F393" s="752"/>
      <c r="G393" s="752"/>
      <c r="H393" s="752"/>
      <c r="I393" s="408"/>
      <c r="J393" s="409"/>
      <c r="L393" s="105"/>
      <c r="M393" s="105"/>
      <c r="N393" s="1"/>
    </row>
    <row r="394" spans="1:14" x14ac:dyDescent="0.2">
      <c r="A394" s="228"/>
      <c r="B394" s="109"/>
      <c r="C394" s="110"/>
      <c r="D394" s="407"/>
      <c r="E394" s="752"/>
      <c r="F394" s="752"/>
      <c r="G394" s="752"/>
      <c r="H394" s="752"/>
      <c r="I394" s="408"/>
      <c r="J394" s="409"/>
      <c r="L394" s="105"/>
      <c r="M394" s="105"/>
      <c r="N394" s="1"/>
    </row>
    <row r="395" spans="1:14" x14ac:dyDescent="0.2">
      <c r="A395" s="228"/>
      <c r="B395" s="109"/>
      <c r="C395" s="110"/>
      <c r="D395" s="407"/>
      <c r="E395" s="752"/>
      <c r="F395" s="752"/>
      <c r="G395" s="752"/>
      <c r="H395" s="752"/>
      <c r="I395" s="408"/>
      <c r="J395" s="409"/>
      <c r="L395" s="105"/>
      <c r="M395" s="105"/>
      <c r="N395" s="1"/>
    </row>
    <row r="396" spans="1:14" x14ac:dyDescent="0.2">
      <c r="A396" s="228"/>
      <c r="B396" s="109"/>
      <c r="C396" s="110"/>
      <c r="D396" s="407"/>
      <c r="E396" s="752"/>
      <c r="F396" s="752"/>
      <c r="G396" s="752"/>
      <c r="H396" s="752"/>
      <c r="I396" s="408"/>
      <c r="J396" s="409"/>
      <c r="L396" s="105"/>
      <c r="M396" s="105"/>
      <c r="N396" s="1"/>
    </row>
    <row r="397" spans="1:14" x14ac:dyDescent="0.2">
      <c r="A397" s="228"/>
      <c r="B397" s="109"/>
      <c r="C397" s="110"/>
      <c r="D397" s="407"/>
      <c r="E397" s="752"/>
      <c r="F397" s="752"/>
      <c r="G397" s="752"/>
      <c r="H397" s="752"/>
      <c r="I397" s="408"/>
      <c r="J397" s="409"/>
      <c r="L397" s="105"/>
      <c r="M397" s="105"/>
      <c r="N397" s="1"/>
    </row>
    <row r="398" spans="1:14" x14ac:dyDescent="0.2">
      <c r="A398" s="228"/>
      <c r="B398" s="109"/>
      <c r="C398" s="110"/>
      <c r="D398" s="407"/>
      <c r="E398" s="752"/>
      <c r="F398" s="752"/>
      <c r="G398" s="752"/>
      <c r="H398" s="752"/>
      <c r="I398" s="408"/>
      <c r="J398" s="409"/>
      <c r="L398" s="105"/>
      <c r="M398" s="105"/>
      <c r="N398" s="1"/>
    </row>
    <row r="399" spans="1:14" x14ac:dyDescent="0.2">
      <c r="A399" s="228"/>
      <c r="B399" s="109"/>
      <c r="C399" s="110"/>
      <c r="D399" s="407"/>
      <c r="E399" s="752"/>
      <c r="F399" s="752"/>
      <c r="G399" s="752"/>
      <c r="H399" s="752"/>
      <c r="I399" s="408"/>
      <c r="J399" s="409"/>
      <c r="L399" s="105"/>
      <c r="M399" s="105"/>
      <c r="N399" s="1"/>
    </row>
    <row r="400" spans="1:14" x14ac:dyDescent="0.2">
      <c r="A400" s="228"/>
      <c r="B400" s="109"/>
      <c r="C400" s="110"/>
      <c r="D400" s="407"/>
      <c r="E400" s="752"/>
      <c r="F400" s="752"/>
      <c r="G400" s="752"/>
      <c r="H400" s="752"/>
      <c r="I400" s="408"/>
      <c r="J400" s="409"/>
      <c r="L400" s="105"/>
      <c r="M400" s="105"/>
      <c r="N400" s="1"/>
    </row>
    <row r="401" spans="1:14" x14ac:dyDescent="0.2">
      <c r="A401" s="228"/>
      <c r="B401" s="109"/>
      <c r="C401" s="110"/>
      <c r="D401" s="407"/>
      <c r="E401" s="752"/>
      <c r="F401" s="752"/>
      <c r="G401" s="752"/>
      <c r="H401" s="752"/>
      <c r="I401" s="408"/>
      <c r="J401" s="409"/>
      <c r="L401" s="105"/>
      <c r="M401" s="105"/>
      <c r="N401" s="1"/>
    </row>
    <row r="402" spans="1:14" x14ac:dyDescent="0.2">
      <c r="A402" s="228"/>
      <c r="B402" s="109"/>
      <c r="C402" s="110"/>
      <c r="D402" s="407"/>
      <c r="E402" s="752"/>
      <c r="F402" s="752"/>
      <c r="G402" s="752"/>
      <c r="H402" s="752"/>
      <c r="I402" s="408"/>
      <c r="J402" s="409"/>
      <c r="L402" s="105"/>
      <c r="M402" s="105"/>
      <c r="N402" s="1"/>
    </row>
    <row r="403" spans="1:14" x14ac:dyDescent="0.2">
      <c r="A403" s="228"/>
      <c r="B403" s="109"/>
      <c r="C403" s="110"/>
      <c r="D403" s="407"/>
      <c r="E403" s="752"/>
      <c r="F403" s="752"/>
      <c r="G403" s="752"/>
      <c r="H403" s="752"/>
      <c r="I403" s="408"/>
      <c r="J403" s="409"/>
      <c r="L403" s="105"/>
      <c r="M403" s="105"/>
      <c r="N403" s="1"/>
    </row>
    <row r="404" spans="1:14" x14ac:dyDescent="0.2">
      <c r="A404" s="228"/>
      <c r="B404" s="109"/>
      <c r="C404" s="110"/>
      <c r="D404" s="407"/>
      <c r="E404" s="752"/>
      <c r="F404" s="752"/>
      <c r="G404" s="752"/>
      <c r="H404" s="752"/>
      <c r="I404" s="408"/>
      <c r="J404" s="409"/>
      <c r="L404" s="105"/>
      <c r="M404" s="105"/>
      <c r="N404" s="1"/>
    </row>
    <row r="405" spans="1:14" x14ac:dyDescent="0.2">
      <c r="A405" s="228"/>
      <c r="B405" s="109"/>
      <c r="C405" s="110"/>
      <c r="D405" s="407"/>
      <c r="E405" s="752"/>
      <c r="F405" s="752"/>
      <c r="G405" s="752"/>
      <c r="H405" s="752"/>
      <c r="I405" s="408"/>
      <c r="J405" s="409"/>
      <c r="L405" s="105"/>
      <c r="M405" s="105"/>
      <c r="N405" s="1"/>
    </row>
    <row r="406" spans="1:14" x14ac:dyDescent="0.2">
      <c r="A406" s="228"/>
      <c r="B406" s="109"/>
      <c r="C406" s="110"/>
      <c r="D406" s="407"/>
      <c r="E406" s="752"/>
      <c r="F406" s="752"/>
      <c r="G406" s="752"/>
      <c r="H406" s="752"/>
      <c r="I406" s="408"/>
      <c r="J406" s="409"/>
      <c r="L406" s="105"/>
      <c r="M406" s="105"/>
      <c r="N406" s="1"/>
    </row>
    <row r="407" spans="1:14" x14ac:dyDescent="0.2">
      <c r="A407" s="228"/>
      <c r="B407" s="109"/>
      <c r="C407" s="110"/>
      <c r="D407" s="407"/>
      <c r="E407" s="752"/>
      <c r="F407" s="752"/>
      <c r="G407" s="752"/>
      <c r="H407" s="752"/>
      <c r="I407" s="408"/>
      <c r="J407" s="409"/>
      <c r="L407" s="105"/>
      <c r="M407" s="105"/>
      <c r="N407" s="1"/>
    </row>
    <row r="408" spans="1:14" x14ac:dyDescent="0.2">
      <c r="A408" s="228"/>
      <c r="B408" s="109"/>
      <c r="C408" s="110"/>
      <c r="D408" s="407"/>
      <c r="E408" s="752"/>
      <c r="F408" s="752"/>
      <c r="G408" s="752"/>
      <c r="H408" s="752"/>
      <c r="I408" s="408"/>
      <c r="J408" s="409"/>
      <c r="L408" s="105"/>
      <c r="M408" s="105"/>
      <c r="N408" s="1"/>
    </row>
    <row r="409" spans="1:14" x14ac:dyDescent="0.2">
      <c r="A409" s="228"/>
      <c r="B409" s="109"/>
      <c r="C409" s="110"/>
      <c r="D409" s="407"/>
      <c r="E409" s="752"/>
      <c r="F409" s="752"/>
      <c r="G409" s="752"/>
      <c r="H409" s="752"/>
      <c r="I409" s="408"/>
      <c r="J409" s="409"/>
      <c r="L409" s="105"/>
      <c r="M409" s="105"/>
      <c r="N409" s="1"/>
    </row>
    <row r="410" spans="1:14" x14ac:dyDescent="0.2">
      <c r="A410" s="228"/>
      <c r="B410" s="109"/>
      <c r="C410" s="110"/>
      <c r="D410" s="407"/>
      <c r="E410" s="752"/>
      <c r="F410" s="752"/>
      <c r="G410" s="752"/>
      <c r="H410" s="752"/>
      <c r="I410" s="408"/>
      <c r="J410" s="409"/>
      <c r="L410" s="105"/>
      <c r="M410" s="105"/>
      <c r="N410" s="1"/>
    </row>
    <row r="411" spans="1:14" x14ac:dyDescent="0.2">
      <c r="A411" s="228"/>
      <c r="B411" s="109"/>
      <c r="C411" s="110"/>
      <c r="D411" s="407"/>
      <c r="E411" s="752"/>
      <c r="F411" s="752"/>
      <c r="G411" s="752"/>
      <c r="H411" s="752"/>
      <c r="I411" s="408"/>
      <c r="J411" s="409"/>
      <c r="L411" s="105"/>
      <c r="M411" s="105"/>
      <c r="N411" s="1"/>
    </row>
    <row r="412" spans="1:14" x14ac:dyDescent="0.2">
      <c r="A412" s="228"/>
      <c r="B412" s="109"/>
      <c r="C412" s="110"/>
      <c r="D412" s="407"/>
      <c r="E412" s="752"/>
      <c r="F412" s="752"/>
      <c r="G412" s="752"/>
      <c r="H412" s="752"/>
      <c r="I412" s="408"/>
      <c r="J412" s="409"/>
      <c r="L412" s="105"/>
      <c r="M412" s="105"/>
      <c r="N412" s="1"/>
    </row>
    <row r="413" spans="1:14" x14ac:dyDescent="0.2">
      <c r="A413" s="228"/>
      <c r="B413" s="109"/>
      <c r="C413" s="110"/>
      <c r="D413" s="407"/>
      <c r="E413" s="752"/>
      <c r="F413" s="752"/>
      <c r="G413" s="752"/>
      <c r="H413" s="752"/>
      <c r="I413" s="408"/>
      <c r="J413" s="409"/>
      <c r="L413" s="105"/>
      <c r="M413" s="105"/>
      <c r="N413" s="1"/>
    </row>
    <row r="414" spans="1:14" x14ac:dyDescent="0.2">
      <c r="A414" s="228"/>
      <c r="B414" s="109"/>
      <c r="C414" s="110"/>
      <c r="D414" s="407"/>
      <c r="E414" s="752"/>
      <c r="F414" s="752"/>
      <c r="G414" s="752"/>
      <c r="H414" s="752"/>
      <c r="I414" s="408"/>
      <c r="J414" s="409"/>
      <c r="L414" s="105"/>
      <c r="M414" s="105"/>
      <c r="N414" s="1"/>
    </row>
    <row r="415" spans="1:14" x14ac:dyDescent="0.2">
      <c r="A415" s="228"/>
      <c r="B415" s="109"/>
      <c r="C415" s="110"/>
      <c r="D415" s="407"/>
      <c r="E415" s="752"/>
      <c r="F415" s="752"/>
      <c r="G415" s="752"/>
      <c r="H415" s="752"/>
      <c r="I415" s="408"/>
      <c r="J415" s="409"/>
      <c r="L415" s="105"/>
      <c r="M415" s="105"/>
      <c r="N415" s="1"/>
    </row>
    <row r="416" spans="1:14" x14ac:dyDescent="0.2">
      <c r="A416" s="228"/>
      <c r="B416" s="109"/>
      <c r="C416" s="110"/>
      <c r="D416" s="407"/>
      <c r="E416" s="752"/>
      <c r="F416" s="752"/>
      <c r="G416" s="752"/>
      <c r="H416" s="752"/>
      <c r="I416" s="408"/>
      <c r="J416" s="409"/>
      <c r="L416" s="105"/>
      <c r="M416" s="105"/>
      <c r="N416" s="1"/>
    </row>
    <row r="417" spans="1:14" x14ac:dyDescent="0.2">
      <c r="A417" s="228"/>
      <c r="B417" s="109"/>
      <c r="C417" s="110"/>
      <c r="D417" s="407"/>
      <c r="E417" s="752"/>
      <c r="F417" s="752"/>
      <c r="G417" s="752"/>
      <c r="H417" s="752"/>
      <c r="I417" s="408"/>
      <c r="J417" s="409"/>
      <c r="L417" s="105"/>
      <c r="M417" s="105"/>
      <c r="N417" s="1"/>
    </row>
    <row r="418" spans="1:14" x14ac:dyDescent="0.2">
      <c r="A418" s="228"/>
      <c r="B418" s="109"/>
      <c r="C418" s="110"/>
      <c r="D418" s="407"/>
      <c r="E418" s="752"/>
      <c r="F418" s="752"/>
      <c r="G418" s="752"/>
      <c r="H418" s="752"/>
      <c r="I418" s="408"/>
      <c r="J418" s="409"/>
      <c r="L418" s="105"/>
      <c r="M418" s="105"/>
      <c r="N418" s="1"/>
    </row>
    <row r="419" spans="1:14" x14ac:dyDescent="0.2">
      <c r="A419" s="228"/>
      <c r="B419" s="109"/>
      <c r="C419" s="110"/>
      <c r="D419" s="407"/>
      <c r="E419" s="752"/>
      <c r="F419" s="752"/>
      <c r="G419" s="752"/>
      <c r="H419" s="752"/>
      <c r="I419" s="408"/>
      <c r="J419" s="409"/>
      <c r="L419" s="105"/>
      <c r="M419" s="105"/>
      <c r="N419" s="1"/>
    </row>
    <row r="420" spans="1:14" x14ac:dyDescent="0.2">
      <c r="A420" s="228"/>
      <c r="B420" s="109"/>
      <c r="C420" s="110"/>
      <c r="D420" s="407"/>
      <c r="E420" s="752"/>
      <c r="F420" s="752"/>
      <c r="G420" s="752"/>
      <c r="H420" s="752"/>
      <c r="I420" s="408"/>
      <c r="J420" s="409"/>
      <c r="L420" s="105"/>
      <c r="M420" s="105"/>
      <c r="N420" s="1"/>
    </row>
    <row r="421" spans="1:14" x14ac:dyDescent="0.2">
      <c r="A421" s="228"/>
      <c r="B421" s="109"/>
      <c r="C421" s="110"/>
      <c r="D421" s="407"/>
      <c r="E421" s="752"/>
      <c r="F421" s="752"/>
      <c r="G421" s="752"/>
      <c r="H421" s="752"/>
      <c r="I421" s="408"/>
      <c r="J421" s="409"/>
      <c r="L421" s="105"/>
      <c r="M421" s="105"/>
      <c r="N421" s="1"/>
    </row>
    <row r="422" spans="1:14" x14ac:dyDescent="0.2">
      <c r="A422" s="228"/>
      <c r="B422" s="109"/>
      <c r="C422" s="110"/>
      <c r="D422" s="407"/>
      <c r="E422" s="752"/>
      <c r="F422" s="752"/>
      <c r="G422" s="752"/>
      <c r="H422" s="752"/>
      <c r="I422" s="408"/>
      <c r="J422" s="409"/>
      <c r="L422" s="105"/>
      <c r="M422" s="105"/>
      <c r="N422" s="1"/>
    </row>
    <row r="423" spans="1:14" x14ac:dyDescent="0.2">
      <c r="A423" s="228"/>
      <c r="B423" s="109"/>
      <c r="C423" s="110"/>
      <c r="D423" s="407"/>
      <c r="E423" s="752"/>
      <c r="F423" s="752"/>
      <c r="G423" s="752"/>
      <c r="H423" s="752"/>
      <c r="I423" s="408"/>
      <c r="J423" s="409"/>
      <c r="L423" s="105"/>
      <c r="M423" s="105"/>
      <c r="N423" s="1"/>
    </row>
    <row r="424" spans="1:14" x14ac:dyDescent="0.2">
      <c r="A424" s="228"/>
      <c r="B424" s="109"/>
      <c r="C424" s="110"/>
      <c r="D424" s="407"/>
      <c r="E424" s="752"/>
      <c r="F424" s="752"/>
      <c r="G424" s="752"/>
      <c r="H424" s="752"/>
      <c r="I424" s="408"/>
      <c r="J424" s="409"/>
      <c r="L424" s="105"/>
      <c r="M424" s="105"/>
      <c r="N424" s="1"/>
    </row>
    <row r="425" spans="1:14" x14ac:dyDescent="0.2">
      <c r="A425" s="228"/>
      <c r="B425" s="109"/>
      <c r="C425" s="110"/>
      <c r="D425" s="407"/>
      <c r="E425" s="752"/>
      <c r="F425" s="752"/>
      <c r="G425" s="752"/>
      <c r="H425" s="752"/>
      <c r="I425" s="408"/>
      <c r="J425" s="409"/>
      <c r="L425" s="105"/>
      <c r="M425" s="105"/>
      <c r="N425" s="1"/>
    </row>
    <row r="426" spans="1:14" x14ac:dyDescent="0.2">
      <c r="A426" s="228"/>
      <c r="B426" s="109"/>
      <c r="C426" s="110"/>
      <c r="D426" s="407"/>
      <c r="E426" s="752"/>
      <c r="F426" s="752"/>
      <c r="G426" s="752"/>
      <c r="H426" s="752"/>
      <c r="I426" s="408"/>
      <c r="J426" s="409"/>
      <c r="L426" s="105"/>
      <c r="M426" s="105"/>
      <c r="N426" s="1"/>
    </row>
    <row r="427" spans="1:14" x14ac:dyDescent="0.2">
      <c r="A427" s="228"/>
      <c r="B427" s="109"/>
      <c r="C427" s="110"/>
      <c r="D427" s="407"/>
      <c r="E427" s="752"/>
      <c r="F427" s="752"/>
      <c r="G427" s="752"/>
      <c r="H427" s="752"/>
      <c r="I427" s="408"/>
      <c r="J427" s="409"/>
      <c r="L427" s="105"/>
      <c r="M427" s="105"/>
      <c r="N427" s="1"/>
    </row>
    <row r="428" spans="1:14" x14ac:dyDescent="0.2">
      <c r="A428" s="228"/>
      <c r="B428" s="109"/>
      <c r="C428" s="110"/>
      <c r="D428" s="407"/>
      <c r="E428" s="752"/>
      <c r="F428" s="752"/>
      <c r="G428" s="752"/>
      <c r="H428" s="752"/>
      <c r="I428" s="408"/>
      <c r="J428" s="409"/>
      <c r="L428" s="105"/>
      <c r="M428" s="105"/>
      <c r="N428" s="1"/>
    </row>
    <row r="429" spans="1:14" x14ac:dyDescent="0.2">
      <c r="A429" s="228"/>
      <c r="B429" s="109"/>
      <c r="C429" s="110"/>
      <c r="D429" s="407"/>
      <c r="E429" s="752"/>
      <c r="F429" s="752"/>
      <c r="G429" s="752"/>
      <c r="H429" s="752"/>
      <c r="I429" s="408"/>
      <c r="J429" s="409"/>
      <c r="L429" s="105"/>
      <c r="M429" s="105"/>
      <c r="N429" s="1"/>
    </row>
    <row r="430" spans="1:14" x14ac:dyDescent="0.2">
      <c r="A430" s="228"/>
      <c r="B430" s="109"/>
      <c r="C430" s="110"/>
      <c r="D430" s="407"/>
      <c r="E430" s="752"/>
      <c r="F430" s="752"/>
      <c r="G430" s="752"/>
      <c r="H430" s="752"/>
      <c r="I430" s="408"/>
      <c r="J430" s="409"/>
      <c r="L430" s="105"/>
      <c r="M430" s="105"/>
      <c r="N430" s="1"/>
    </row>
    <row r="431" spans="1:14" x14ac:dyDescent="0.2">
      <c r="A431" s="228"/>
      <c r="B431" s="109"/>
      <c r="C431" s="110"/>
      <c r="D431" s="407"/>
      <c r="E431" s="752"/>
      <c r="F431" s="752"/>
      <c r="G431" s="752"/>
      <c r="H431" s="752"/>
      <c r="I431" s="408"/>
      <c r="J431" s="409"/>
      <c r="L431" s="105"/>
      <c r="M431" s="105"/>
      <c r="N431" s="1"/>
    </row>
    <row r="432" spans="1:14" x14ac:dyDescent="0.2">
      <c r="A432" s="228"/>
      <c r="B432" s="109"/>
      <c r="C432" s="110"/>
      <c r="D432" s="407"/>
      <c r="E432" s="752"/>
      <c r="F432" s="752"/>
      <c r="G432" s="752"/>
      <c r="H432" s="752"/>
      <c r="I432" s="408"/>
      <c r="J432" s="409"/>
      <c r="L432" s="105"/>
      <c r="M432" s="105"/>
      <c r="N432" s="1"/>
    </row>
    <row r="433" spans="1:14" x14ac:dyDescent="0.2">
      <c r="A433" s="228"/>
      <c r="B433" s="109"/>
      <c r="C433" s="110"/>
      <c r="D433" s="407"/>
      <c r="E433" s="752"/>
      <c r="F433" s="752"/>
      <c r="G433" s="752"/>
      <c r="H433" s="752"/>
      <c r="I433" s="408"/>
      <c r="J433" s="409"/>
      <c r="L433" s="105"/>
      <c r="M433" s="105"/>
      <c r="N433" s="1"/>
    </row>
    <row r="434" spans="1:14" x14ac:dyDescent="0.2">
      <c r="A434" s="228"/>
      <c r="B434" s="109"/>
      <c r="C434" s="110"/>
      <c r="D434" s="407"/>
      <c r="E434" s="752"/>
      <c r="F434" s="752"/>
      <c r="G434" s="752"/>
      <c r="H434" s="752"/>
      <c r="I434" s="408"/>
      <c r="J434" s="409"/>
      <c r="L434" s="105"/>
      <c r="M434" s="105"/>
      <c r="N434" s="1"/>
    </row>
    <row r="435" spans="1:14" x14ac:dyDescent="0.2">
      <c r="A435" s="228"/>
      <c r="B435" s="109"/>
      <c r="C435" s="110"/>
      <c r="D435" s="407"/>
      <c r="E435" s="752"/>
      <c r="F435" s="752"/>
      <c r="G435" s="752"/>
      <c r="H435" s="752"/>
      <c r="I435" s="408"/>
      <c r="J435" s="409"/>
      <c r="L435" s="105"/>
      <c r="M435" s="105"/>
      <c r="N435" s="1"/>
    </row>
    <row r="436" spans="1:14" x14ac:dyDescent="0.2">
      <c r="A436" s="228"/>
      <c r="B436" s="109"/>
      <c r="C436" s="110"/>
      <c r="D436" s="407"/>
      <c r="E436" s="752"/>
      <c r="F436" s="752"/>
      <c r="G436" s="752"/>
      <c r="H436" s="752"/>
      <c r="I436" s="408"/>
      <c r="J436" s="409"/>
      <c r="L436" s="105"/>
      <c r="M436" s="105"/>
      <c r="N436" s="1"/>
    </row>
    <row r="437" spans="1:14" x14ac:dyDescent="0.2">
      <c r="A437" s="228"/>
      <c r="B437" s="109"/>
      <c r="C437" s="110"/>
      <c r="D437" s="407"/>
      <c r="E437" s="752"/>
      <c r="F437" s="752"/>
      <c r="G437" s="752"/>
      <c r="H437" s="752"/>
      <c r="I437" s="408"/>
      <c r="J437" s="409"/>
      <c r="L437" s="105"/>
      <c r="M437" s="105"/>
      <c r="N437" s="1"/>
    </row>
    <row r="438" spans="1:14" x14ac:dyDescent="0.2">
      <c r="A438" s="228"/>
      <c r="B438" s="109"/>
      <c r="C438" s="110"/>
      <c r="D438" s="407"/>
      <c r="E438" s="752"/>
      <c r="F438" s="752"/>
      <c r="G438" s="752"/>
      <c r="H438" s="752"/>
      <c r="I438" s="408"/>
      <c r="J438" s="409"/>
      <c r="L438" s="105"/>
      <c r="M438" s="105"/>
      <c r="N438" s="1"/>
    </row>
    <row r="439" spans="1:14" x14ac:dyDescent="0.2">
      <c r="A439" s="228"/>
      <c r="B439" s="109"/>
      <c r="C439" s="110"/>
      <c r="D439" s="407"/>
      <c r="E439" s="752"/>
      <c r="F439" s="752"/>
      <c r="G439" s="752"/>
      <c r="H439" s="752"/>
      <c r="I439" s="408"/>
      <c r="J439" s="409"/>
      <c r="L439" s="105"/>
      <c r="M439" s="105"/>
      <c r="N439" s="1"/>
    </row>
    <row r="440" spans="1:14" x14ac:dyDescent="0.2">
      <c r="A440" s="228"/>
      <c r="B440" s="109"/>
      <c r="C440" s="110"/>
      <c r="D440" s="407"/>
      <c r="E440" s="752"/>
      <c r="F440" s="752"/>
      <c r="G440" s="752"/>
      <c r="H440" s="752"/>
      <c r="I440" s="408"/>
      <c r="J440" s="409"/>
      <c r="L440" s="105"/>
      <c r="M440" s="105"/>
      <c r="N440" s="1"/>
    </row>
    <row r="441" spans="1:14" x14ac:dyDescent="0.2">
      <c r="A441" s="228"/>
      <c r="B441" s="109"/>
      <c r="C441" s="110"/>
      <c r="D441" s="407"/>
      <c r="E441" s="752"/>
      <c r="F441" s="752"/>
      <c r="G441" s="752"/>
      <c r="H441" s="752"/>
      <c r="I441" s="408"/>
      <c r="J441" s="409"/>
      <c r="L441" s="105"/>
      <c r="M441" s="105"/>
      <c r="N441" s="1"/>
    </row>
    <row r="442" spans="1:14" x14ac:dyDescent="0.2">
      <c r="A442" s="228"/>
      <c r="B442" s="109"/>
      <c r="C442" s="110"/>
      <c r="D442" s="407"/>
      <c r="E442" s="752"/>
      <c r="F442" s="752"/>
      <c r="G442" s="752"/>
      <c r="H442" s="752"/>
      <c r="I442" s="408"/>
      <c r="J442" s="409"/>
      <c r="L442" s="105"/>
      <c r="M442" s="105"/>
      <c r="N442" s="1"/>
    </row>
    <row r="443" spans="1:14" x14ac:dyDescent="0.2">
      <c r="A443" s="228"/>
      <c r="B443" s="109"/>
      <c r="C443" s="110"/>
      <c r="D443" s="407"/>
      <c r="E443" s="752"/>
      <c r="F443" s="752"/>
      <c r="G443" s="752"/>
      <c r="H443" s="752"/>
      <c r="I443" s="408"/>
      <c r="J443" s="409"/>
      <c r="L443" s="105"/>
      <c r="M443" s="105"/>
      <c r="N443" s="1"/>
    </row>
    <row r="444" spans="1:14" x14ac:dyDescent="0.2">
      <c r="A444" s="228"/>
      <c r="B444" s="109"/>
      <c r="C444" s="110"/>
      <c r="D444" s="407"/>
      <c r="E444" s="752"/>
      <c r="F444" s="752"/>
      <c r="G444" s="752"/>
      <c r="H444" s="752"/>
      <c r="I444" s="408"/>
      <c r="J444" s="409"/>
      <c r="L444" s="105"/>
      <c r="M444" s="105"/>
      <c r="N444" s="1"/>
    </row>
    <row r="445" spans="1:14" x14ac:dyDescent="0.2">
      <c r="A445" s="228"/>
      <c r="B445" s="109"/>
      <c r="C445" s="110"/>
      <c r="D445" s="407"/>
      <c r="E445" s="752"/>
      <c r="F445" s="752"/>
      <c r="G445" s="752"/>
      <c r="H445" s="752"/>
      <c r="I445" s="408"/>
      <c r="J445" s="409"/>
      <c r="L445" s="105"/>
      <c r="M445" s="105"/>
      <c r="N445" s="1"/>
    </row>
    <row r="446" spans="1:14" x14ac:dyDescent="0.2">
      <c r="A446" s="1"/>
      <c r="C446" s="21"/>
      <c r="L446" s="105"/>
      <c r="M446" s="105"/>
      <c r="N446" s="1"/>
    </row>
    <row r="447" spans="1:14" x14ac:dyDescent="0.2">
      <c r="A447" s="1"/>
      <c r="C447" s="21"/>
      <c r="L447" s="105"/>
      <c r="M447" s="105"/>
      <c r="N447" s="1"/>
    </row>
    <row r="448" spans="1:14" x14ac:dyDescent="0.2">
      <c r="A448" s="1"/>
      <c r="C448" s="21"/>
      <c r="L448" s="105"/>
      <c r="M448" s="105"/>
      <c r="N448" s="1"/>
    </row>
    <row r="449" spans="1:14" x14ac:dyDescent="0.2">
      <c r="A449" s="1"/>
      <c r="C449" s="21"/>
      <c r="L449" s="105"/>
      <c r="M449" s="105"/>
      <c r="N449" s="1"/>
    </row>
    <row r="450" spans="1:14" x14ac:dyDescent="0.2">
      <c r="A450" s="1"/>
      <c r="C450" s="21"/>
      <c r="L450" s="105"/>
      <c r="M450" s="105"/>
      <c r="N450" s="1"/>
    </row>
    <row r="451" spans="1:14" x14ac:dyDescent="0.2">
      <c r="A451" s="1"/>
      <c r="C451" s="21"/>
      <c r="L451" s="105"/>
      <c r="M451" s="105"/>
      <c r="N451" s="1"/>
    </row>
    <row r="452" spans="1:14" x14ac:dyDescent="0.2">
      <c r="A452" s="1"/>
      <c r="C452" s="21"/>
      <c r="L452" s="105"/>
      <c r="M452" s="105"/>
      <c r="N452" s="1"/>
    </row>
    <row r="453" spans="1:14" x14ac:dyDescent="0.2">
      <c r="A453" s="1"/>
      <c r="C453" s="21"/>
      <c r="L453" s="105"/>
      <c r="M453" s="105"/>
      <c r="N453" s="1"/>
    </row>
    <row r="454" spans="1:14" x14ac:dyDescent="0.2">
      <c r="A454" s="1"/>
      <c r="C454" s="21"/>
      <c r="L454" s="105"/>
      <c r="M454" s="105"/>
      <c r="N454" s="1"/>
    </row>
    <row r="455" spans="1:14" x14ac:dyDescent="0.2">
      <c r="A455" s="1"/>
      <c r="C455" s="21"/>
      <c r="L455" s="105"/>
      <c r="M455" s="105"/>
      <c r="N455" s="1"/>
    </row>
    <row r="456" spans="1:14" x14ac:dyDescent="0.2">
      <c r="A456" s="1"/>
      <c r="C456" s="21"/>
      <c r="L456" s="105"/>
      <c r="M456" s="105"/>
      <c r="N456" s="1"/>
    </row>
    <row r="457" spans="1:14" x14ac:dyDescent="0.2">
      <c r="A457" s="1"/>
      <c r="C457" s="21"/>
      <c r="L457" s="105"/>
      <c r="M457" s="105"/>
      <c r="N457" s="1"/>
    </row>
    <row r="458" spans="1:14" x14ac:dyDescent="0.2">
      <c r="A458" s="1"/>
      <c r="C458" s="21"/>
      <c r="L458" s="105"/>
      <c r="M458" s="105"/>
      <c r="N458" s="1"/>
    </row>
    <row r="459" spans="1:14" x14ac:dyDescent="0.2">
      <c r="A459" s="1"/>
      <c r="C459" s="21"/>
      <c r="L459" s="105"/>
      <c r="M459" s="105"/>
      <c r="N459" s="1"/>
    </row>
    <row r="460" spans="1:14" x14ac:dyDescent="0.2">
      <c r="A460" s="1"/>
      <c r="C460" s="21"/>
      <c r="L460" s="105"/>
      <c r="M460" s="105"/>
      <c r="N460" s="1"/>
    </row>
    <row r="461" spans="1:14" x14ac:dyDescent="0.2">
      <c r="A461" s="1"/>
      <c r="C461" s="21"/>
      <c r="L461" s="105"/>
      <c r="M461" s="105"/>
      <c r="N461" s="1"/>
    </row>
    <row r="462" spans="1:14" x14ac:dyDescent="0.2">
      <c r="A462" s="1"/>
      <c r="C462" s="21"/>
      <c r="L462" s="105"/>
      <c r="M462" s="105"/>
      <c r="N462" s="1"/>
    </row>
    <row r="463" spans="1:14" x14ac:dyDescent="0.2">
      <c r="A463" s="1"/>
      <c r="C463" s="21"/>
      <c r="L463" s="105"/>
      <c r="M463" s="105"/>
      <c r="N463" s="1"/>
    </row>
    <row r="464" spans="1:14" x14ac:dyDescent="0.2">
      <c r="A464" s="1"/>
      <c r="C464" s="21"/>
      <c r="L464" s="105"/>
      <c r="M464" s="105"/>
      <c r="N464" s="1"/>
    </row>
    <row r="465" spans="1:14" x14ac:dyDescent="0.2">
      <c r="A465" s="1"/>
      <c r="C465" s="21"/>
      <c r="L465" s="105"/>
      <c r="M465" s="105"/>
      <c r="N465" s="1"/>
    </row>
    <row r="466" spans="1:14" x14ac:dyDescent="0.2">
      <c r="A466" s="1"/>
      <c r="C466" s="21"/>
      <c r="L466" s="105"/>
      <c r="M466" s="105"/>
      <c r="N466" s="1"/>
    </row>
    <row r="467" spans="1:14" x14ac:dyDescent="0.2">
      <c r="A467" s="1"/>
      <c r="C467" s="21"/>
      <c r="L467" s="105"/>
      <c r="M467" s="105"/>
      <c r="N467" s="1"/>
    </row>
    <row r="468" spans="1:14" x14ac:dyDescent="0.2">
      <c r="A468" s="1"/>
      <c r="C468" s="21"/>
      <c r="L468" s="105"/>
      <c r="M468" s="105"/>
      <c r="N468" s="1"/>
    </row>
    <row r="469" spans="1:14" x14ac:dyDescent="0.2">
      <c r="A469" s="1"/>
      <c r="C469" s="21"/>
      <c r="L469" s="105"/>
      <c r="M469" s="105"/>
      <c r="N469" s="1"/>
    </row>
    <row r="470" spans="1:14" x14ac:dyDescent="0.2">
      <c r="A470" s="1"/>
      <c r="C470" s="21"/>
      <c r="L470" s="105"/>
      <c r="M470" s="105"/>
      <c r="N470" s="1"/>
    </row>
    <row r="471" spans="1:14" x14ac:dyDescent="0.2">
      <c r="A471" s="1"/>
      <c r="C471" s="21"/>
      <c r="L471" s="105"/>
      <c r="M471" s="105"/>
      <c r="N471" s="1"/>
    </row>
    <row r="472" spans="1:14" x14ac:dyDescent="0.2">
      <c r="A472" s="1"/>
      <c r="C472" s="21"/>
      <c r="L472" s="105"/>
      <c r="M472" s="105"/>
      <c r="N472" s="1"/>
    </row>
    <row r="473" spans="1:14" x14ac:dyDescent="0.2">
      <c r="A473" s="1"/>
      <c r="C473" s="21"/>
      <c r="L473" s="105"/>
      <c r="M473" s="105"/>
      <c r="N473" s="1"/>
    </row>
    <row r="474" spans="1:14" x14ac:dyDescent="0.2">
      <c r="A474" s="1"/>
      <c r="C474" s="21"/>
      <c r="L474" s="105"/>
      <c r="M474" s="105"/>
      <c r="N474" s="1"/>
    </row>
    <row r="475" spans="1:14" x14ac:dyDescent="0.2">
      <c r="A475" s="1"/>
      <c r="C475" s="21"/>
      <c r="L475" s="105"/>
      <c r="M475" s="105"/>
      <c r="N475" s="1"/>
    </row>
    <row r="476" spans="1:14" x14ac:dyDescent="0.2">
      <c r="A476" s="1"/>
      <c r="C476" s="21"/>
      <c r="L476" s="105"/>
      <c r="M476" s="105"/>
      <c r="N476" s="1"/>
    </row>
    <row r="477" spans="1:14" x14ac:dyDescent="0.2">
      <c r="A477" s="1"/>
      <c r="C477" s="21"/>
      <c r="L477" s="105"/>
      <c r="M477" s="105"/>
      <c r="N477" s="1"/>
    </row>
    <row r="478" spans="1:14" x14ac:dyDescent="0.2">
      <c r="A478" s="1"/>
      <c r="C478" s="21"/>
      <c r="L478" s="105"/>
      <c r="M478" s="105"/>
      <c r="N478" s="1"/>
    </row>
    <row r="479" spans="1:14" x14ac:dyDescent="0.2">
      <c r="A479" s="1"/>
      <c r="C479" s="21"/>
      <c r="L479" s="105"/>
      <c r="M479" s="105"/>
      <c r="N479" s="1"/>
    </row>
    <row r="480" spans="1:14" x14ac:dyDescent="0.2">
      <c r="A480" s="1"/>
      <c r="C480" s="21"/>
      <c r="L480" s="105"/>
      <c r="M480" s="105"/>
      <c r="N480" s="1"/>
    </row>
    <row r="481" spans="1:14" x14ac:dyDescent="0.2">
      <c r="A481" s="1"/>
      <c r="C481" s="21"/>
      <c r="L481" s="105"/>
      <c r="M481" s="105"/>
      <c r="N481" s="1"/>
    </row>
    <row r="482" spans="1:14" x14ac:dyDescent="0.2">
      <c r="A482" s="1"/>
      <c r="C482" s="21"/>
      <c r="L482" s="105"/>
      <c r="M482" s="105"/>
      <c r="N482" s="1"/>
    </row>
    <row r="483" spans="1:14" x14ac:dyDescent="0.2">
      <c r="A483" s="1"/>
      <c r="C483" s="21"/>
      <c r="L483" s="105"/>
      <c r="M483" s="105"/>
      <c r="N483" s="1"/>
    </row>
    <row r="484" spans="1:14" x14ac:dyDescent="0.2">
      <c r="A484" s="1"/>
      <c r="C484" s="21"/>
      <c r="L484" s="105"/>
      <c r="M484" s="105"/>
      <c r="N484" s="1"/>
    </row>
    <row r="485" spans="1:14" x14ac:dyDescent="0.2">
      <c r="A485" s="1"/>
      <c r="C485" s="21"/>
      <c r="L485" s="105"/>
      <c r="M485" s="105"/>
      <c r="N485" s="1"/>
    </row>
    <row r="486" spans="1:14" x14ac:dyDescent="0.2">
      <c r="A486" s="1"/>
      <c r="C486" s="21"/>
      <c r="L486" s="105"/>
      <c r="M486" s="105"/>
      <c r="N486" s="1"/>
    </row>
    <row r="487" spans="1:14" x14ac:dyDescent="0.2">
      <c r="A487" s="1"/>
      <c r="C487" s="21"/>
      <c r="L487" s="105"/>
      <c r="M487" s="105"/>
      <c r="N487" s="1"/>
    </row>
    <row r="488" spans="1:14" x14ac:dyDescent="0.2">
      <c r="A488" s="1"/>
      <c r="C488" s="21"/>
      <c r="L488" s="105"/>
      <c r="M488" s="105"/>
      <c r="N488" s="1"/>
    </row>
    <row r="489" spans="1:14" x14ac:dyDescent="0.2">
      <c r="A489" s="1"/>
      <c r="C489" s="21"/>
      <c r="L489" s="105"/>
      <c r="M489" s="105"/>
      <c r="N489" s="1"/>
    </row>
    <row r="490" spans="1:14" x14ac:dyDescent="0.2">
      <c r="A490" s="1"/>
      <c r="C490" s="21"/>
      <c r="L490" s="105"/>
      <c r="M490" s="105"/>
      <c r="N490" s="1"/>
    </row>
    <row r="491" spans="1:14" x14ac:dyDescent="0.2">
      <c r="A491" s="1"/>
      <c r="C491" s="21"/>
      <c r="L491" s="105"/>
      <c r="M491" s="105"/>
      <c r="N491" s="1"/>
    </row>
    <row r="492" spans="1:14" x14ac:dyDescent="0.2">
      <c r="A492" s="1"/>
      <c r="C492" s="21"/>
      <c r="L492" s="105"/>
      <c r="M492" s="105"/>
      <c r="N492" s="1"/>
    </row>
    <row r="493" spans="1:14" x14ac:dyDescent="0.2">
      <c r="A493" s="1"/>
      <c r="C493" s="21"/>
      <c r="L493" s="105"/>
      <c r="M493" s="105"/>
      <c r="N493" s="1"/>
    </row>
    <row r="494" spans="1:14" x14ac:dyDescent="0.2">
      <c r="A494" s="1"/>
      <c r="C494" s="21"/>
      <c r="L494" s="105"/>
      <c r="M494" s="105"/>
      <c r="N494" s="1"/>
    </row>
    <row r="495" spans="1:14" x14ac:dyDescent="0.2">
      <c r="A495" s="1"/>
      <c r="C495" s="21"/>
      <c r="L495" s="105"/>
      <c r="M495" s="105"/>
      <c r="N495" s="1"/>
    </row>
    <row r="496" spans="1:14" x14ac:dyDescent="0.2">
      <c r="A496" s="1"/>
      <c r="C496" s="21"/>
      <c r="L496" s="105"/>
      <c r="M496" s="105"/>
      <c r="N496" s="1"/>
    </row>
    <row r="497" spans="1:14" x14ac:dyDescent="0.2">
      <c r="A497" s="1"/>
      <c r="C497" s="21"/>
      <c r="L497" s="105"/>
      <c r="M497" s="105"/>
      <c r="N497" s="1"/>
    </row>
    <row r="498" spans="1:14" x14ac:dyDescent="0.2">
      <c r="A498" s="1"/>
      <c r="C498" s="21"/>
      <c r="L498" s="105"/>
      <c r="M498" s="105"/>
      <c r="N498" s="1"/>
    </row>
    <row r="499" spans="1:14" x14ac:dyDescent="0.2">
      <c r="A499" s="1"/>
      <c r="C499" s="21"/>
      <c r="L499" s="105"/>
      <c r="M499" s="105"/>
      <c r="N499" s="1"/>
    </row>
    <row r="500" spans="1:14" x14ac:dyDescent="0.2">
      <c r="A500" s="1"/>
      <c r="C500" s="21"/>
      <c r="L500" s="105"/>
      <c r="M500" s="105"/>
      <c r="N500" s="1"/>
    </row>
    <row r="501" spans="1:14" x14ac:dyDescent="0.2">
      <c r="A501" s="1"/>
      <c r="C501" s="21"/>
      <c r="L501" s="105"/>
      <c r="M501" s="105"/>
      <c r="N501" s="1"/>
    </row>
    <row r="502" spans="1:14" x14ac:dyDescent="0.2">
      <c r="A502" s="1"/>
      <c r="C502" s="21"/>
      <c r="L502" s="105"/>
      <c r="M502" s="105"/>
      <c r="N502" s="1"/>
    </row>
    <row r="503" spans="1:14" x14ac:dyDescent="0.2">
      <c r="A503" s="1"/>
      <c r="C503" s="21"/>
      <c r="L503" s="105"/>
      <c r="M503" s="105"/>
      <c r="N503" s="1"/>
    </row>
    <row r="504" spans="1:14" x14ac:dyDescent="0.2">
      <c r="A504" s="1"/>
      <c r="C504" s="21"/>
      <c r="L504" s="105"/>
      <c r="M504" s="105"/>
      <c r="N504" s="1"/>
    </row>
    <row r="505" spans="1:14" x14ac:dyDescent="0.2">
      <c r="A505" s="1"/>
      <c r="C505" s="21"/>
      <c r="L505" s="105"/>
      <c r="M505" s="105"/>
      <c r="N505" s="1"/>
    </row>
    <row r="506" spans="1:14" x14ac:dyDescent="0.2">
      <c r="A506" s="1"/>
      <c r="C506" s="21"/>
      <c r="L506" s="105"/>
      <c r="M506" s="105"/>
      <c r="N506" s="1"/>
    </row>
    <row r="507" spans="1:14" x14ac:dyDescent="0.2">
      <c r="A507" s="1"/>
      <c r="C507" s="21"/>
      <c r="L507" s="105"/>
      <c r="M507" s="105"/>
      <c r="N507" s="1"/>
    </row>
    <row r="508" spans="1:14" x14ac:dyDescent="0.2">
      <c r="A508" s="1"/>
      <c r="C508" s="21"/>
      <c r="L508" s="105"/>
      <c r="M508" s="105"/>
      <c r="N508" s="1"/>
    </row>
    <row r="509" spans="1:14" x14ac:dyDescent="0.2">
      <c r="A509" s="1"/>
      <c r="C509" s="21"/>
      <c r="L509" s="105"/>
      <c r="M509" s="105"/>
      <c r="N509" s="1"/>
    </row>
    <row r="510" spans="1:14" x14ac:dyDescent="0.2">
      <c r="A510" s="1"/>
      <c r="C510" s="21"/>
      <c r="L510" s="105"/>
      <c r="M510" s="105"/>
      <c r="N510" s="1"/>
    </row>
    <row r="511" spans="1:14" x14ac:dyDescent="0.2">
      <c r="A511" s="1"/>
      <c r="C511" s="21"/>
      <c r="L511" s="105"/>
      <c r="M511" s="105"/>
      <c r="N511" s="1"/>
    </row>
    <row r="512" spans="1:14" x14ac:dyDescent="0.2">
      <c r="A512" s="1"/>
      <c r="C512" s="21"/>
      <c r="L512" s="105"/>
      <c r="M512" s="105"/>
      <c r="N512" s="1"/>
    </row>
    <row r="513" spans="1:14" x14ac:dyDescent="0.2">
      <c r="A513" s="1"/>
      <c r="C513" s="21"/>
      <c r="L513" s="105"/>
      <c r="M513" s="105"/>
      <c r="N513" s="1"/>
    </row>
    <row r="514" spans="1:14" x14ac:dyDescent="0.2">
      <c r="A514" s="1"/>
      <c r="C514" s="21"/>
      <c r="L514" s="105"/>
      <c r="M514" s="105"/>
      <c r="N514" s="1"/>
    </row>
    <row r="515" spans="1:14" x14ac:dyDescent="0.2">
      <c r="A515" s="1"/>
      <c r="C515" s="21"/>
      <c r="L515" s="105"/>
      <c r="M515" s="105"/>
      <c r="N515" s="1"/>
    </row>
    <row r="516" spans="1:14" x14ac:dyDescent="0.2">
      <c r="A516" s="1"/>
      <c r="C516" s="21"/>
      <c r="L516" s="105"/>
      <c r="M516" s="105"/>
      <c r="N516" s="1"/>
    </row>
    <row r="517" spans="1:14" x14ac:dyDescent="0.2">
      <c r="A517" s="1"/>
      <c r="C517" s="21"/>
      <c r="L517" s="105"/>
      <c r="M517" s="105"/>
      <c r="N517" s="1"/>
    </row>
    <row r="518" spans="1:14" x14ac:dyDescent="0.2">
      <c r="A518" s="1"/>
      <c r="C518" s="21"/>
      <c r="L518" s="105"/>
      <c r="M518" s="105"/>
      <c r="N518" s="1"/>
    </row>
    <row r="519" spans="1:14" x14ac:dyDescent="0.2">
      <c r="A519" s="1"/>
      <c r="C519" s="21"/>
      <c r="L519" s="105"/>
      <c r="M519" s="105"/>
      <c r="N519" s="1"/>
    </row>
    <row r="520" spans="1:14" x14ac:dyDescent="0.2">
      <c r="A520" s="1"/>
      <c r="C520" s="21"/>
      <c r="L520" s="105"/>
      <c r="M520" s="105"/>
      <c r="N520" s="1"/>
    </row>
    <row r="521" spans="1:14" x14ac:dyDescent="0.2">
      <c r="A521" s="1"/>
      <c r="C521" s="21"/>
      <c r="L521" s="105"/>
      <c r="M521" s="105"/>
      <c r="N521" s="1"/>
    </row>
    <row r="522" spans="1:14" x14ac:dyDescent="0.2">
      <c r="A522" s="1"/>
      <c r="C522" s="21"/>
      <c r="L522" s="105"/>
      <c r="M522" s="105"/>
      <c r="N522" s="1"/>
    </row>
    <row r="523" spans="1:14" x14ac:dyDescent="0.2">
      <c r="A523" s="1"/>
      <c r="C523" s="21"/>
      <c r="L523" s="105"/>
      <c r="M523" s="105"/>
      <c r="N523" s="1"/>
    </row>
    <row r="524" spans="1:14" x14ac:dyDescent="0.2">
      <c r="A524" s="1"/>
      <c r="C524" s="21"/>
      <c r="L524" s="105"/>
      <c r="M524" s="105"/>
      <c r="N524" s="1"/>
    </row>
    <row r="525" spans="1:14" x14ac:dyDescent="0.2">
      <c r="A525" s="1"/>
      <c r="C525" s="21"/>
      <c r="L525" s="105"/>
      <c r="M525" s="105"/>
      <c r="N525" s="1"/>
    </row>
    <row r="526" spans="1:14" x14ac:dyDescent="0.2">
      <c r="A526" s="1"/>
      <c r="C526" s="21"/>
      <c r="L526" s="105"/>
      <c r="M526" s="105"/>
      <c r="N526" s="1"/>
    </row>
    <row r="527" spans="1:14" x14ac:dyDescent="0.2">
      <c r="A527" s="1"/>
      <c r="C527" s="21"/>
      <c r="L527" s="105"/>
      <c r="M527" s="105"/>
      <c r="N527" s="1"/>
    </row>
    <row r="528" spans="1:14" x14ac:dyDescent="0.2">
      <c r="A528" s="1"/>
      <c r="C528" s="21"/>
      <c r="L528" s="105"/>
      <c r="M528" s="105"/>
      <c r="N528" s="1"/>
    </row>
    <row r="529" spans="1:14" x14ac:dyDescent="0.2">
      <c r="A529" s="1"/>
      <c r="C529" s="21"/>
      <c r="L529" s="105"/>
      <c r="M529" s="105"/>
      <c r="N529" s="1"/>
    </row>
    <row r="530" spans="1:14" x14ac:dyDescent="0.2">
      <c r="A530" s="1"/>
      <c r="C530" s="21"/>
      <c r="L530" s="105"/>
      <c r="M530" s="105"/>
      <c r="N530" s="1"/>
    </row>
    <row r="531" spans="1:14" x14ac:dyDescent="0.2">
      <c r="A531" s="1"/>
      <c r="C531" s="21"/>
      <c r="L531" s="105"/>
      <c r="M531" s="105"/>
      <c r="N531" s="1"/>
    </row>
    <row r="532" spans="1:14" x14ac:dyDescent="0.2">
      <c r="A532" s="1"/>
      <c r="C532" s="21"/>
      <c r="L532" s="105"/>
      <c r="M532" s="105"/>
      <c r="N532" s="1"/>
    </row>
    <row r="533" spans="1:14" x14ac:dyDescent="0.2">
      <c r="A533" s="1"/>
      <c r="C533" s="21"/>
      <c r="L533" s="105"/>
      <c r="M533" s="105"/>
      <c r="N533" s="1"/>
    </row>
    <row r="534" spans="1:14" x14ac:dyDescent="0.2">
      <c r="A534" s="1"/>
      <c r="C534" s="21"/>
      <c r="L534" s="105"/>
      <c r="M534" s="105"/>
      <c r="N534" s="1"/>
    </row>
    <row r="535" spans="1:14" x14ac:dyDescent="0.2">
      <c r="A535" s="1"/>
      <c r="C535" s="21"/>
      <c r="L535" s="105"/>
      <c r="M535" s="105"/>
      <c r="N535" s="1"/>
    </row>
    <row r="536" spans="1:14" x14ac:dyDescent="0.2">
      <c r="A536" s="1"/>
      <c r="C536" s="21"/>
      <c r="L536" s="105"/>
      <c r="M536" s="105"/>
      <c r="N536" s="1"/>
    </row>
    <row r="537" spans="1:14" x14ac:dyDescent="0.2">
      <c r="A537" s="1"/>
      <c r="C537" s="21"/>
      <c r="L537" s="105"/>
      <c r="M537" s="105"/>
      <c r="N537" s="1"/>
    </row>
    <row r="538" spans="1:14" x14ac:dyDescent="0.2">
      <c r="A538" s="1"/>
      <c r="C538" s="21"/>
      <c r="L538" s="105"/>
      <c r="M538" s="105"/>
      <c r="N538" s="1"/>
    </row>
    <row r="539" spans="1:14" x14ac:dyDescent="0.2">
      <c r="A539" s="1"/>
      <c r="C539" s="21"/>
      <c r="L539" s="105"/>
      <c r="M539" s="105"/>
      <c r="N539" s="1"/>
    </row>
    <row r="540" spans="1:14" x14ac:dyDescent="0.2">
      <c r="A540" s="1"/>
      <c r="C540" s="21"/>
      <c r="L540" s="105"/>
      <c r="M540" s="105"/>
      <c r="N540" s="1"/>
    </row>
    <row r="541" spans="1:14" x14ac:dyDescent="0.2">
      <c r="A541" s="1"/>
      <c r="C541" s="21"/>
      <c r="L541" s="105"/>
      <c r="M541" s="105"/>
      <c r="N541" s="1"/>
    </row>
    <row r="542" spans="1:14" x14ac:dyDescent="0.2">
      <c r="A542" s="1"/>
      <c r="C542" s="21"/>
      <c r="L542" s="105"/>
      <c r="M542" s="105"/>
      <c r="N542" s="1"/>
    </row>
    <row r="543" spans="1:14" x14ac:dyDescent="0.2">
      <c r="A543" s="1"/>
      <c r="C543" s="21"/>
      <c r="L543" s="105"/>
      <c r="M543" s="105"/>
      <c r="N543" s="1"/>
    </row>
    <row r="544" spans="1:14" x14ac:dyDescent="0.2">
      <c r="A544" s="1"/>
      <c r="C544" s="21"/>
      <c r="L544" s="105"/>
      <c r="M544" s="105"/>
      <c r="N544" s="1"/>
    </row>
    <row r="545" spans="1:14" x14ac:dyDescent="0.2">
      <c r="A545" s="1"/>
      <c r="C545" s="21"/>
      <c r="L545" s="105"/>
      <c r="M545" s="105"/>
      <c r="N545" s="1"/>
    </row>
    <row r="546" spans="1:14" x14ac:dyDescent="0.2">
      <c r="A546" s="1"/>
      <c r="C546" s="21"/>
      <c r="L546" s="105"/>
      <c r="M546" s="105"/>
      <c r="N546" s="1"/>
    </row>
    <row r="547" spans="1:14" x14ac:dyDescent="0.2">
      <c r="A547" s="1"/>
      <c r="C547" s="21"/>
      <c r="L547" s="105"/>
      <c r="M547" s="105"/>
      <c r="N547" s="1"/>
    </row>
    <row r="548" spans="1:14" x14ac:dyDescent="0.2">
      <c r="A548" s="1"/>
      <c r="C548" s="21"/>
      <c r="L548" s="105"/>
      <c r="M548" s="105"/>
      <c r="N548" s="1"/>
    </row>
    <row r="549" spans="1:14" x14ac:dyDescent="0.2">
      <c r="A549" s="1"/>
      <c r="C549" s="21"/>
      <c r="L549" s="105"/>
      <c r="M549" s="105"/>
      <c r="N549" s="1"/>
    </row>
    <row r="550" spans="1:14" x14ac:dyDescent="0.2">
      <c r="A550" s="1"/>
      <c r="C550" s="21"/>
      <c r="L550" s="105"/>
      <c r="M550" s="105"/>
      <c r="N550" s="1"/>
    </row>
    <row r="551" spans="1:14" x14ac:dyDescent="0.2">
      <c r="A551" s="1"/>
      <c r="C551" s="21"/>
      <c r="L551" s="105"/>
      <c r="M551" s="105"/>
      <c r="N551" s="1"/>
    </row>
    <row r="552" spans="1:14" x14ac:dyDescent="0.2">
      <c r="A552" s="1"/>
      <c r="C552" s="21"/>
      <c r="L552" s="105"/>
      <c r="M552" s="105"/>
      <c r="N552" s="1"/>
    </row>
    <row r="553" spans="1:14" x14ac:dyDescent="0.2">
      <c r="A553" s="1"/>
      <c r="C553" s="21"/>
      <c r="L553" s="105"/>
      <c r="M553" s="105"/>
      <c r="N553" s="1"/>
    </row>
    <row r="554" spans="1:14" x14ac:dyDescent="0.2">
      <c r="A554" s="1"/>
      <c r="C554" s="21"/>
      <c r="L554" s="105"/>
      <c r="M554" s="105"/>
      <c r="N554" s="1"/>
    </row>
    <row r="555" spans="1:14" x14ac:dyDescent="0.2">
      <c r="A555" s="1"/>
      <c r="C555" s="21"/>
      <c r="L555" s="105"/>
      <c r="M555" s="105"/>
      <c r="N555" s="1"/>
    </row>
    <row r="556" spans="1:14" x14ac:dyDescent="0.2">
      <c r="A556" s="1"/>
      <c r="C556" s="21"/>
      <c r="L556" s="105"/>
      <c r="M556" s="105"/>
      <c r="N556" s="1"/>
    </row>
    <row r="557" spans="1:14" x14ac:dyDescent="0.2">
      <c r="A557" s="1"/>
      <c r="C557" s="21"/>
      <c r="L557" s="105"/>
      <c r="M557" s="105"/>
      <c r="N557" s="1"/>
    </row>
    <row r="558" spans="1:14" x14ac:dyDescent="0.2">
      <c r="A558" s="1"/>
      <c r="C558" s="21"/>
      <c r="L558" s="105"/>
      <c r="M558" s="105"/>
      <c r="N558" s="1"/>
    </row>
    <row r="559" spans="1:14" x14ac:dyDescent="0.2">
      <c r="A559" s="1"/>
      <c r="C559" s="21"/>
      <c r="L559" s="105"/>
      <c r="M559" s="105"/>
      <c r="N559" s="1"/>
    </row>
    <row r="560" spans="1:14" x14ac:dyDescent="0.2">
      <c r="A560" s="1"/>
      <c r="C560" s="21"/>
      <c r="L560" s="105"/>
      <c r="M560" s="105"/>
      <c r="N560" s="1"/>
    </row>
    <row r="561" spans="1:14" x14ac:dyDescent="0.2">
      <c r="A561" s="1"/>
      <c r="C561" s="21"/>
      <c r="L561" s="105"/>
      <c r="M561" s="105"/>
      <c r="N561" s="1"/>
    </row>
    <row r="562" spans="1:14" x14ac:dyDescent="0.2">
      <c r="A562" s="1"/>
      <c r="C562" s="21"/>
      <c r="L562" s="105"/>
      <c r="M562" s="105"/>
      <c r="N562" s="1"/>
    </row>
    <row r="563" spans="1:14" x14ac:dyDescent="0.2">
      <c r="A563" s="1"/>
      <c r="C563" s="21"/>
      <c r="L563" s="105"/>
      <c r="M563" s="105"/>
      <c r="N563" s="1"/>
    </row>
    <row r="564" spans="1:14" x14ac:dyDescent="0.2">
      <c r="A564" s="1"/>
      <c r="C564" s="21"/>
      <c r="L564" s="105"/>
      <c r="M564" s="105"/>
      <c r="N564" s="1"/>
    </row>
    <row r="565" spans="1:14" x14ac:dyDescent="0.2">
      <c r="A565" s="1"/>
      <c r="C565" s="21"/>
      <c r="L565" s="105"/>
      <c r="M565" s="105"/>
      <c r="N565" s="1"/>
    </row>
    <row r="566" spans="1:14" x14ac:dyDescent="0.2">
      <c r="A566" s="1"/>
      <c r="C566" s="21"/>
      <c r="L566" s="105"/>
      <c r="M566" s="105"/>
      <c r="N566" s="1"/>
    </row>
    <row r="567" spans="1:14" x14ac:dyDescent="0.2">
      <c r="A567" s="1"/>
      <c r="C567" s="21"/>
      <c r="L567" s="105"/>
      <c r="M567" s="105"/>
      <c r="N567" s="1"/>
    </row>
    <row r="568" spans="1:14" x14ac:dyDescent="0.2">
      <c r="A568" s="1"/>
      <c r="C568" s="21"/>
      <c r="L568" s="105"/>
      <c r="M568" s="105"/>
      <c r="N568" s="1"/>
    </row>
    <row r="569" spans="1:14" x14ac:dyDescent="0.2">
      <c r="A569" s="1"/>
      <c r="C569" s="21"/>
      <c r="L569" s="105"/>
      <c r="M569" s="105"/>
      <c r="N569" s="1"/>
    </row>
    <row r="570" spans="1:14" x14ac:dyDescent="0.2">
      <c r="A570" s="1"/>
      <c r="C570" s="21"/>
      <c r="L570" s="105"/>
      <c r="M570" s="105"/>
      <c r="N570" s="1"/>
    </row>
    <row r="571" spans="1:14" x14ac:dyDescent="0.2">
      <c r="A571" s="1"/>
      <c r="C571" s="21"/>
      <c r="L571" s="105"/>
      <c r="M571" s="105"/>
      <c r="N571" s="1"/>
    </row>
    <row r="572" spans="1:14" x14ac:dyDescent="0.2">
      <c r="A572" s="1"/>
      <c r="C572" s="21"/>
      <c r="L572" s="105"/>
      <c r="M572" s="105"/>
      <c r="N572" s="1"/>
    </row>
    <row r="573" spans="1:14" x14ac:dyDescent="0.2">
      <c r="A573" s="1"/>
      <c r="C573" s="21"/>
      <c r="L573" s="105"/>
      <c r="M573" s="105"/>
      <c r="N573" s="1"/>
    </row>
    <row r="574" spans="1:14" x14ac:dyDescent="0.2">
      <c r="A574" s="1"/>
      <c r="C574" s="21"/>
      <c r="L574" s="105"/>
      <c r="M574" s="105"/>
      <c r="N574" s="1"/>
    </row>
    <row r="575" spans="1:14" x14ac:dyDescent="0.2">
      <c r="A575" s="1"/>
      <c r="C575" s="21"/>
      <c r="L575" s="105"/>
      <c r="M575" s="105"/>
      <c r="N575" s="1"/>
    </row>
    <row r="576" spans="1:14" x14ac:dyDescent="0.2">
      <c r="A576" s="1"/>
      <c r="C576" s="21"/>
      <c r="L576" s="105"/>
      <c r="M576" s="105"/>
      <c r="N576" s="1"/>
    </row>
    <row r="577" spans="1:14" x14ac:dyDescent="0.2">
      <c r="A577" s="1"/>
      <c r="C577" s="21"/>
      <c r="L577" s="105"/>
      <c r="M577" s="105"/>
      <c r="N577" s="1"/>
    </row>
    <row r="578" spans="1:14" x14ac:dyDescent="0.2">
      <c r="A578" s="1"/>
      <c r="C578" s="21"/>
      <c r="L578" s="105"/>
      <c r="M578" s="105"/>
      <c r="N578" s="1"/>
    </row>
    <row r="579" spans="1:14" x14ac:dyDescent="0.2">
      <c r="A579" s="1"/>
      <c r="C579" s="21"/>
      <c r="L579" s="105"/>
      <c r="M579" s="105"/>
      <c r="N579" s="1"/>
    </row>
    <row r="580" spans="1:14" x14ac:dyDescent="0.2">
      <c r="A580" s="1"/>
      <c r="C580" s="21"/>
      <c r="L580" s="105"/>
      <c r="M580" s="105"/>
      <c r="N580" s="1"/>
    </row>
    <row r="581" spans="1:14" x14ac:dyDescent="0.2">
      <c r="A581" s="1"/>
      <c r="C581" s="21"/>
      <c r="L581" s="105"/>
      <c r="M581" s="105"/>
      <c r="N581" s="1"/>
    </row>
    <row r="582" spans="1:14" x14ac:dyDescent="0.2">
      <c r="A582" s="1"/>
      <c r="C582" s="21"/>
      <c r="L582" s="105"/>
      <c r="M582" s="105"/>
      <c r="N582" s="1"/>
    </row>
    <row r="583" spans="1:14" x14ac:dyDescent="0.2">
      <c r="A583" s="1"/>
      <c r="C583" s="21"/>
      <c r="L583" s="105"/>
      <c r="M583" s="105"/>
      <c r="N583" s="1"/>
    </row>
    <row r="584" spans="1:14" x14ac:dyDescent="0.2">
      <c r="A584" s="1"/>
      <c r="C584" s="21"/>
      <c r="L584" s="105"/>
      <c r="M584" s="105"/>
      <c r="N584" s="1"/>
    </row>
    <row r="585" spans="1:14" x14ac:dyDescent="0.2">
      <c r="A585" s="1"/>
      <c r="C585" s="21"/>
      <c r="L585" s="105"/>
      <c r="M585" s="105"/>
      <c r="N585" s="1"/>
    </row>
    <row r="586" spans="1:14" x14ac:dyDescent="0.2">
      <c r="A586" s="1"/>
      <c r="C586" s="21"/>
      <c r="L586" s="105"/>
      <c r="M586" s="105"/>
      <c r="N586" s="1"/>
    </row>
    <row r="587" spans="1:14" x14ac:dyDescent="0.2">
      <c r="A587" s="1"/>
      <c r="C587" s="21"/>
      <c r="L587" s="105"/>
      <c r="M587" s="105"/>
      <c r="N587" s="1"/>
    </row>
    <row r="588" spans="1:14" x14ac:dyDescent="0.2">
      <c r="A588" s="1"/>
      <c r="C588" s="21"/>
      <c r="L588" s="105"/>
      <c r="M588" s="105"/>
      <c r="N588" s="1"/>
    </row>
    <row r="589" spans="1:14" x14ac:dyDescent="0.2">
      <c r="A589" s="1"/>
      <c r="C589" s="21"/>
      <c r="L589" s="105"/>
      <c r="M589" s="105"/>
      <c r="N589" s="1"/>
    </row>
    <row r="590" spans="1:14" x14ac:dyDescent="0.2">
      <c r="A590" s="1"/>
      <c r="C590" s="21"/>
      <c r="L590" s="105"/>
      <c r="M590" s="105"/>
      <c r="N590" s="1"/>
    </row>
    <row r="591" spans="1:14" x14ac:dyDescent="0.2">
      <c r="A591" s="1"/>
      <c r="C591" s="21"/>
      <c r="L591" s="105"/>
      <c r="M591" s="105"/>
      <c r="N591" s="1"/>
    </row>
    <row r="592" spans="1:14" x14ac:dyDescent="0.2">
      <c r="A592" s="1"/>
      <c r="C592" s="21"/>
      <c r="L592" s="105"/>
      <c r="M592" s="105"/>
      <c r="N592" s="1"/>
    </row>
    <row r="593" spans="1:14" x14ac:dyDescent="0.2">
      <c r="A593" s="1"/>
      <c r="C593" s="21"/>
      <c r="L593" s="105"/>
      <c r="M593" s="105"/>
      <c r="N593" s="1"/>
    </row>
    <row r="594" spans="1:14" x14ac:dyDescent="0.2">
      <c r="A594" s="1"/>
      <c r="C594" s="21"/>
      <c r="L594" s="105"/>
      <c r="M594" s="105"/>
      <c r="N594" s="1"/>
    </row>
    <row r="595" spans="1:14" x14ac:dyDescent="0.2">
      <c r="A595" s="1"/>
      <c r="C595" s="21"/>
      <c r="L595" s="105"/>
      <c r="M595" s="105"/>
      <c r="N595" s="1"/>
    </row>
    <row r="596" spans="1:14" x14ac:dyDescent="0.2">
      <c r="A596" s="1"/>
      <c r="C596" s="21"/>
      <c r="L596" s="105"/>
      <c r="M596" s="105"/>
      <c r="N596" s="1"/>
    </row>
    <row r="597" spans="1:14" x14ac:dyDescent="0.2">
      <c r="A597" s="1"/>
      <c r="C597" s="21"/>
      <c r="L597" s="105"/>
      <c r="M597" s="105"/>
      <c r="N597" s="1"/>
    </row>
    <row r="598" spans="1:14" x14ac:dyDescent="0.2">
      <c r="A598" s="1"/>
      <c r="C598" s="21"/>
      <c r="L598" s="105"/>
      <c r="M598" s="105"/>
      <c r="N598" s="1"/>
    </row>
    <row r="599" spans="1:14" x14ac:dyDescent="0.2">
      <c r="A599" s="1"/>
      <c r="C599" s="21"/>
      <c r="L599" s="105"/>
      <c r="M599" s="105"/>
      <c r="N599" s="1"/>
    </row>
    <row r="600" spans="1:14" x14ac:dyDescent="0.2">
      <c r="A600" s="1"/>
      <c r="C600" s="21"/>
      <c r="L600" s="105"/>
      <c r="M600" s="105"/>
      <c r="N600" s="1"/>
    </row>
    <row r="601" spans="1:14" x14ac:dyDescent="0.2">
      <c r="A601" s="1"/>
      <c r="C601" s="21"/>
      <c r="L601" s="105"/>
      <c r="M601" s="105"/>
      <c r="N601" s="1"/>
    </row>
    <row r="602" spans="1:14" x14ac:dyDescent="0.2">
      <c r="A602" s="1"/>
      <c r="C602" s="21"/>
      <c r="L602" s="105"/>
      <c r="M602" s="105"/>
      <c r="N602" s="1"/>
    </row>
    <row r="603" spans="1:14" x14ac:dyDescent="0.2">
      <c r="A603" s="1"/>
      <c r="C603" s="21"/>
      <c r="L603" s="105"/>
      <c r="M603" s="105"/>
      <c r="N603" s="1"/>
    </row>
    <row r="604" spans="1:14" x14ac:dyDescent="0.2">
      <c r="A604" s="1"/>
      <c r="C604" s="21"/>
      <c r="L604" s="105"/>
      <c r="M604" s="105"/>
      <c r="N604" s="1"/>
    </row>
    <row r="605" spans="1:14" x14ac:dyDescent="0.2">
      <c r="A605" s="1"/>
      <c r="C605" s="21"/>
      <c r="L605" s="105"/>
      <c r="M605" s="105"/>
      <c r="N605" s="1"/>
    </row>
    <row r="606" spans="1:14" x14ac:dyDescent="0.2">
      <c r="A606" s="1"/>
      <c r="C606" s="21"/>
      <c r="L606" s="105"/>
      <c r="M606" s="105"/>
      <c r="N606" s="1"/>
    </row>
    <row r="607" spans="1:14" x14ac:dyDescent="0.2">
      <c r="A607" s="1"/>
      <c r="C607" s="21"/>
      <c r="L607" s="105"/>
      <c r="M607" s="105"/>
      <c r="N607" s="1"/>
    </row>
    <row r="608" spans="1:14" x14ac:dyDescent="0.2">
      <c r="A608" s="1"/>
      <c r="C608" s="21"/>
      <c r="L608" s="105"/>
      <c r="M608" s="105"/>
      <c r="N608" s="1"/>
    </row>
    <row r="609" spans="1:14" x14ac:dyDescent="0.2">
      <c r="A609" s="1"/>
      <c r="C609" s="21"/>
      <c r="L609" s="105"/>
      <c r="M609" s="105"/>
      <c r="N609" s="1"/>
    </row>
    <row r="610" spans="1:14" x14ac:dyDescent="0.2">
      <c r="A610" s="1"/>
      <c r="C610" s="21"/>
      <c r="L610" s="105"/>
      <c r="M610" s="105"/>
      <c r="N610" s="1"/>
    </row>
    <row r="611" spans="1:14" x14ac:dyDescent="0.2">
      <c r="A611" s="1"/>
      <c r="C611" s="21"/>
      <c r="L611" s="105"/>
      <c r="M611" s="105"/>
      <c r="N611" s="1"/>
    </row>
    <row r="612" spans="1:14" x14ac:dyDescent="0.2">
      <c r="A612" s="1"/>
      <c r="C612" s="21"/>
      <c r="L612" s="105"/>
      <c r="M612" s="105"/>
      <c r="N612" s="1"/>
    </row>
    <row r="613" spans="1:14" x14ac:dyDescent="0.2">
      <c r="A613" s="1"/>
      <c r="C613" s="21"/>
      <c r="L613" s="105"/>
      <c r="M613" s="105"/>
      <c r="N613" s="1"/>
    </row>
    <row r="614" spans="1:14" x14ac:dyDescent="0.2">
      <c r="A614" s="1"/>
      <c r="C614" s="21"/>
      <c r="L614" s="105"/>
      <c r="M614" s="105"/>
      <c r="N614" s="1"/>
    </row>
    <row r="615" spans="1:14" x14ac:dyDescent="0.2">
      <c r="A615" s="1"/>
      <c r="C615" s="21"/>
      <c r="L615" s="105"/>
      <c r="M615" s="105"/>
      <c r="N615" s="1"/>
    </row>
    <row r="616" spans="1:14" x14ac:dyDescent="0.2">
      <c r="A616" s="1"/>
      <c r="C616" s="21"/>
      <c r="L616" s="105"/>
      <c r="M616" s="105"/>
      <c r="N616" s="1"/>
    </row>
    <row r="617" spans="1:14" x14ac:dyDescent="0.2">
      <c r="A617" s="1"/>
      <c r="C617" s="21"/>
      <c r="L617" s="105"/>
      <c r="M617" s="105"/>
      <c r="N617" s="1"/>
    </row>
    <row r="618" spans="1:14" x14ac:dyDescent="0.2">
      <c r="A618" s="1"/>
      <c r="C618" s="21"/>
      <c r="L618" s="105"/>
      <c r="M618" s="105"/>
      <c r="N618" s="1"/>
    </row>
    <row r="619" spans="1:14" x14ac:dyDescent="0.2">
      <c r="A619" s="1"/>
      <c r="C619" s="21"/>
      <c r="L619" s="105"/>
      <c r="M619" s="105"/>
      <c r="N619" s="1"/>
    </row>
    <row r="620" spans="1:14" x14ac:dyDescent="0.2">
      <c r="A620" s="1"/>
      <c r="C620" s="21"/>
      <c r="L620" s="105"/>
      <c r="M620" s="105"/>
      <c r="N620" s="1"/>
    </row>
    <row r="621" spans="1:14" x14ac:dyDescent="0.2">
      <c r="A621" s="1"/>
      <c r="C621" s="21"/>
      <c r="L621" s="105"/>
      <c r="M621" s="105"/>
      <c r="N621" s="1"/>
    </row>
    <row r="622" spans="1:14" x14ac:dyDescent="0.2">
      <c r="A622" s="1"/>
      <c r="C622" s="21"/>
      <c r="L622" s="105"/>
      <c r="M622" s="105"/>
      <c r="N622" s="1"/>
    </row>
    <row r="623" spans="1:14" x14ac:dyDescent="0.2">
      <c r="A623" s="1"/>
      <c r="C623" s="21"/>
      <c r="L623" s="105"/>
      <c r="M623" s="105"/>
      <c r="N623" s="1"/>
    </row>
    <row r="624" spans="1:14" x14ac:dyDescent="0.2">
      <c r="A624" s="1"/>
      <c r="C624" s="21"/>
      <c r="L624" s="105"/>
      <c r="M624" s="105"/>
      <c r="N624" s="1"/>
    </row>
    <row r="625" spans="1:14" x14ac:dyDescent="0.2">
      <c r="A625" s="1"/>
      <c r="C625" s="21"/>
      <c r="L625" s="105"/>
      <c r="M625" s="105"/>
      <c r="N625" s="1"/>
    </row>
    <row r="626" spans="1:14" x14ac:dyDescent="0.2">
      <c r="A626" s="1"/>
      <c r="C626" s="21"/>
      <c r="L626" s="105"/>
      <c r="M626" s="105"/>
      <c r="N626" s="1"/>
    </row>
    <row r="627" spans="1:14" x14ac:dyDescent="0.2">
      <c r="A627" s="1"/>
      <c r="C627" s="21"/>
      <c r="L627" s="105"/>
      <c r="M627" s="105"/>
      <c r="N627" s="1"/>
    </row>
    <row r="628" spans="1:14" x14ac:dyDescent="0.2">
      <c r="A628" s="1"/>
      <c r="C628" s="21"/>
      <c r="L628" s="105"/>
      <c r="M628" s="105"/>
      <c r="N628" s="1"/>
    </row>
    <row r="629" spans="1:14" x14ac:dyDescent="0.2">
      <c r="A629" s="1"/>
      <c r="C629" s="21"/>
      <c r="L629" s="105"/>
      <c r="M629" s="105"/>
      <c r="N629" s="1"/>
    </row>
    <row r="630" spans="1:14" x14ac:dyDescent="0.2">
      <c r="A630" s="1"/>
      <c r="C630" s="21"/>
      <c r="L630" s="105"/>
      <c r="M630" s="105"/>
      <c r="N630" s="1"/>
    </row>
    <row r="631" spans="1:14" x14ac:dyDescent="0.2">
      <c r="A631" s="1"/>
      <c r="C631" s="21"/>
      <c r="L631" s="105"/>
      <c r="M631" s="105"/>
      <c r="N631" s="1"/>
    </row>
    <row r="632" spans="1:14" x14ac:dyDescent="0.2">
      <c r="A632" s="1"/>
      <c r="C632" s="21"/>
      <c r="L632" s="105"/>
      <c r="M632" s="105"/>
      <c r="N632" s="1"/>
    </row>
    <row r="633" spans="1:14" x14ac:dyDescent="0.2">
      <c r="A633" s="1"/>
      <c r="C633" s="21"/>
      <c r="L633" s="105"/>
      <c r="M633" s="105"/>
      <c r="N633" s="1"/>
    </row>
    <row r="634" spans="1:14" x14ac:dyDescent="0.2">
      <c r="A634" s="1"/>
      <c r="C634" s="21"/>
      <c r="L634" s="105"/>
      <c r="M634" s="105"/>
      <c r="N634" s="1"/>
    </row>
    <row r="635" spans="1:14" x14ac:dyDescent="0.2">
      <c r="A635" s="1"/>
      <c r="C635" s="21"/>
      <c r="L635" s="105"/>
      <c r="M635" s="105"/>
      <c r="N635" s="1"/>
    </row>
    <row r="636" spans="1:14" x14ac:dyDescent="0.2">
      <c r="A636" s="1"/>
      <c r="C636" s="21"/>
      <c r="L636" s="105"/>
      <c r="M636" s="105"/>
      <c r="N636" s="1"/>
    </row>
    <row r="637" spans="1:14" x14ac:dyDescent="0.2">
      <c r="A637" s="1"/>
      <c r="C637" s="21"/>
      <c r="L637" s="105"/>
      <c r="M637" s="105"/>
      <c r="N637" s="1"/>
    </row>
    <row r="638" spans="1:14" x14ac:dyDescent="0.2">
      <c r="A638" s="1"/>
      <c r="C638" s="21"/>
      <c r="L638" s="105"/>
      <c r="M638" s="105"/>
      <c r="N638" s="1"/>
    </row>
    <row r="639" spans="1:14" x14ac:dyDescent="0.2">
      <c r="A639" s="1"/>
      <c r="C639" s="21"/>
      <c r="L639" s="105"/>
      <c r="M639" s="105"/>
      <c r="N639" s="1"/>
    </row>
    <row r="640" spans="1:14" x14ac:dyDescent="0.2">
      <c r="A640" s="1"/>
      <c r="C640" s="21"/>
      <c r="L640" s="105"/>
      <c r="M640" s="105"/>
      <c r="N640" s="1"/>
    </row>
    <row r="641" spans="1:14" x14ac:dyDescent="0.2">
      <c r="A641" s="1"/>
      <c r="C641" s="21"/>
      <c r="L641" s="105"/>
      <c r="M641" s="105"/>
      <c r="N641" s="1"/>
    </row>
    <row r="642" spans="1:14" x14ac:dyDescent="0.2">
      <c r="A642" s="1"/>
      <c r="C642" s="21"/>
      <c r="L642" s="105"/>
      <c r="M642" s="105"/>
      <c r="N642" s="1"/>
    </row>
    <row r="643" spans="1:14" x14ac:dyDescent="0.2">
      <c r="A643" s="1"/>
      <c r="C643" s="21"/>
      <c r="L643" s="105"/>
      <c r="M643" s="105"/>
      <c r="N643" s="1"/>
    </row>
    <row r="644" spans="1:14" x14ac:dyDescent="0.2">
      <c r="A644" s="1"/>
      <c r="C644" s="21"/>
      <c r="L644" s="105"/>
      <c r="M644" s="105"/>
      <c r="N644" s="1"/>
    </row>
    <row r="645" spans="1:14" x14ac:dyDescent="0.2">
      <c r="A645" s="1"/>
      <c r="C645" s="21"/>
      <c r="L645" s="105"/>
      <c r="M645" s="105"/>
      <c r="N645" s="1"/>
    </row>
    <row r="646" spans="1:14" x14ac:dyDescent="0.2">
      <c r="A646" s="1"/>
      <c r="C646" s="21"/>
      <c r="L646" s="105"/>
      <c r="M646" s="105"/>
      <c r="N646" s="1"/>
    </row>
    <row r="647" spans="1:14" x14ac:dyDescent="0.2">
      <c r="A647" s="1"/>
      <c r="C647" s="21"/>
      <c r="L647" s="105"/>
      <c r="M647" s="105"/>
      <c r="N647" s="1"/>
    </row>
    <row r="648" spans="1:14" x14ac:dyDescent="0.2">
      <c r="A648" s="1"/>
      <c r="C648" s="21"/>
      <c r="L648" s="105"/>
      <c r="M648" s="105"/>
      <c r="N648" s="1"/>
    </row>
    <row r="649" spans="1:14" x14ac:dyDescent="0.2">
      <c r="A649" s="1"/>
      <c r="C649" s="21"/>
      <c r="L649" s="105"/>
      <c r="M649" s="105"/>
      <c r="N649" s="1"/>
    </row>
    <row r="650" spans="1:14" x14ac:dyDescent="0.2">
      <c r="A650" s="1"/>
      <c r="C650" s="21"/>
      <c r="L650" s="105"/>
      <c r="M650" s="105"/>
      <c r="N650" s="1"/>
    </row>
    <row r="651" spans="1:14" x14ac:dyDescent="0.2">
      <c r="A651" s="1"/>
      <c r="C651" s="21"/>
      <c r="L651" s="105"/>
      <c r="M651" s="105"/>
      <c r="N651" s="1"/>
    </row>
    <row r="652" spans="1:14" x14ac:dyDescent="0.2">
      <c r="A652" s="1"/>
      <c r="C652" s="21"/>
      <c r="L652" s="105"/>
      <c r="M652" s="105"/>
      <c r="N652" s="1"/>
    </row>
    <row r="653" spans="1:14" x14ac:dyDescent="0.2">
      <c r="A653" s="1"/>
      <c r="C653" s="21"/>
      <c r="L653" s="105"/>
      <c r="M653" s="105"/>
      <c r="N653" s="1"/>
    </row>
    <row r="654" spans="1:14" x14ac:dyDescent="0.2">
      <c r="A654" s="1"/>
      <c r="C654" s="21"/>
      <c r="L654" s="105"/>
      <c r="M654" s="105"/>
      <c r="N654" s="1"/>
    </row>
    <row r="655" spans="1:14" x14ac:dyDescent="0.2">
      <c r="A655" s="1"/>
      <c r="C655" s="21"/>
      <c r="L655" s="105"/>
      <c r="M655" s="105"/>
      <c r="N655" s="1"/>
    </row>
    <row r="656" spans="1:14" x14ac:dyDescent="0.2">
      <c r="A656" s="1"/>
      <c r="C656" s="21"/>
      <c r="L656" s="105"/>
      <c r="M656" s="105"/>
      <c r="N656" s="1"/>
    </row>
    <row r="657" spans="1:14" x14ac:dyDescent="0.2">
      <c r="A657" s="1"/>
      <c r="C657" s="21"/>
      <c r="L657" s="105"/>
      <c r="M657" s="105"/>
      <c r="N657" s="1"/>
    </row>
    <row r="658" spans="1:14" x14ac:dyDescent="0.2">
      <c r="A658" s="1"/>
      <c r="C658" s="21"/>
      <c r="L658" s="105"/>
      <c r="M658" s="105"/>
      <c r="N658" s="1"/>
    </row>
    <row r="659" spans="1:14" x14ac:dyDescent="0.2">
      <c r="A659" s="1"/>
      <c r="C659" s="21"/>
      <c r="L659" s="105"/>
      <c r="M659" s="105"/>
      <c r="N659" s="1"/>
    </row>
    <row r="660" spans="1:14" x14ac:dyDescent="0.2">
      <c r="A660" s="1"/>
      <c r="C660" s="21"/>
      <c r="L660" s="105"/>
      <c r="M660" s="105"/>
      <c r="N660" s="1"/>
    </row>
    <row r="661" spans="1:14" x14ac:dyDescent="0.2">
      <c r="A661" s="1"/>
      <c r="C661" s="21"/>
      <c r="L661" s="105"/>
      <c r="M661" s="105"/>
      <c r="N661" s="1"/>
    </row>
    <row r="662" spans="1:14" x14ac:dyDescent="0.2">
      <c r="A662" s="1"/>
      <c r="C662" s="21"/>
      <c r="L662" s="105"/>
      <c r="M662" s="105"/>
      <c r="N662" s="1"/>
    </row>
    <row r="663" spans="1:14" x14ac:dyDescent="0.2">
      <c r="A663" s="1"/>
      <c r="C663" s="21"/>
      <c r="L663" s="105"/>
      <c r="M663" s="105"/>
      <c r="N663" s="1"/>
    </row>
    <row r="664" spans="1:14" x14ac:dyDescent="0.2">
      <c r="A664" s="1"/>
      <c r="C664" s="21"/>
      <c r="L664" s="105"/>
      <c r="M664" s="105"/>
      <c r="N664" s="1"/>
    </row>
    <row r="665" spans="1:14" x14ac:dyDescent="0.2">
      <c r="A665" s="1"/>
      <c r="C665" s="21"/>
      <c r="L665" s="105"/>
      <c r="M665" s="105"/>
      <c r="N665" s="1"/>
    </row>
    <row r="666" spans="1:14" x14ac:dyDescent="0.2">
      <c r="A666" s="1"/>
      <c r="C666" s="21"/>
      <c r="L666" s="105"/>
      <c r="M666" s="105"/>
      <c r="N666" s="1"/>
    </row>
    <row r="667" spans="1:14" x14ac:dyDescent="0.2">
      <c r="A667" s="1"/>
      <c r="C667" s="21"/>
      <c r="L667" s="105"/>
      <c r="M667" s="105"/>
      <c r="N667" s="1"/>
    </row>
    <row r="668" spans="1:14" x14ac:dyDescent="0.2">
      <c r="A668" s="1"/>
      <c r="C668" s="21"/>
      <c r="L668" s="105"/>
      <c r="M668" s="105"/>
      <c r="N668" s="1"/>
    </row>
    <row r="669" spans="1:14" x14ac:dyDescent="0.2">
      <c r="A669" s="1"/>
      <c r="C669" s="21"/>
      <c r="L669" s="105"/>
      <c r="M669" s="105"/>
      <c r="N669" s="1"/>
    </row>
    <row r="670" spans="1:14" x14ac:dyDescent="0.2">
      <c r="A670" s="1"/>
      <c r="C670" s="21"/>
      <c r="L670" s="105"/>
      <c r="M670" s="105"/>
      <c r="N670" s="1"/>
    </row>
    <row r="671" spans="1:14" x14ac:dyDescent="0.2">
      <c r="A671" s="1"/>
      <c r="C671" s="21"/>
      <c r="L671" s="105"/>
      <c r="M671" s="105"/>
      <c r="N671" s="1"/>
    </row>
    <row r="672" spans="1:14" x14ac:dyDescent="0.2">
      <c r="A672" s="1"/>
      <c r="C672" s="21"/>
      <c r="L672" s="105"/>
      <c r="M672" s="105"/>
      <c r="N672" s="1"/>
    </row>
    <row r="673" spans="1:14" x14ac:dyDescent="0.2">
      <c r="A673" s="1"/>
      <c r="C673" s="21"/>
      <c r="L673" s="105"/>
      <c r="M673" s="105"/>
      <c r="N673" s="1"/>
    </row>
    <row r="674" spans="1:14" x14ac:dyDescent="0.2">
      <c r="A674" s="1"/>
      <c r="C674" s="21"/>
      <c r="L674" s="105"/>
      <c r="M674" s="105"/>
      <c r="N674" s="1"/>
    </row>
    <row r="675" spans="1:14" x14ac:dyDescent="0.2">
      <c r="A675" s="1"/>
      <c r="C675" s="21"/>
      <c r="L675" s="105"/>
      <c r="M675" s="105"/>
      <c r="N675" s="1"/>
    </row>
    <row r="676" spans="1:14" x14ac:dyDescent="0.2">
      <c r="A676" s="1"/>
      <c r="C676" s="21"/>
      <c r="L676" s="105"/>
      <c r="M676" s="105"/>
      <c r="N676" s="1"/>
    </row>
    <row r="677" spans="1:14" x14ac:dyDescent="0.2">
      <c r="A677" s="1"/>
      <c r="C677" s="21"/>
      <c r="L677" s="105"/>
      <c r="M677" s="105"/>
      <c r="N677" s="1"/>
    </row>
    <row r="678" spans="1:14" x14ac:dyDescent="0.2">
      <c r="A678" s="1"/>
      <c r="C678" s="21"/>
      <c r="L678" s="105"/>
      <c r="M678" s="105"/>
      <c r="N678" s="1"/>
    </row>
    <row r="679" spans="1:14" x14ac:dyDescent="0.2">
      <c r="A679" s="1"/>
      <c r="C679" s="21"/>
      <c r="L679" s="105"/>
      <c r="M679" s="105"/>
      <c r="N679" s="1"/>
    </row>
    <row r="680" spans="1:14" x14ac:dyDescent="0.2">
      <c r="A680" s="1"/>
      <c r="C680" s="21"/>
      <c r="L680" s="105"/>
      <c r="M680" s="105"/>
      <c r="N680" s="1"/>
    </row>
    <row r="681" spans="1:14" x14ac:dyDescent="0.2">
      <c r="A681" s="1"/>
      <c r="C681" s="21"/>
      <c r="L681" s="105"/>
      <c r="M681" s="105"/>
      <c r="N681" s="1"/>
    </row>
    <row r="682" spans="1:14" x14ac:dyDescent="0.2">
      <c r="A682" s="1"/>
      <c r="C682" s="21"/>
      <c r="L682" s="105"/>
      <c r="M682" s="105"/>
      <c r="N682" s="1"/>
    </row>
    <row r="683" spans="1:14" x14ac:dyDescent="0.2">
      <c r="A683" s="1"/>
      <c r="C683" s="21"/>
      <c r="L683" s="105"/>
      <c r="M683" s="105"/>
      <c r="N683" s="1"/>
    </row>
    <row r="684" spans="1:14" x14ac:dyDescent="0.2">
      <c r="A684" s="1"/>
      <c r="C684" s="21"/>
      <c r="L684" s="105"/>
      <c r="M684" s="105"/>
      <c r="N684" s="1"/>
    </row>
    <row r="685" spans="1:14" x14ac:dyDescent="0.2">
      <c r="A685" s="1"/>
      <c r="C685" s="21"/>
      <c r="L685" s="105"/>
      <c r="M685" s="105"/>
      <c r="N685" s="1"/>
    </row>
    <row r="686" spans="1:14" x14ac:dyDescent="0.2">
      <c r="A686" s="1"/>
      <c r="C686" s="21"/>
      <c r="L686" s="105"/>
      <c r="M686" s="105"/>
      <c r="N686" s="1"/>
    </row>
    <row r="687" spans="1:14" x14ac:dyDescent="0.2">
      <c r="A687" s="1"/>
      <c r="C687" s="21"/>
      <c r="L687" s="105"/>
      <c r="M687" s="105"/>
      <c r="N687" s="1"/>
    </row>
    <row r="688" spans="1:14" x14ac:dyDescent="0.2">
      <c r="A688" s="1"/>
      <c r="C688" s="21"/>
      <c r="L688" s="105"/>
      <c r="M688" s="105"/>
      <c r="N688" s="1"/>
    </row>
    <row r="689" spans="1:14" x14ac:dyDescent="0.2">
      <c r="A689" s="1"/>
      <c r="C689" s="21"/>
      <c r="L689" s="105"/>
      <c r="M689" s="105"/>
      <c r="N689" s="1"/>
    </row>
    <row r="690" spans="1:14" x14ac:dyDescent="0.2">
      <c r="A690" s="1"/>
      <c r="C690" s="21"/>
      <c r="L690" s="105"/>
      <c r="M690" s="105"/>
      <c r="N690" s="1"/>
    </row>
    <row r="691" spans="1:14" x14ac:dyDescent="0.2">
      <c r="A691" s="1"/>
      <c r="C691" s="21"/>
      <c r="L691" s="105"/>
      <c r="M691" s="105"/>
      <c r="N691" s="1"/>
    </row>
    <row r="692" spans="1:14" x14ac:dyDescent="0.2">
      <c r="A692" s="1"/>
      <c r="C692" s="21"/>
      <c r="L692" s="105"/>
      <c r="M692" s="105"/>
      <c r="N692" s="1"/>
    </row>
    <row r="693" spans="1:14" x14ac:dyDescent="0.2">
      <c r="A693" s="1"/>
      <c r="C693" s="21"/>
      <c r="L693" s="105"/>
      <c r="M693" s="105"/>
      <c r="N693" s="1"/>
    </row>
    <row r="694" spans="1:14" x14ac:dyDescent="0.2">
      <c r="A694" s="1"/>
      <c r="C694" s="21"/>
      <c r="L694" s="105"/>
      <c r="M694" s="105"/>
      <c r="N694" s="1"/>
    </row>
    <row r="695" spans="1:14" x14ac:dyDescent="0.2">
      <c r="A695" s="1"/>
      <c r="C695" s="21"/>
      <c r="L695" s="105"/>
      <c r="M695" s="105"/>
      <c r="N695" s="1"/>
    </row>
    <row r="696" spans="1:14" x14ac:dyDescent="0.2">
      <c r="A696" s="1"/>
      <c r="C696" s="21"/>
      <c r="L696" s="105"/>
      <c r="M696" s="105"/>
      <c r="N696" s="1"/>
    </row>
    <row r="697" spans="1:14" x14ac:dyDescent="0.2">
      <c r="A697" s="1"/>
      <c r="C697" s="21"/>
      <c r="L697" s="105"/>
      <c r="M697" s="105"/>
      <c r="N697" s="1"/>
    </row>
    <row r="698" spans="1:14" x14ac:dyDescent="0.2">
      <c r="A698" s="1"/>
      <c r="C698" s="21"/>
      <c r="L698" s="105"/>
      <c r="M698" s="105"/>
      <c r="N698" s="1"/>
    </row>
    <row r="699" spans="1:14" x14ac:dyDescent="0.2">
      <c r="A699" s="1"/>
      <c r="C699" s="21"/>
      <c r="L699" s="105"/>
      <c r="M699" s="105"/>
      <c r="N699" s="1"/>
    </row>
    <row r="700" spans="1:14" x14ac:dyDescent="0.2">
      <c r="A700" s="1"/>
      <c r="C700" s="21"/>
      <c r="L700" s="105"/>
      <c r="M700" s="105"/>
      <c r="N700" s="1"/>
    </row>
    <row r="701" spans="1:14" x14ac:dyDescent="0.2">
      <c r="A701" s="1"/>
      <c r="C701" s="21"/>
      <c r="L701" s="105"/>
      <c r="M701" s="105"/>
      <c r="N701" s="1"/>
    </row>
    <row r="702" spans="1:14" x14ac:dyDescent="0.2">
      <c r="A702" s="1"/>
      <c r="C702" s="21"/>
      <c r="L702" s="105"/>
      <c r="M702" s="105"/>
      <c r="N702" s="1"/>
    </row>
    <row r="703" spans="1:14" x14ac:dyDescent="0.2">
      <c r="A703" s="1"/>
      <c r="C703" s="21"/>
      <c r="L703" s="105"/>
      <c r="M703" s="105"/>
      <c r="N703" s="1"/>
    </row>
    <row r="704" spans="1:14" x14ac:dyDescent="0.2">
      <c r="A704" s="1"/>
      <c r="C704" s="21"/>
      <c r="L704" s="105"/>
      <c r="M704" s="105"/>
      <c r="N704" s="1"/>
    </row>
    <row r="705" spans="1:14" x14ac:dyDescent="0.2">
      <c r="A705" s="1"/>
      <c r="C705" s="21"/>
      <c r="L705" s="105"/>
      <c r="M705" s="105"/>
      <c r="N705" s="1"/>
    </row>
    <row r="706" spans="1:14" x14ac:dyDescent="0.2">
      <c r="A706" s="1"/>
      <c r="C706" s="21"/>
      <c r="L706" s="105"/>
      <c r="M706" s="105"/>
      <c r="N706" s="1"/>
    </row>
    <row r="707" spans="1:14" x14ac:dyDescent="0.2">
      <c r="A707" s="1"/>
      <c r="C707" s="21"/>
      <c r="L707" s="105"/>
      <c r="M707" s="105"/>
      <c r="N707" s="1"/>
    </row>
    <row r="708" spans="1:14" x14ac:dyDescent="0.2">
      <c r="A708" s="1"/>
      <c r="C708" s="21"/>
      <c r="L708" s="105"/>
      <c r="M708" s="105"/>
      <c r="N708" s="1"/>
    </row>
    <row r="709" spans="1:14" x14ac:dyDescent="0.2">
      <c r="A709" s="1"/>
      <c r="C709" s="21"/>
      <c r="L709" s="105"/>
      <c r="M709" s="105"/>
      <c r="N709" s="1"/>
    </row>
    <row r="710" spans="1:14" x14ac:dyDescent="0.2">
      <c r="A710" s="1"/>
      <c r="C710" s="21"/>
      <c r="L710" s="105"/>
      <c r="M710" s="105"/>
      <c r="N710" s="1"/>
    </row>
    <row r="711" spans="1:14" x14ac:dyDescent="0.2">
      <c r="A711" s="1"/>
      <c r="C711" s="21"/>
      <c r="L711" s="105"/>
      <c r="M711" s="105"/>
      <c r="N711" s="1"/>
    </row>
    <row r="712" spans="1:14" x14ac:dyDescent="0.2">
      <c r="A712" s="1"/>
      <c r="C712" s="21"/>
      <c r="L712" s="105"/>
      <c r="M712" s="105"/>
      <c r="N712" s="1"/>
    </row>
    <row r="713" spans="1:14" x14ac:dyDescent="0.2">
      <c r="A713" s="1"/>
      <c r="C713" s="21"/>
      <c r="L713" s="105"/>
      <c r="M713" s="105"/>
      <c r="N713" s="1"/>
    </row>
    <row r="714" spans="1:14" x14ac:dyDescent="0.2">
      <c r="A714" s="1"/>
      <c r="C714" s="21"/>
      <c r="L714" s="105"/>
      <c r="M714" s="105"/>
      <c r="N714" s="1"/>
    </row>
    <row r="715" spans="1:14" x14ac:dyDescent="0.2">
      <c r="A715" s="1"/>
      <c r="C715" s="21"/>
      <c r="L715" s="105"/>
      <c r="M715" s="105"/>
      <c r="N715" s="1"/>
    </row>
    <row r="716" spans="1:14" x14ac:dyDescent="0.2">
      <c r="A716" s="1"/>
      <c r="C716" s="21"/>
      <c r="L716" s="105"/>
      <c r="M716" s="105"/>
      <c r="N716" s="1"/>
    </row>
    <row r="717" spans="1:14" x14ac:dyDescent="0.2">
      <c r="A717" s="1"/>
      <c r="C717" s="21"/>
      <c r="L717" s="105"/>
      <c r="M717" s="105"/>
      <c r="N717" s="1"/>
    </row>
    <row r="718" spans="1:14" x14ac:dyDescent="0.2">
      <c r="A718" s="1"/>
      <c r="C718" s="21"/>
      <c r="L718" s="105"/>
      <c r="M718" s="105"/>
      <c r="N718" s="1"/>
    </row>
    <row r="719" spans="1:14" x14ac:dyDescent="0.2">
      <c r="A719" s="1"/>
      <c r="C719" s="21"/>
      <c r="L719" s="105"/>
      <c r="M719" s="105"/>
      <c r="N719" s="1"/>
    </row>
    <row r="720" spans="1:14" x14ac:dyDescent="0.2">
      <c r="A720" s="1"/>
      <c r="C720" s="21"/>
      <c r="L720" s="105"/>
      <c r="M720" s="105"/>
      <c r="N720" s="1"/>
    </row>
    <row r="721" spans="1:14" x14ac:dyDescent="0.2">
      <c r="A721" s="1"/>
      <c r="C721" s="21"/>
      <c r="L721" s="105"/>
      <c r="M721" s="105"/>
      <c r="N721" s="1"/>
    </row>
    <row r="722" spans="1:14" x14ac:dyDescent="0.2">
      <c r="A722" s="1"/>
      <c r="C722" s="21"/>
      <c r="L722" s="105"/>
      <c r="M722" s="105"/>
      <c r="N722" s="1"/>
    </row>
    <row r="723" spans="1:14" x14ac:dyDescent="0.2">
      <c r="A723" s="1"/>
      <c r="C723" s="21"/>
      <c r="L723" s="105"/>
      <c r="M723" s="105"/>
      <c r="N723" s="1"/>
    </row>
    <row r="724" spans="1:14" x14ac:dyDescent="0.2">
      <c r="A724" s="1"/>
      <c r="C724" s="21"/>
      <c r="L724" s="105"/>
      <c r="M724" s="105"/>
      <c r="N724" s="1"/>
    </row>
    <row r="725" spans="1:14" x14ac:dyDescent="0.2">
      <c r="A725" s="1"/>
      <c r="C725" s="21"/>
      <c r="L725" s="105"/>
      <c r="M725" s="105"/>
      <c r="N725" s="1"/>
    </row>
    <row r="726" spans="1:14" x14ac:dyDescent="0.2">
      <c r="A726" s="1"/>
      <c r="C726" s="21"/>
      <c r="L726" s="105"/>
      <c r="M726" s="105"/>
      <c r="N726" s="1"/>
    </row>
    <row r="727" spans="1:14" x14ac:dyDescent="0.2">
      <c r="A727" s="1"/>
      <c r="C727" s="21"/>
      <c r="L727" s="105"/>
      <c r="M727" s="105"/>
      <c r="N727" s="1"/>
    </row>
    <row r="728" spans="1:14" x14ac:dyDescent="0.2">
      <c r="A728" s="1"/>
      <c r="C728" s="21"/>
      <c r="L728" s="105"/>
      <c r="M728" s="105"/>
      <c r="N728" s="1"/>
    </row>
    <row r="729" spans="1:14" x14ac:dyDescent="0.2">
      <c r="A729" s="1"/>
      <c r="C729" s="21"/>
      <c r="L729" s="105"/>
      <c r="M729" s="105"/>
      <c r="N729" s="1"/>
    </row>
    <row r="730" spans="1:14" x14ac:dyDescent="0.2">
      <c r="A730" s="1"/>
      <c r="C730" s="21"/>
      <c r="L730" s="105"/>
      <c r="M730" s="105"/>
      <c r="N730" s="1"/>
    </row>
    <row r="731" spans="1:14" x14ac:dyDescent="0.2">
      <c r="A731" s="1"/>
      <c r="C731" s="21"/>
      <c r="L731" s="105"/>
      <c r="M731" s="105"/>
      <c r="N731" s="1"/>
    </row>
    <row r="732" spans="1:14" x14ac:dyDescent="0.2">
      <c r="A732" s="1"/>
      <c r="C732" s="21"/>
      <c r="L732" s="105"/>
      <c r="M732" s="105"/>
      <c r="N732" s="1"/>
    </row>
    <row r="733" spans="1:14" x14ac:dyDescent="0.2">
      <c r="A733" s="1"/>
      <c r="C733" s="21"/>
      <c r="L733" s="105"/>
      <c r="M733" s="105"/>
      <c r="N733" s="1"/>
    </row>
    <row r="734" spans="1:14" x14ac:dyDescent="0.2">
      <c r="A734" s="1"/>
      <c r="C734" s="21"/>
      <c r="L734" s="105"/>
      <c r="M734" s="105"/>
      <c r="N734" s="1"/>
    </row>
    <row r="735" spans="1:14" x14ac:dyDescent="0.2">
      <c r="A735" s="1"/>
      <c r="C735" s="21"/>
      <c r="L735" s="105"/>
      <c r="M735" s="105"/>
      <c r="N735" s="1"/>
    </row>
    <row r="736" spans="1:14" x14ac:dyDescent="0.2">
      <c r="A736" s="1"/>
      <c r="C736" s="21"/>
      <c r="L736" s="105"/>
      <c r="M736" s="105"/>
      <c r="N736" s="1"/>
    </row>
    <row r="737" spans="1:14" x14ac:dyDescent="0.2">
      <c r="A737" s="1"/>
      <c r="C737" s="21"/>
      <c r="L737" s="105"/>
      <c r="M737" s="105"/>
      <c r="N737" s="1"/>
    </row>
    <row r="738" spans="1:14" x14ac:dyDescent="0.2">
      <c r="A738" s="1"/>
      <c r="C738" s="21"/>
      <c r="L738" s="105"/>
      <c r="M738" s="105"/>
      <c r="N738" s="1"/>
    </row>
    <row r="739" spans="1:14" x14ac:dyDescent="0.2">
      <c r="A739" s="1"/>
      <c r="C739" s="21"/>
      <c r="L739" s="105"/>
      <c r="M739" s="105"/>
      <c r="N739" s="1"/>
    </row>
    <row r="740" spans="1:14" x14ac:dyDescent="0.2">
      <c r="A740" s="1"/>
      <c r="C740" s="21"/>
      <c r="L740" s="105"/>
      <c r="M740" s="105"/>
      <c r="N740" s="1"/>
    </row>
    <row r="741" spans="1:14" x14ac:dyDescent="0.2">
      <c r="A741" s="1"/>
      <c r="C741" s="21"/>
      <c r="L741" s="105"/>
      <c r="M741" s="105"/>
      <c r="N741" s="1"/>
    </row>
    <row r="742" spans="1:14" x14ac:dyDescent="0.2">
      <c r="A742" s="1"/>
      <c r="C742" s="21"/>
      <c r="L742" s="105"/>
      <c r="M742" s="105"/>
      <c r="N742" s="1"/>
    </row>
    <row r="743" spans="1:14" x14ac:dyDescent="0.2">
      <c r="A743" s="1"/>
      <c r="C743" s="21"/>
      <c r="L743" s="105"/>
      <c r="M743" s="105"/>
      <c r="N743" s="1"/>
    </row>
    <row r="744" spans="1:14" x14ac:dyDescent="0.2">
      <c r="A744" s="1"/>
      <c r="C744" s="21"/>
      <c r="L744" s="105"/>
      <c r="M744" s="105"/>
      <c r="N744" s="1"/>
    </row>
    <row r="745" spans="1:14" x14ac:dyDescent="0.2">
      <c r="A745" s="1"/>
      <c r="C745" s="21"/>
      <c r="L745" s="105"/>
      <c r="M745" s="105"/>
      <c r="N745" s="1"/>
    </row>
    <row r="746" spans="1:14" x14ac:dyDescent="0.2">
      <c r="A746" s="1"/>
      <c r="C746" s="21"/>
      <c r="L746" s="105"/>
      <c r="M746" s="105"/>
      <c r="N746" s="1"/>
    </row>
    <row r="747" spans="1:14" x14ac:dyDescent="0.2">
      <c r="A747" s="1"/>
      <c r="C747" s="21"/>
      <c r="L747" s="105"/>
      <c r="M747" s="105"/>
      <c r="N747" s="1"/>
    </row>
    <row r="748" spans="1:14" x14ac:dyDescent="0.2">
      <c r="A748" s="1"/>
      <c r="C748" s="21"/>
      <c r="L748" s="105"/>
      <c r="M748" s="105"/>
      <c r="N748" s="1"/>
    </row>
    <row r="749" spans="1:14" x14ac:dyDescent="0.2">
      <c r="A749" s="1"/>
      <c r="C749" s="21"/>
      <c r="L749" s="105"/>
      <c r="M749" s="105"/>
      <c r="N749" s="1"/>
    </row>
    <row r="750" spans="1:14" x14ac:dyDescent="0.2">
      <c r="A750" s="1"/>
      <c r="C750" s="21"/>
      <c r="L750" s="105"/>
      <c r="M750" s="105"/>
      <c r="N750" s="1"/>
    </row>
    <row r="751" spans="1:14" x14ac:dyDescent="0.2">
      <c r="A751" s="1"/>
      <c r="C751" s="21"/>
      <c r="L751" s="105"/>
      <c r="M751" s="105"/>
      <c r="N751" s="1"/>
    </row>
    <row r="752" spans="1:14" x14ac:dyDescent="0.2">
      <c r="A752" s="1"/>
      <c r="C752" s="21"/>
      <c r="L752" s="105"/>
      <c r="M752" s="105"/>
      <c r="N752" s="1"/>
    </row>
    <row r="753" spans="1:14" x14ac:dyDescent="0.2">
      <c r="A753" s="1"/>
      <c r="C753" s="21"/>
      <c r="L753" s="105"/>
      <c r="M753" s="105"/>
      <c r="N753" s="1"/>
    </row>
    <row r="754" spans="1:14" x14ac:dyDescent="0.2">
      <c r="A754" s="1"/>
      <c r="C754" s="21"/>
      <c r="L754" s="105"/>
      <c r="M754" s="105"/>
      <c r="N754" s="1"/>
    </row>
    <row r="755" spans="1:14" x14ac:dyDescent="0.2">
      <c r="A755" s="1"/>
      <c r="C755" s="21"/>
      <c r="L755" s="105"/>
      <c r="M755" s="105"/>
      <c r="N755" s="1"/>
    </row>
    <row r="756" spans="1:14" x14ac:dyDescent="0.2">
      <c r="A756" s="1"/>
      <c r="C756" s="21"/>
      <c r="L756" s="105"/>
      <c r="M756" s="105"/>
      <c r="N756" s="1"/>
    </row>
    <row r="757" spans="1:14" x14ac:dyDescent="0.2">
      <c r="A757" s="1"/>
      <c r="C757" s="21"/>
      <c r="L757" s="105"/>
      <c r="M757" s="105"/>
      <c r="N757" s="1"/>
    </row>
    <row r="758" spans="1:14" x14ac:dyDescent="0.2">
      <c r="A758" s="1"/>
      <c r="C758" s="21"/>
      <c r="L758" s="105"/>
      <c r="M758" s="105"/>
      <c r="N758" s="1"/>
    </row>
    <row r="759" spans="1:14" x14ac:dyDescent="0.2">
      <c r="A759" s="1"/>
      <c r="C759" s="21"/>
      <c r="L759" s="105"/>
      <c r="M759" s="105"/>
      <c r="N759" s="1"/>
    </row>
    <row r="760" spans="1:14" x14ac:dyDescent="0.2">
      <c r="A760" s="1"/>
      <c r="C760" s="21"/>
      <c r="L760" s="105"/>
      <c r="M760" s="105"/>
      <c r="N760" s="1"/>
    </row>
    <row r="761" spans="1:14" x14ac:dyDescent="0.2">
      <c r="A761" s="1"/>
      <c r="C761" s="21"/>
      <c r="L761" s="105"/>
      <c r="M761" s="105"/>
      <c r="N761" s="1"/>
    </row>
    <row r="762" spans="1:14" x14ac:dyDescent="0.2">
      <c r="A762" s="1"/>
      <c r="C762" s="21"/>
      <c r="L762" s="105"/>
      <c r="M762" s="105"/>
      <c r="N762" s="1"/>
    </row>
    <row r="763" spans="1:14" x14ac:dyDescent="0.2">
      <c r="A763" s="1"/>
      <c r="C763" s="21"/>
      <c r="L763" s="105"/>
      <c r="M763" s="105"/>
      <c r="N763" s="1"/>
    </row>
    <row r="764" spans="1:14" x14ac:dyDescent="0.2">
      <c r="A764" s="1"/>
      <c r="C764" s="21"/>
      <c r="L764" s="105"/>
      <c r="M764" s="105"/>
      <c r="N764" s="1"/>
    </row>
    <row r="765" spans="1:14" x14ac:dyDescent="0.2">
      <c r="A765" s="1"/>
      <c r="C765" s="21"/>
      <c r="L765" s="105"/>
      <c r="M765" s="105"/>
      <c r="N765" s="1"/>
    </row>
    <row r="766" spans="1:14" x14ac:dyDescent="0.2">
      <c r="A766" s="1"/>
      <c r="C766" s="21"/>
      <c r="L766" s="105"/>
      <c r="M766" s="105"/>
      <c r="N766" s="1"/>
    </row>
    <row r="767" spans="1:14" x14ac:dyDescent="0.2">
      <c r="A767" s="1"/>
      <c r="C767" s="21"/>
      <c r="L767" s="105"/>
      <c r="M767" s="105"/>
      <c r="N767" s="1"/>
    </row>
    <row r="768" spans="1:14" x14ac:dyDescent="0.2">
      <c r="A768" s="1"/>
      <c r="C768" s="21"/>
      <c r="L768" s="105"/>
      <c r="M768" s="105"/>
      <c r="N768" s="1"/>
    </row>
    <row r="769" spans="1:14" x14ac:dyDescent="0.2">
      <c r="A769" s="1"/>
      <c r="C769" s="21"/>
      <c r="L769" s="105"/>
      <c r="M769" s="105"/>
      <c r="N769" s="1"/>
    </row>
    <row r="770" spans="1:14" x14ac:dyDescent="0.2">
      <c r="A770" s="1"/>
      <c r="C770" s="21"/>
      <c r="L770" s="105"/>
      <c r="M770" s="105"/>
      <c r="N770" s="1"/>
    </row>
    <row r="771" spans="1:14" x14ac:dyDescent="0.2">
      <c r="A771" s="1"/>
      <c r="C771" s="21"/>
      <c r="L771" s="105"/>
      <c r="M771" s="105"/>
      <c r="N771" s="1"/>
    </row>
    <row r="772" spans="1:14" x14ac:dyDescent="0.2">
      <c r="A772" s="1"/>
      <c r="C772" s="21"/>
      <c r="L772" s="105"/>
      <c r="M772" s="105"/>
      <c r="N772" s="1"/>
    </row>
    <row r="773" spans="1:14" x14ac:dyDescent="0.2">
      <c r="A773" s="1"/>
      <c r="C773" s="21"/>
      <c r="L773" s="105"/>
      <c r="M773" s="105"/>
      <c r="N773" s="1"/>
    </row>
    <row r="774" spans="1:14" x14ac:dyDescent="0.2">
      <c r="A774" s="1"/>
      <c r="C774" s="21"/>
      <c r="L774" s="105"/>
      <c r="M774" s="105"/>
      <c r="N774" s="1"/>
    </row>
    <row r="775" spans="1:14" x14ac:dyDescent="0.2">
      <c r="A775" s="1"/>
      <c r="C775" s="21"/>
      <c r="L775" s="105"/>
      <c r="M775" s="105"/>
      <c r="N775" s="1"/>
    </row>
    <row r="776" spans="1:14" x14ac:dyDescent="0.2">
      <c r="A776" s="1"/>
      <c r="C776" s="21"/>
      <c r="L776" s="105"/>
      <c r="M776" s="105"/>
      <c r="N776" s="1"/>
    </row>
    <row r="777" spans="1:14" x14ac:dyDescent="0.2">
      <c r="A777" s="1"/>
      <c r="C777" s="21"/>
      <c r="L777" s="105"/>
      <c r="M777" s="105"/>
      <c r="N777" s="1"/>
    </row>
    <row r="778" spans="1:14" x14ac:dyDescent="0.2">
      <c r="A778" s="1"/>
      <c r="C778" s="21"/>
      <c r="L778" s="105"/>
      <c r="M778" s="105"/>
      <c r="N778" s="1"/>
    </row>
    <row r="779" spans="1:14" x14ac:dyDescent="0.2">
      <c r="A779" s="1"/>
      <c r="C779" s="21"/>
      <c r="L779" s="105"/>
      <c r="M779" s="105"/>
      <c r="N779" s="1"/>
    </row>
    <row r="780" spans="1:14" x14ac:dyDescent="0.2">
      <c r="A780" s="1"/>
      <c r="C780" s="21"/>
      <c r="L780" s="105"/>
      <c r="M780" s="105"/>
      <c r="N780" s="1"/>
    </row>
    <row r="781" spans="1:14" x14ac:dyDescent="0.2">
      <c r="A781" s="1"/>
      <c r="C781" s="21"/>
      <c r="L781" s="105"/>
      <c r="M781" s="105"/>
      <c r="N781" s="1"/>
    </row>
    <row r="782" spans="1:14" x14ac:dyDescent="0.2">
      <c r="A782" s="1"/>
      <c r="C782" s="21"/>
      <c r="L782" s="105"/>
      <c r="M782" s="105"/>
      <c r="N782" s="1"/>
    </row>
    <row r="783" spans="1:14" x14ac:dyDescent="0.2">
      <c r="A783" s="1"/>
      <c r="C783" s="21"/>
      <c r="L783" s="105"/>
      <c r="M783" s="105"/>
      <c r="N783" s="1"/>
    </row>
    <row r="784" spans="1:14" x14ac:dyDescent="0.2">
      <c r="A784" s="1"/>
      <c r="C784" s="21"/>
      <c r="L784" s="105"/>
      <c r="M784" s="105"/>
      <c r="N784" s="1"/>
    </row>
    <row r="785" spans="1:14" x14ac:dyDescent="0.2">
      <c r="A785" s="1"/>
      <c r="C785" s="21"/>
      <c r="L785" s="105"/>
      <c r="M785" s="105"/>
      <c r="N785" s="1"/>
    </row>
    <row r="786" spans="1:14" x14ac:dyDescent="0.2">
      <c r="A786" s="1"/>
      <c r="C786" s="21"/>
      <c r="L786" s="105"/>
      <c r="M786" s="105"/>
      <c r="N786" s="1"/>
    </row>
    <row r="787" spans="1:14" x14ac:dyDescent="0.2">
      <c r="A787" s="1"/>
      <c r="C787" s="21"/>
      <c r="L787" s="105"/>
      <c r="M787" s="105"/>
      <c r="N787" s="1"/>
    </row>
    <row r="788" spans="1:14" x14ac:dyDescent="0.2">
      <c r="A788" s="1"/>
      <c r="C788" s="21"/>
      <c r="L788" s="105"/>
      <c r="M788" s="105"/>
      <c r="N788" s="1"/>
    </row>
    <row r="789" spans="1:14" x14ac:dyDescent="0.2">
      <c r="A789" s="1"/>
      <c r="C789" s="21"/>
      <c r="L789" s="105"/>
      <c r="M789" s="105"/>
      <c r="N789" s="1"/>
    </row>
    <row r="790" spans="1:14" x14ac:dyDescent="0.2">
      <c r="A790" s="1"/>
      <c r="C790" s="21"/>
      <c r="L790" s="105"/>
      <c r="M790" s="105"/>
      <c r="N790" s="1"/>
    </row>
    <row r="791" spans="1:14" x14ac:dyDescent="0.2">
      <c r="A791" s="1"/>
      <c r="C791" s="21"/>
      <c r="L791" s="105"/>
      <c r="M791" s="105"/>
      <c r="N791" s="1"/>
    </row>
    <row r="792" spans="1:14" x14ac:dyDescent="0.2">
      <c r="A792" s="1"/>
      <c r="C792" s="21"/>
      <c r="L792" s="105"/>
      <c r="M792" s="105"/>
      <c r="N792" s="1"/>
    </row>
    <row r="793" spans="1:14" x14ac:dyDescent="0.2">
      <c r="A793" s="1"/>
      <c r="C793" s="21"/>
      <c r="L793" s="105"/>
      <c r="M793" s="105"/>
      <c r="N793" s="1"/>
    </row>
    <row r="794" spans="1:14" x14ac:dyDescent="0.2">
      <c r="A794" s="1"/>
      <c r="C794" s="21"/>
      <c r="L794" s="105"/>
      <c r="M794" s="105"/>
      <c r="N794" s="1"/>
    </row>
    <row r="795" spans="1:14" x14ac:dyDescent="0.2">
      <c r="A795" s="1"/>
      <c r="C795" s="21"/>
      <c r="L795" s="105"/>
      <c r="M795" s="105"/>
      <c r="N795" s="1"/>
    </row>
    <row r="796" spans="1:14" x14ac:dyDescent="0.2">
      <c r="A796" s="1"/>
      <c r="C796" s="21"/>
      <c r="L796" s="105"/>
      <c r="M796" s="105"/>
      <c r="N796" s="1"/>
    </row>
    <row r="797" spans="1:14" x14ac:dyDescent="0.2">
      <c r="A797" s="1"/>
      <c r="C797" s="21"/>
      <c r="L797" s="105"/>
      <c r="M797" s="105"/>
      <c r="N797" s="1"/>
    </row>
    <row r="798" spans="1:14" x14ac:dyDescent="0.2">
      <c r="A798" s="1"/>
      <c r="C798" s="21"/>
      <c r="L798" s="105"/>
      <c r="M798" s="105"/>
      <c r="N798" s="1"/>
    </row>
    <row r="799" spans="1:14" x14ac:dyDescent="0.2">
      <c r="A799" s="1"/>
      <c r="C799" s="21"/>
      <c r="L799" s="105"/>
      <c r="M799" s="105"/>
      <c r="N799" s="1"/>
    </row>
    <row r="800" spans="1:14" x14ac:dyDescent="0.2">
      <c r="A800" s="1"/>
      <c r="C800" s="21"/>
      <c r="L800" s="105"/>
      <c r="M800" s="105"/>
      <c r="N800" s="1"/>
    </row>
    <row r="801" spans="1:14" x14ac:dyDescent="0.2">
      <c r="A801" s="1"/>
      <c r="C801" s="21"/>
      <c r="L801" s="105"/>
      <c r="M801" s="105"/>
      <c r="N801" s="1"/>
    </row>
    <row r="802" spans="1:14" x14ac:dyDescent="0.2">
      <c r="A802" s="1"/>
      <c r="C802" s="21"/>
      <c r="L802" s="105"/>
      <c r="M802" s="105"/>
      <c r="N802" s="1"/>
    </row>
    <row r="803" spans="1:14" x14ac:dyDescent="0.2">
      <c r="A803" s="1"/>
      <c r="C803" s="21"/>
      <c r="L803" s="105"/>
      <c r="M803" s="105"/>
      <c r="N803" s="1"/>
    </row>
    <row r="804" spans="1:14" x14ac:dyDescent="0.2">
      <c r="A804" s="1"/>
      <c r="C804" s="21"/>
      <c r="L804" s="105"/>
      <c r="M804" s="105"/>
      <c r="N804" s="1"/>
    </row>
    <row r="805" spans="1:14" x14ac:dyDescent="0.2">
      <c r="A805" s="1"/>
      <c r="C805" s="21"/>
      <c r="L805" s="105"/>
      <c r="M805" s="105"/>
      <c r="N805" s="1"/>
    </row>
    <row r="806" spans="1:14" x14ac:dyDescent="0.2">
      <c r="A806" s="1"/>
      <c r="C806" s="21"/>
      <c r="L806" s="105"/>
      <c r="M806" s="105"/>
      <c r="N806" s="1"/>
    </row>
    <row r="807" spans="1:14" x14ac:dyDescent="0.2">
      <c r="A807" s="1"/>
      <c r="C807" s="21"/>
      <c r="L807" s="105"/>
      <c r="M807" s="105"/>
      <c r="N807" s="1"/>
    </row>
    <row r="808" spans="1:14" x14ac:dyDescent="0.2">
      <c r="A808" s="1"/>
      <c r="C808" s="21"/>
      <c r="L808" s="105"/>
      <c r="M808" s="105"/>
      <c r="N808" s="1"/>
    </row>
    <row r="809" spans="1:14" x14ac:dyDescent="0.2">
      <c r="A809" s="1"/>
      <c r="C809" s="21"/>
      <c r="L809" s="105"/>
      <c r="M809" s="105"/>
      <c r="N809" s="1"/>
    </row>
    <row r="810" spans="1:14" x14ac:dyDescent="0.2">
      <c r="A810" s="1"/>
      <c r="C810" s="21"/>
      <c r="L810" s="105"/>
      <c r="M810" s="105"/>
      <c r="N810" s="1"/>
    </row>
    <row r="811" spans="1:14" x14ac:dyDescent="0.2">
      <c r="A811" s="1"/>
      <c r="C811" s="21"/>
      <c r="L811" s="105"/>
      <c r="M811" s="105"/>
      <c r="N811" s="1"/>
    </row>
    <row r="812" spans="1:14" x14ac:dyDescent="0.2">
      <c r="A812" s="1"/>
      <c r="C812" s="21"/>
      <c r="L812" s="105"/>
      <c r="M812" s="105"/>
      <c r="N812" s="1"/>
    </row>
    <row r="813" spans="1:14" x14ac:dyDescent="0.2">
      <c r="A813" s="1"/>
      <c r="C813" s="21"/>
      <c r="L813" s="105"/>
      <c r="M813" s="105"/>
      <c r="N813" s="1"/>
    </row>
    <row r="814" spans="1:14" x14ac:dyDescent="0.2">
      <c r="A814" s="1"/>
      <c r="C814" s="21"/>
      <c r="L814" s="105"/>
      <c r="M814" s="105"/>
      <c r="N814" s="1"/>
    </row>
    <row r="815" spans="1:14" x14ac:dyDescent="0.2">
      <c r="A815" s="1"/>
      <c r="C815" s="21"/>
      <c r="L815" s="105"/>
      <c r="M815" s="105"/>
      <c r="N815" s="1"/>
    </row>
    <row r="816" spans="1:14" x14ac:dyDescent="0.2">
      <c r="A816" s="1"/>
      <c r="C816" s="21"/>
      <c r="L816" s="105"/>
      <c r="M816" s="105"/>
      <c r="N816" s="1"/>
    </row>
    <row r="817" spans="1:14" x14ac:dyDescent="0.2">
      <c r="A817" s="1"/>
      <c r="C817" s="21"/>
      <c r="L817" s="105"/>
      <c r="M817" s="105"/>
      <c r="N817" s="1"/>
    </row>
    <row r="818" spans="1:14" x14ac:dyDescent="0.2">
      <c r="A818" s="1"/>
      <c r="C818" s="21"/>
      <c r="L818" s="105"/>
      <c r="M818" s="105"/>
      <c r="N818" s="1"/>
    </row>
    <row r="819" spans="1:14" x14ac:dyDescent="0.2">
      <c r="A819" s="1"/>
      <c r="C819" s="21"/>
      <c r="L819" s="105"/>
      <c r="M819" s="105"/>
      <c r="N819" s="1"/>
    </row>
    <row r="820" spans="1:14" x14ac:dyDescent="0.2">
      <c r="A820" s="1"/>
      <c r="C820" s="21"/>
      <c r="L820" s="105"/>
      <c r="M820" s="105"/>
      <c r="N820" s="1"/>
    </row>
    <row r="821" spans="1:14" x14ac:dyDescent="0.2">
      <c r="A821" s="1"/>
      <c r="C821" s="21"/>
      <c r="L821" s="105"/>
      <c r="M821" s="105"/>
      <c r="N821" s="1"/>
    </row>
    <row r="822" spans="1:14" x14ac:dyDescent="0.2">
      <c r="A822" s="1"/>
      <c r="C822" s="21"/>
      <c r="L822" s="105"/>
      <c r="M822" s="105"/>
      <c r="N822" s="1"/>
    </row>
    <row r="823" spans="1:14" x14ac:dyDescent="0.2">
      <c r="A823" s="1"/>
      <c r="C823" s="21"/>
      <c r="L823" s="105"/>
      <c r="M823" s="105"/>
      <c r="N823" s="1"/>
    </row>
    <row r="824" spans="1:14" x14ac:dyDescent="0.2">
      <c r="A824" s="1"/>
      <c r="C824" s="21"/>
      <c r="L824" s="105"/>
      <c r="M824" s="105"/>
      <c r="N824" s="1"/>
    </row>
    <row r="825" spans="1:14" x14ac:dyDescent="0.2">
      <c r="A825" s="1"/>
      <c r="C825" s="21"/>
      <c r="L825" s="105"/>
      <c r="M825" s="105"/>
      <c r="N825" s="1"/>
    </row>
    <row r="826" spans="1:14" x14ac:dyDescent="0.2">
      <c r="A826" s="1"/>
      <c r="C826" s="21"/>
      <c r="L826" s="105"/>
      <c r="M826" s="105"/>
      <c r="N826" s="1"/>
    </row>
    <row r="827" spans="1:14" x14ac:dyDescent="0.2">
      <c r="A827" s="1"/>
      <c r="C827" s="21"/>
      <c r="L827" s="105"/>
      <c r="M827" s="105"/>
      <c r="N827" s="1"/>
    </row>
    <row r="828" spans="1:14" x14ac:dyDescent="0.2">
      <c r="A828" s="1"/>
      <c r="C828" s="21"/>
      <c r="L828" s="105"/>
      <c r="M828" s="105"/>
      <c r="N828" s="1"/>
    </row>
    <row r="829" spans="1:14" x14ac:dyDescent="0.2">
      <c r="A829" s="1"/>
      <c r="C829" s="21"/>
      <c r="L829" s="105"/>
      <c r="M829" s="105"/>
      <c r="N829" s="1"/>
    </row>
    <row r="830" spans="1:14" x14ac:dyDescent="0.2">
      <c r="A830" s="1"/>
      <c r="C830" s="21"/>
      <c r="L830" s="105"/>
      <c r="M830" s="105"/>
      <c r="N830" s="1"/>
    </row>
    <row r="831" spans="1:14" x14ac:dyDescent="0.2">
      <c r="A831" s="1"/>
      <c r="C831" s="21"/>
      <c r="L831" s="105"/>
      <c r="M831" s="105"/>
      <c r="N831" s="1"/>
    </row>
    <row r="832" spans="1:14" x14ac:dyDescent="0.2">
      <c r="A832" s="1"/>
      <c r="C832" s="21"/>
      <c r="L832" s="105"/>
      <c r="M832" s="105"/>
      <c r="N832" s="1"/>
    </row>
    <row r="833" spans="1:14" x14ac:dyDescent="0.2">
      <c r="A833" s="1"/>
      <c r="C833" s="21"/>
      <c r="L833" s="105"/>
      <c r="M833" s="105"/>
      <c r="N833" s="1"/>
    </row>
    <row r="834" spans="1:14" x14ac:dyDescent="0.2">
      <c r="A834" s="1"/>
      <c r="C834" s="21"/>
      <c r="L834" s="105"/>
      <c r="M834" s="105"/>
      <c r="N834" s="1"/>
    </row>
    <row r="835" spans="1:14" x14ac:dyDescent="0.2">
      <c r="A835" s="1"/>
      <c r="C835" s="21"/>
      <c r="L835" s="105"/>
      <c r="M835" s="105"/>
      <c r="N835" s="1"/>
    </row>
    <row r="836" spans="1:14" x14ac:dyDescent="0.2">
      <c r="A836" s="1"/>
      <c r="C836" s="21"/>
      <c r="L836" s="105"/>
      <c r="M836" s="105"/>
      <c r="N836" s="1"/>
    </row>
    <row r="837" spans="1:14" x14ac:dyDescent="0.2">
      <c r="A837" s="1"/>
      <c r="C837" s="21"/>
      <c r="L837" s="105"/>
      <c r="M837" s="105"/>
      <c r="N837" s="1"/>
    </row>
    <row r="838" spans="1:14" x14ac:dyDescent="0.2">
      <c r="A838" s="1"/>
      <c r="C838" s="21"/>
      <c r="L838" s="105"/>
      <c r="M838" s="105"/>
      <c r="N838" s="1"/>
    </row>
    <row r="839" spans="1:14" x14ac:dyDescent="0.2">
      <c r="A839" s="1"/>
      <c r="C839" s="21"/>
      <c r="L839" s="105"/>
      <c r="M839" s="105"/>
      <c r="N839" s="1"/>
    </row>
    <row r="840" spans="1:14" x14ac:dyDescent="0.2">
      <c r="A840" s="1"/>
      <c r="C840" s="21"/>
      <c r="L840" s="105"/>
      <c r="M840" s="105"/>
      <c r="N840" s="1"/>
    </row>
    <row r="841" spans="1:14" x14ac:dyDescent="0.2">
      <c r="A841" s="1"/>
      <c r="C841" s="21"/>
      <c r="L841" s="105"/>
      <c r="M841" s="105"/>
      <c r="N841" s="1"/>
    </row>
    <row r="842" spans="1:14" x14ac:dyDescent="0.2">
      <c r="A842" s="1"/>
      <c r="C842" s="21"/>
      <c r="L842" s="105"/>
      <c r="M842" s="105"/>
      <c r="N842" s="1"/>
    </row>
    <row r="843" spans="1:14" x14ac:dyDescent="0.2">
      <c r="A843" s="1"/>
      <c r="C843" s="21"/>
      <c r="L843" s="105"/>
      <c r="M843" s="105"/>
      <c r="N843" s="1"/>
    </row>
    <row r="844" spans="1:14" x14ac:dyDescent="0.2">
      <c r="A844" s="1"/>
      <c r="C844" s="21"/>
      <c r="L844" s="105"/>
      <c r="M844" s="105"/>
      <c r="N844" s="1"/>
    </row>
    <row r="845" spans="1:14" x14ac:dyDescent="0.2">
      <c r="A845" s="1"/>
      <c r="C845" s="21"/>
      <c r="L845" s="105"/>
      <c r="M845" s="105"/>
      <c r="N845" s="1"/>
    </row>
    <row r="846" spans="1:14" x14ac:dyDescent="0.2">
      <c r="A846" s="1"/>
      <c r="C846" s="21"/>
      <c r="L846" s="105"/>
      <c r="M846" s="105"/>
      <c r="N846" s="1"/>
    </row>
    <row r="847" spans="1:14" x14ac:dyDescent="0.2">
      <c r="A847" s="1"/>
      <c r="C847" s="21"/>
      <c r="L847" s="105"/>
      <c r="M847" s="105"/>
      <c r="N847" s="1"/>
    </row>
    <row r="848" spans="1:14" x14ac:dyDescent="0.2">
      <c r="A848" s="1"/>
      <c r="C848" s="21"/>
      <c r="L848" s="105"/>
      <c r="M848" s="105"/>
      <c r="N848" s="1"/>
    </row>
    <row r="849" spans="1:14" x14ac:dyDescent="0.2">
      <c r="A849" s="1"/>
      <c r="C849" s="21"/>
      <c r="L849" s="105"/>
      <c r="M849" s="105"/>
      <c r="N849" s="1"/>
    </row>
    <row r="850" spans="1:14" x14ac:dyDescent="0.2">
      <c r="A850" s="1"/>
      <c r="C850" s="21"/>
      <c r="L850" s="105"/>
      <c r="M850" s="105"/>
      <c r="N850" s="1"/>
    </row>
    <row r="851" spans="1:14" x14ac:dyDescent="0.2">
      <c r="A851" s="1"/>
      <c r="C851" s="21"/>
      <c r="L851" s="105"/>
      <c r="M851" s="105"/>
      <c r="N851" s="1"/>
    </row>
    <row r="852" spans="1:14" x14ac:dyDescent="0.2">
      <c r="A852" s="1"/>
      <c r="C852" s="21"/>
      <c r="L852" s="105"/>
      <c r="M852" s="105"/>
      <c r="N852" s="1"/>
    </row>
    <row r="853" spans="1:14" x14ac:dyDescent="0.2">
      <c r="A853" s="1"/>
      <c r="C853" s="21"/>
      <c r="L853" s="105"/>
      <c r="M853" s="105"/>
      <c r="N853" s="1"/>
    </row>
    <row r="854" spans="1:14" x14ac:dyDescent="0.2">
      <c r="A854" s="1"/>
      <c r="C854" s="21"/>
      <c r="L854" s="105"/>
      <c r="M854" s="105"/>
      <c r="N854" s="1"/>
    </row>
    <row r="855" spans="1:14" x14ac:dyDescent="0.2">
      <c r="A855" s="1"/>
      <c r="C855" s="21"/>
      <c r="L855" s="105"/>
      <c r="M855" s="105"/>
      <c r="N855" s="1"/>
    </row>
    <row r="856" spans="1:14" x14ac:dyDescent="0.2">
      <c r="A856" s="1"/>
      <c r="C856" s="21"/>
      <c r="L856" s="105"/>
      <c r="M856" s="105"/>
      <c r="N856" s="1"/>
    </row>
    <row r="857" spans="1:14" x14ac:dyDescent="0.2">
      <c r="A857" s="1"/>
      <c r="C857" s="21"/>
      <c r="L857" s="105"/>
      <c r="M857" s="105"/>
      <c r="N857" s="1"/>
    </row>
    <row r="858" spans="1:14" x14ac:dyDescent="0.2">
      <c r="A858" s="1"/>
      <c r="C858" s="21"/>
      <c r="L858" s="105"/>
      <c r="M858" s="105"/>
      <c r="N858" s="1"/>
    </row>
    <row r="859" spans="1:14" x14ac:dyDescent="0.2">
      <c r="A859" s="1"/>
      <c r="C859" s="21"/>
      <c r="L859" s="105"/>
      <c r="M859" s="105"/>
      <c r="N859" s="1"/>
    </row>
    <row r="860" spans="1:14" x14ac:dyDescent="0.2">
      <c r="A860" s="1"/>
      <c r="C860" s="21"/>
      <c r="L860" s="105"/>
      <c r="M860" s="105"/>
      <c r="N860" s="1"/>
    </row>
    <row r="861" spans="1:14" x14ac:dyDescent="0.2">
      <c r="A861" s="1"/>
      <c r="C861" s="21"/>
      <c r="L861" s="105"/>
      <c r="M861" s="105"/>
      <c r="N861" s="1"/>
    </row>
    <row r="862" spans="1:14" x14ac:dyDescent="0.2">
      <c r="A862" s="1"/>
      <c r="C862" s="21"/>
      <c r="L862" s="105"/>
      <c r="M862" s="105"/>
      <c r="N862" s="1"/>
    </row>
    <row r="863" spans="1:14" x14ac:dyDescent="0.2">
      <c r="A863" s="1"/>
      <c r="C863" s="21"/>
      <c r="L863" s="105"/>
      <c r="M863" s="105"/>
      <c r="N863" s="1"/>
    </row>
    <row r="864" spans="1:14" x14ac:dyDescent="0.2">
      <c r="A864" s="1"/>
      <c r="C864" s="21"/>
      <c r="L864" s="105"/>
      <c r="M864" s="105"/>
      <c r="N864" s="1"/>
    </row>
    <row r="865" spans="1:14" x14ac:dyDescent="0.2">
      <c r="A865" s="1"/>
      <c r="C865" s="21"/>
      <c r="L865" s="105"/>
      <c r="M865" s="105"/>
      <c r="N865" s="1"/>
    </row>
    <row r="866" spans="1:14" x14ac:dyDescent="0.2">
      <c r="A866" s="1"/>
      <c r="C866" s="21"/>
      <c r="L866" s="105"/>
      <c r="M866" s="105"/>
      <c r="N866" s="1"/>
    </row>
    <row r="867" spans="1:14" x14ac:dyDescent="0.2">
      <c r="A867" s="1"/>
      <c r="C867" s="21"/>
      <c r="L867" s="105"/>
      <c r="M867" s="105"/>
      <c r="N867" s="1"/>
    </row>
    <row r="868" spans="1:14" x14ac:dyDescent="0.2">
      <c r="A868" s="1"/>
      <c r="C868" s="21"/>
      <c r="L868" s="105"/>
      <c r="M868" s="105"/>
      <c r="N868" s="1"/>
    </row>
    <row r="869" spans="1:14" x14ac:dyDescent="0.2">
      <c r="A869" s="1"/>
      <c r="C869" s="21"/>
      <c r="L869" s="105"/>
      <c r="M869" s="105"/>
      <c r="N869" s="1"/>
    </row>
    <row r="870" spans="1:14" x14ac:dyDescent="0.2">
      <c r="A870" s="1"/>
      <c r="C870" s="21"/>
      <c r="L870" s="105"/>
      <c r="M870" s="105"/>
      <c r="N870" s="1"/>
    </row>
    <row r="871" spans="1:14" x14ac:dyDescent="0.2">
      <c r="A871" s="1"/>
      <c r="C871" s="21"/>
      <c r="L871" s="105"/>
      <c r="M871" s="105"/>
      <c r="N871" s="1"/>
    </row>
    <row r="872" spans="1:14" x14ac:dyDescent="0.2">
      <c r="A872" s="1"/>
      <c r="C872" s="21"/>
      <c r="L872" s="105"/>
      <c r="M872" s="105"/>
      <c r="N872" s="1"/>
    </row>
    <row r="873" spans="1:14" x14ac:dyDescent="0.2">
      <c r="A873" s="1"/>
      <c r="C873" s="21"/>
      <c r="L873" s="105"/>
      <c r="M873" s="105"/>
      <c r="N873" s="1"/>
    </row>
    <row r="874" spans="1:14" x14ac:dyDescent="0.2">
      <c r="A874" s="1"/>
      <c r="C874" s="21"/>
      <c r="L874" s="105"/>
      <c r="M874" s="105"/>
      <c r="N874" s="1"/>
    </row>
    <row r="875" spans="1:14" x14ac:dyDescent="0.2">
      <c r="A875" s="1"/>
      <c r="C875" s="21"/>
      <c r="L875" s="105"/>
      <c r="M875" s="105"/>
      <c r="N875" s="1"/>
    </row>
    <row r="876" spans="1:14" x14ac:dyDescent="0.2">
      <c r="A876" s="1"/>
      <c r="C876" s="21"/>
      <c r="L876" s="105"/>
      <c r="M876" s="105"/>
      <c r="N876" s="1"/>
    </row>
    <row r="877" spans="1:14" x14ac:dyDescent="0.2">
      <c r="A877" s="1"/>
      <c r="C877" s="21"/>
      <c r="L877" s="105"/>
      <c r="M877" s="105"/>
      <c r="N877" s="1"/>
    </row>
    <row r="878" spans="1:14" x14ac:dyDescent="0.2">
      <c r="A878" s="1"/>
      <c r="C878" s="21"/>
      <c r="L878" s="105"/>
      <c r="M878" s="105"/>
      <c r="N878" s="1"/>
    </row>
    <row r="879" spans="1:14" x14ac:dyDescent="0.2">
      <c r="A879" s="1"/>
      <c r="C879" s="21"/>
      <c r="L879" s="105"/>
      <c r="M879" s="105"/>
      <c r="N879" s="1"/>
    </row>
    <row r="880" spans="1:14" x14ac:dyDescent="0.2">
      <c r="A880" s="1"/>
      <c r="C880" s="21"/>
      <c r="L880" s="105"/>
      <c r="M880" s="105"/>
      <c r="N880" s="1"/>
    </row>
    <row r="881" spans="1:14" x14ac:dyDescent="0.2">
      <c r="A881" s="1"/>
      <c r="C881" s="21"/>
      <c r="L881" s="105"/>
      <c r="M881" s="105"/>
      <c r="N881" s="1"/>
    </row>
    <row r="882" spans="1:14" x14ac:dyDescent="0.2">
      <c r="A882" s="1"/>
      <c r="C882" s="21"/>
      <c r="L882" s="105"/>
      <c r="M882" s="105"/>
      <c r="N882" s="1"/>
    </row>
    <row r="883" spans="1:14" x14ac:dyDescent="0.2">
      <c r="A883" s="1"/>
      <c r="C883" s="21"/>
      <c r="L883" s="105"/>
      <c r="M883" s="105"/>
      <c r="N883" s="1"/>
    </row>
    <row r="884" spans="1:14" x14ac:dyDescent="0.2">
      <c r="A884" s="1"/>
      <c r="C884" s="21"/>
      <c r="L884" s="105"/>
      <c r="M884" s="105"/>
      <c r="N884" s="1"/>
    </row>
    <row r="885" spans="1:14" x14ac:dyDescent="0.2">
      <c r="A885" s="1"/>
      <c r="C885" s="21"/>
      <c r="L885" s="105"/>
      <c r="M885" s="105"/>
      <c r="N885" s="1"/>
    </row>
    <row r="886" spans="1:14" x14ac:dyDescent="0.2">
      <c r="A886" s="1"/>
      <c r="C886" s="21"/>
      <c r="L886" s="105"/>
      <c r="M886" s="105"/>
      <c r="N886" s="1"/>
    </row>
    <row r="887" spans="1:14" x14ac:dyDescent="0.2">
      <c r="A887" s="1"/>
      <c r="C887" s="21"/>
      <c r="L887" s="105"/>
      <c r="M887" s="105"/>
      <c r="N887" s="1"/>
    </row>
    <row r="888" spans="1:14" x14ac:dyDescent="0.2">
      <c r="A888" s="1"/>
      <c r="C888" s="21"/>
      <c r="L888" s="105"/>
      <c r="M888" s="105"/>
      <c r="N888" s="1"/>
    </row>
    <row r="889" spans="1:14" x14ac:dyDescent="0.2">
      <c r="A889" s="1"/>
      <c r="C889" s="21"/>
      <c r="L889" s="105"/>
      <c r="M889" s="105"/>
      <c r="N889" s="1"/>
    </row>
    <row r="890" spans="1:14" x14ac:dyDescent="0.2">
      <c r="A890" s="1"/>
      <c r="C890" s="21"/>
      <c r="L890" s="105"/>
      <c r="M890" s="105"/>
      <c r="N890" s="1"/>
    </row>
    <row r="891" spans="1:14" x14ac:dyDescent="0.2">
      <c r="A891" s="1"/>
      <c r="C891" s="21"/>
      <c r="L891" s="105"/>
      <c r="M891" s="105"/>
      <c r="N891" s="1"/>
    </row>
    <row r="892" spans="1:14" x14ac:dyDescent="0.2">
      <c r="A892" s="1"/>
      <c r="C892" s="21"/>
      <c r="L892" s="105"/>
      <c r="M892" s="105"/>
      <c r="N892" s="1"/>
    </row>
    <row r="893" spans="1:14" x14ac:dyDescent="0.2">
      <c r="A893" s="1"/>
      <c r="C893" s="21"/>
      <c r="L893" s="105"/>
      <c r="M893" s="105"/>
      <c r="N893" s="1"/>
    </row>
    <row r="894" spans="1:14" x14ac:dyDescent="0.2">
      <c r="A894" s="1"/>
      <c r="C894" s="21"/>
      <c r="L894" s="105"/>
      <c r="M894" s="105"/>
      <c r="N894" s="1"/>
    </row>
    <row r="895" spans="1:14" x14ac:dyDescent="0.2">
      <c r="A895" s="1"/>
      <c r="C895" s="21"/>
      <c r="L895" s="105"/>
      <c r="M895" s="105"/>
      <c r="N895" s="1"/>
    </row>
    <row r="896" spans="1:14" x14ac:dyDescent="0.2">
      <c r="A896" s="1"/>
      <c r="C896" s="21"/>
      <c r="L896" s="105"/>
      <c r="M896" s="105"/>
      <c r="N896" s="1"/>
    </row>
    <row r="897" spans="1:14" x14ac:dyDescent="0.2">
      <c r="A897" s="1"/>
      <c r="C897" s="21"/>
      <c r="L897" s="105"/>
      <c r="M897" s="105"/>
      <c r="N897" s="1"/>
    </row>
    <row r="898" spans="1:14" x14ac:dyDescent="0.2">
      <c r="A898" s="1"/>
      <c r="C898" s="21"/>
      <c r="L898" s="105"/>
      <c r="M898" s="105"/>
      <c r="N898" s="1"/>
    </row>
    <row r="899" spans="1:14" x14ac:dyDescent="0.2">
      <c r="A899" s="1"/>
      <c r="C899" s="21"/>
      <c r="L899" s="105"/>
      <c r="M899" s="105"/>
      <c r="N899" s="1"/>
    </row>
    <row r="900" spans="1:14" x14ac:dyDescent="0.2">
      <c r="A900" s="1"/>
      <c r="C900" s="21"/>
      <c r="L900" s="105"/>
      <c r="M900" s="105"/>
      <c r="N900" s="1"/>
    </row>
    <row r="901" spans="1:14" x14ac:dyDescent="0.2">
      <c r="A901" s="1"/>
      <c r="C901" s="21"/>
      <c r="L901" s="105"/>
      <c r="M901" s="105"/>
      <c r="N901" s="1"/>
    </row>
    <row r="902" spans="1:14" x14ac:dyDescent="0.2">
      <c r="A902" s="1"/>
      <c r="C902" s="21"/>
      <c r="L902" s="105"/>
      <c r="M902" s="105"/>
      <c r="N902" s="1"/>
    </row>
    <row r="903" spans="1:14" x14ac:dyDescent="0.2">
      <c r="A903" s="1"/>
      <c r="C903" s="21"/>
      <c r="L903" s="105"/>
      <c r="M903" s="105"/>
      <c r="N903" s="1"/>
    </row>
    <row r="904" spans="1:14" x14ac:dyDescent="0.2">
      <c r="A904" s="1"/>
      <c r="C904" s="21"/>
      <c r="L904" s="105"/>
      <c r="M904" s="105"/>
      <c r="N904" s="1"/>
    </row>
    <row r="905" spans="1:14" x14ac:dyDescent="0.2">
      <c r="A905" s="1"/>
      <c r="C905" s="21"/>
      <c r="L905" s="105"/>
      <c r="M905" s="105"/>
      <c r="N905" s="1"/>
    </row>
    <row r="906" spans="1:14" x14ac:dyDescent="0.2">
      <c r="A906" s="1"/>
      <c r="C906" s="21"/>
      <c r="L906" s="105"/>
      <c r="M906" s="105"/>
      <c r="N906" s="1"/>
    </row>
    <row r="907" spans="1:14" x14ac:dyDescent="0.2">
      <c r="A907" s="1"/>
      <c r="C907" s="21"/>
      <c r="L907" s="105"/>
      <c r="M907" s="105"/>
      <c r="N907" s="1"/>
    </row>
    <row r="908" spans="1:14" x14ac:dyDescent="0.2">
      <c r="A908" s="1"/>
      <c r="C908" s="21"/>
      <c r="L908" s="105"/>
      <c r="M908" s="105"/>
      <c r="N908" s="1"/>
    </row>
    <row r="909" spans="1:14" x14ac:dyDescent="0.2">
      <c r="A909" s="1"/>
      <c r="C909" s="21"/>
      <c r="L909" s="105"/>
      <c r="M909" s="105"/>
      <c r="N909" s="1"/>
    </row>
    <row r="910" spans="1:14" x14ac:dyDescent="0.2">
      <c r="A910" s="1"/>
      <c r="C910" s="21"/>
      <c r="L910" s="105"/>
      <c r="M910" s="105"/>
      <c r="N910" s="1"/>
    </row>
    <row r="911" spans="1:14" x14ac:dyDescent="0.2">
      <c r="A911" s="1"/>
      <c r="C911" s="21"/>
      <c r="L911" s="105"/>
      <c r="M911" s="105"/>
      <c r="N911" s="1"/>
    </row>
    <row r="912" spans="1:14" x14ac:dyDescent="0.2">
      <c r="A912" s="1"/>
      <c r="C912" s="21"/>
      <c r="L912" s="105"/>
      <c r="M912" s="105"/>
      <c r="N912" s="1"/>
    </row>
    <row r="913" spans="1:14" x14ac:dyDescent="0.2">
      <c r="A913" s="1"/>
      <c r="C913" s="21"/>
      <c r="L913" s="105"/>
      <c r="M913" s="105"/>
      <c r="N913" s="1"/>
    </row>
    <row r="914" spans="1:14" x14ac:dyDescent="0.2">
      <c r="A914" s="1"/>
      <c r="C914" s="21"/>
      <c r="L914" s="105"/>
      <c r="M914" s="105"/>
      <c r="N914" s="1"/>
    </row>
    <row r="915" spans="1:14" x14ac:dyDescent="0.2">
      <c r="A915" s="1"/>
      <c r="C915" s="21"/>
      <c r="L915" s="105"/>
      <c r="M915" s="105"/>
      <c r="N915" s="1"/>
    </row>
    <row r="916" spans="1:14" x14ac:dyDescent="0.2">
      <c r="A916" s="1"/>
      <c r="C916" s="21"/>
      <c r="L916" s="105"/>
      <c r="M916" s="105"/>
      <c r="N916" s="1"/>
    </row>
    <row r="917" spans="1:14" x14ac:dyDescent="0.2">
      <c r="A917" s="1"/>
      <c r="C917" s="21"/>
      <c r="L917" s="105"/>
      <c r="M917" s="105"/>
      <c r="N917" s="1"/>
    </row>
    <row r="918" spans="1:14" x14ac:dyDescent="0.2">
      <c r="A918" s="1"/>
      <c r="C918" s="21"/>
      <c r="L918" s="105"/>
      <c r="M918" s="105"/>
      <c r="N918" s="1"/>
    </row>
    <row r="919" spans="1:14" x14ac:dyDescent="0.2">
      <c r="A919" s="1"/>
      <c r="C919" s="21"/>
      <c r="L919" s="105"/>
      <c r="M919" s="105"/>
      <c r="N919" s="1"/>
    </row>
    <row r="920" spans="1:14" x14ac:dyDescent="0.2">
      <c r="A920" s="1"/>
      <c r="C920" s="21"/>
      <c r="L920" s="105"/>
      <c r="M920" s="105"/>
      <c r="N920" s="1"/>
    </row>
    <row r="921" spans="1:14" x14ac:dyDescent="0.2">
      <c r="A921" s="1"/>
      <c r="C921" s="21"/>
      <c r="L921" s="105"/>
      <c r="M921" s="105"/>
      <c r="N921" s="1"/>
    </row>
    <row r="922" spans="1:14" x14ac:dyDescent="0.2">
      <c r="A922" s="1"/>
      <c r="C922" s="21"/>
      <c r="L922" s="105"/>
      <c r="M922" s="105"/>
      <c r="N922" s="1"/>
    </row>
    <row r="923" spans="1:14" x14ac:dyDescent="0.2">
      <c r="A923" s="1"/>
      <c r="C923" s="21"/>
      <c r="L923" s="105"/>
      <c r="M923" s="105"/>
      <c r="N923" s="1"/>
    </row>
    <row r="924" spans="1:14" x14ac:dyDescent="0.2">
      <c r="A924" s="1"/>
      <c r="C924" s="21"/>
      <c r="L924" s="105"/>
      <c r="M924" s="105"/>
      <c r="N924" s="1"/>
    </row>
    <row r="925" spans="1:14" x14ac:dyDescent="0.2">
      <c r="A925" s="1"/>
      <c r="C925" s="21"/>
      <c r="L925" s="105"/>
      <c r="M925" s="105"/>
      <c r="N925" s="1"/>
    </row>
    <row r="926" spans="1:14" x14ac:dyDescent="0.2">
      <c r="A926" s="1"/>
      <c r="C926" s="21"/>
      <c r="L926" s="105"/>
      <c r="M926" s="105"/>
      <c r="N926" s="1"/>
    </row>
    <row r="927" spans="1:14" x14ac:dyDescent="0.2">
      <c r="A927" s="1"/>
      <c r="C927" s="21"/>
      <c r="L927" s="105"/>
      <c r="M927" s="105"/>
      <c r="N927" s="1"/>
    </row>
    <row r="928" spans="1:14" x14ac:dyDescent="0.2">
      <c r="A928" s="1"/>
      <c r="C928" s="21"/>
      <c r="L928" s="105"/>
      <c r="M928" s="105"/>
      <c r="N928" s="1"/>
    </row>
    <row r="929" spans="1:14" x14ac:dyDescent="0.2">
      <c r="A929" s="1"/>
      <c r="C929" s="21"/>
      <c r="L929" s="105"/>
      <c r="M929" s="105"/>
      <c r="N929" s="1"/>
    </row>
    <row r="930" spans="1:14" x14ac:dyDescent="0.2">
      <c r="A930" s="1"/>
      <c r="C930" s="21"/>
      <c r="L930" s="105"/>
      <c r="M930" s="105"/>
      <c r="N930" s="1"/>
    </row>
    <row r="931" spans="1:14" x14ac:dyDescent="0.2">
      <c r="A931" s="1"/>
      <c r="C931" s="21"/>
      <c r="L931" s="105"/>
      <c r="M931" s="105"/>
      <c r="N931" s="1"/>
    </row>
    <row r="932" spans="1:14" x14ac:dyDescent="0.2">
      <c r="A932" s="1"/>
      <c r="C932" s="21"/>
      <c r="L932" s="105"/>
      <c r="M932" s="105"/>
      <c r="N932" s="1"/>
    </row>
    <row r="933" spans="1:14" x14ac:dyDescent="0.2">
      <c r="A933" s="1"/>
      <c r="C933" s="21"/>
      <c r="L933" s="105"/>
      <c r="M933" s="105"/>
      <c r="N933" s="1"/>
    </row>
    <row r="934" spans="1:14" x14ac:dyDescent="0.2">
      <c r="A934" s="1"/>
      <c r="C934" s="21"/>
      <c r="L934" s="105"/>
      <c r="M934" s="105"/>
      <c r="N934" s="1"/>
    </row>
    <row r="935" spans="1:14" x14ac:dyDescent="0.2">
      <c r="A935" s="1"/>
      <c r="C935" s="21"/>
      <c r="L935" s="105"/>
      <c r="M935" s="105"/>
      <c r="N935" s="1"/>
    </row>
    <row r="936" spans="1:14" x14ac:dyDescent="0.2">
      <c r="A936" s="1"/>
      <c r="C936" s="21"/>
      <c r="L936" s="105"/>
      <c r="M936" s="105"/>
      <c r="N936" s="1"/>
    </row>
    <row r="937" spans="1:14" x14ac:dyDescent="0.2">
      <c r="A937" s="1"/>
      <c r="C937" s="21"/>
      <c r="L937" s="105"/>
      <c r="M937" s="105"/>
      <c r="N937" s="1"/>
    </row>
    <row r="938" spans="1:14" x14ac:dyDescent="0.2">
      <c r="A938" s="1"/>
      <c r="C938" s="21"/>
      <c r="L938" s="105"/>
      <c r="M938" s="105"/>
      <c r="N938" s="1"/>
    </row>
    <row r="939" spans="1:14" x14ac:dyDescent="0.2">
      <c r="A939" s="1"/>
      <c r="C939" s="21"/>
      <c r="L939" s="105"/>
      <c r="M939" s="105"/>
      <c r="N939" s="1"/>
    </row>
    <row r="940" spans="1:14" x14ac:dyDescent="0.2">
      <c r="A940" s="1"/>
      <c r="C940" s="21"/>
      <c r="L940" s="105"/>
      <c r="M940" s="105"/>
      <c r="N940" s="1"/>
    </row>
    <row r="941" spans="1:14" x14ac:dyDescent="0.2">
      <c r="A941" s="1"/>
      <c r="C941" s="21"/>
      <c r="L941" s="105"/>
      <c r="M941" s="105"/>
      <c r="N941" s="1"/>
    </row>
    <row r="942" spans="1:14" x14ac:dyDescent="0.2">
      <c r="A942" s="1"/>
      <c r="C942" s="21"/>
      <c r="L942" s="105"/>
      <c r="M942" s="105"/>
      <c r="N942" s="1"/>
    </row>
    <row r="943" spans="1:14" x14ac:dyDescent="0.2">
      <c r="A943" s="1"/>
      <c r="C943" s="21"/>
      <c r="L943" s="105"/>
      <c r="M943" s="105"/>
      <c r="N943" s="1"/>
    </row>
    <row r="944" spans="1:14" x14ac:dyDescent="0.2">
      <c r="A944" s="1"/>
      <c r="C944" s="21"/>
      <c r="L944" s="105"/>
      <c r="M944" s="105"/>
      <c r="N944" s="1"/>
    </row>
    <row r="945" spans="1:14" x14ac:dyDescent="0.2">
      <c r="A945" s="1"/>
      <c r="C945" s="21"/>
      <c r="L945" s="105"/>
      <c r="M945" s="105"/>
      <c r="N945" s="1"/>
    </row>
    <row r="946" spans="1:14" x14ac:dyDescent="0.2">
      <c r="A946" s="1"/>
      <c r="C946" s="21"/>
      <c r="L946" s="105"/>
      <c r="M946" s="105"/>
      <c r="N946" s="1"/>
    </row>
    <row r="947" spans="1:14" x14ac:dyDescent="0.2">
      <c r="A947" s="1"/>
      <c r="C947" s="21"/>
      <c r="L947" s="105"/>
      <c r="M947" s="105"/>
      <c r="N947" s="1"/>
    </row>
    <row r="948" spans="1:14" x14ac:dyDescent="0.2">
      <c r="A948" s="1"/>
      <c r="C948" s="21"/>
      <c r="L948" s="105"/>
      <c r="M948" s="105"/>
      <c r="N948" s="1"/>
    </row>
    <row r="949" spans="1:14" x14ac:dyDescent="0.2">
      <c r="A949" s="1"/>
      <c r="C949" s="21"/>
      <c r="L949" s="105"/>
      <c r="M949" s="105"/>
      <c r="N949" s="1"/>
    </row>
    <row r="950" spans="1:14" x14ac:dyDescent="0.2">
      <c r="A950" s="1"/>
      <c r="C950" s="21"/>
      <c r="L950" s="105"/>
      <c r="M950" s="105"/>
      <c r="N950" s="1"/>
    </row>
    <row r="951" spans="1:14" x14ac:dyDescent="0.2">
      <c r="A951" s="1"/>
      <c r="C951" s="21"/>
      <c r="L951" s="105"/>
      <c r="M951" s="105"/>
      <c r="N951" s="1"/>
    </row>
    <row r="952" spans="1:14" x14ac:dyDescent="0.2">
      <c r="A952" s="1"/>
      <c r="C952" s="21"/>
      <c r="L952" s="105"/>
      <c r="M952" s="105"/>
      <c r="N952" s="1"/>
    </row>
    <row r="953" spans="1:14" x14ac:dyDescent="0.2">
      <c r="A953" s="1"/>
      <c r="C953" s="21"/>
      <c r="L953" s="105"/>
      <c r="M953" s="105"/>
      <c r="N953" s="1"/>
    </row>
    <row r="954" spans="1:14" x14ac:dyDescent="0.2">
      <c r="A954" s="1"/>
      <c r="C954" s="21"/>
      <c r="L954" s="105"/>
      <c r="M954" s="105"/>
      <c r="N954" s="1"/>
    </row>
    <row r="955" spans="1:14" x14ac:dyDescent="0.2">
      <c r="A955" s="1"/>
      <c r="C955" s="21"/>
      <c r="L955" s="105"/>
      <c r="M955" s="105"/>
      <c r="N955" s="1"/>
    </row>
    <row r="956" spans="1:14" x14ac:dyDescent="0.2">
      <c r="A956" s="1"/>
      <c r="C956" s="21"/>
      <c r="L956" s="105"/>
      <c r="M956" s="105"/>
      <c r="N956" s="1"/>
    </row>
    <row r="957" spans="1:14" x14ac:dyDescent="0.2">
      <c r="A957" s="1"/>
      <c r="C957" s="21"/>
      <c r="L957" s="105"/>
      <c r="M957" s="105"/>
      <c r="N957" s="1"/>
    </row>
    <row r="958" spans="1:14" x14ac:dyDescent="0.2">
      <c r="A958" s="1"/>
      <c r="C958" s="21"/>
      <c r="L958" s="105"/>
      <c r="M958" s="105"/>
      <c r="N958" s="1"/>
    </row>
    <row r="959" spans="1:14" x14ac:dyDescent="0.2">
      <c r="A959" s="1"/>
      <c r="C959" s="21"/>
      <c r="L959" s="105"/>
      <c r="M959" s="105"/>
      <c r="N959" s="1"/>
    </row>
    <row r="960" spans="1:14" x14ac:dyDescent="0.2">
      <c r="A960" s="1"/>
      <c r="C960" s="21"/>
      <c r="L960" s="105"/>
      <c r="M960" s="105"/>
      <c r="N960" s="1"/>
    </row>
    <row r="961" spans="1:14" x14ac:dyDescent="0.2">
      <c r="A961" s="1"/>
      <c r="C961" s="21"/>
      <c r="L961" s="105"/>
      <c r="M961" s="105"/>
      <c r="N961" s="1"/>
    </row>
    <row r="962" spans="1:14" x14ac:dyDescent="0.2">
      <c r="A962" s="1"/>
      <c r="C962" s="21"/>
      <c r="L962" s="105"/>
      <c r="M962" s="105"/>
      <c r="N962" s="1"/>
    </row>
    <row r="963" spans="1:14" x14ac:dyDescent="0.2">
      <c r="A963" s="1"/>
      <c r="C963" s="21"/>
      <c r="L963" s="105"/>
      <c r="M963" s="105"/>
      <c r="N963" s="1"/>
    </row>
    <row r="964" spans="1:14" x14ac:dyDescent="0.2">
      <c r="A964" s="1"/>
      <c r="C964" s="21"/>
      <c r="L964" s="105"/>
      <c r="M964" s="105"/>
      <c r="N964" s="1"/>
    </row>
    <row r="965" spans="1:14" x14ac:dyDescent="0.2">
      <c r="A965" s="1"/>
      <c r="C965" s="21"/>
      <c r="L965" s="105"/>
      <c r="M965" s="105"/>
      <c r="N965" s="1"/>
    </row>
    <row r="966" spans="1:14" x14ac:dyDescent="0.2">
      <c r="A966" s="1"/>
      <c r="C966" s="21"/>
      <c r="L966" s="105"/>
      <c r="M966" s="105"/>
      <c r="N966" s="1"/>
    </row>
    <row r="967" spans="1:14" x14ac:dyDescent="0.2">
      <c r="A967" s="1"/>
      <c r="C967" s="21"/>
      <c r="L967" s="105"/>
      <c r="M967" s="105"/>
      <c r="N967" s="1"/>
    </row>
    <row r="968" spans="1:14" x14ac:dyDescent="0.2">
      <c r="A968" s="1"/>
      <c r="C968" s="21"/>
      <c r="L968" s="105"/>
      <c r="M968" s="105"/>
      <c r="N968" s="1"/>
    </row>
    <row r="969" spans="1:14" x14ac:dyDescent="0.2">
      <c r="A969" s="1"/>
      <c r="C969" s="21"/>
      <c r="L969" s="105"/>
      <c r="M969" s="105"/>
      <c r="N969" s="1"/>
    </row>
    <row r="970" spans="1:14" x14ac:dyDescent="0.2">
      <c r="A970" s="1"/>
      <c r="C970" s="21"/>
      <c r="L970" s="105"/>
      <c r="M970" s="105"/>
      <c r="N970" s="1"/>
    </row>
    <row r="971" spans="1:14" x14ac:dyDescent="0.2">
      <c r="A971" s="1"/>
      <c r="C971" s="21"/>
      <c r="L971" s="105"/>
      <c r="M971" s="105"/>
      <c r="N971" s="1"/>
    </row>
    <row r="972" spans="1:14" x14ac:dyDescent="0.2">
      <c r="A972" s="1"/>
      <c r="C972" s="21"/>
      <c r="L972" s="105"/>
      <c r="M972" s="105"/>
      <c r="N972" s="1"/>
    </row>
    <row r="973" spans="1:14" x14ac:dyDescent="0.2">
      <c r="A973" s="1"/>
      <c r="C973" s="21"/>
      <c r="L973" s="105"/>
      <c r="M973" s="105"/>
      <c r="N973" s="1"/>
    </row>
    <row r="974" spans="1:14" x14ac:dyDescent="0.2">
      <c r="A974" s="1"/>
      <c r="C974" s="21"/>
      <c r="L974" s="105"/>
      <c r="M974" s="105"/>
      <c r="N974" s="1"/>
    </row>
    <row r="975" spans="1:14" x14ac:dyDescent="0.2">
      <c r="A975" s="1"/>
      <c r="C975" s="21"/>
      <c r="L975" s="105"/>
      <c r="M975" s="105"/>
      <c r="N975" s="1"/>
    </row>
    <row r="976" spans="1:14" x14ac:dyDescent="0.2">
      <c r="A976" s="1"/>
      <c r="C976" s="21"/>
      <c r="L976" s="105"/>
      <c r="M976" s="105"/>
      <c r="N976" s="1"/>
    </row>
    <row r="977" spans="1:14" x14ac:dyDescent="0.2">
      <c r="A977" s="1"/>
      <c r="C977" s="21"/>
      <c r="L977" s="105"/>
      <c r="M977" s="105"/>
      <c r="N977" s="1"/>
    </row>
    <row r="978" spans="1:14" x14ac:dyDescent="0.2">
      <c r="A978" s="1"/>
      <c r="C978" s="21"/>
      <c r="L978" s="105"/>
      <c r="M978" s="105"/>
      <c r="N978" s="1"/>
    </row>
    <row r="979" spans="1:14" x14ac:dyDescent="0.2">
      <c r="A979" s="1"/>
      <c r="C979" s="21"/>
      <c r="L979" s="105"/>
      <c r="M979" s="105"/>
      <c r="N979" s="1"/>
    </row>
    <row r="980" spans="1:14" x14ac:dyDescent="0.2">
      <c r="A980" s="1"/>
      <c r="C980" s="21"/>
      <c r="L980" s="105"/>
      <c r="M980" s="105"/>
      <c r="N980" s="1"/>
    </row>
    <row r="981" spans="1:14" x14ac:dyDescent="0.2">
      <c r="A981" s="1"/>
      <c r="C981" s="21"/>
      <c r="L981" s="105"/>
      <c r="M981" s="105"/>
      <c r="N981" s="1"/>
    </row>
    <row r="982" spans="1:14" x14ac:dyDescent="0.2">
      <c r="A982" s="1"/>
      <c r="C982" s="21"/>
      <c r="L982" s="105"/>
      <c r="M982" s="105"/>
      <c r="N982" s="1"/>
    </row>
    <row r="983" spans="1:14" x14ac:dyDescent="0.2">
      <c r="A983" s="1"/>
      <c r="C983" s="21"/>
      <c r="L983" s="105"/>
      <c r="M983" s="105"/>
      <c r="N983" s="1"/>
    </row>
    <row r="984" spans="1:14" x14ac:dyDescent="0.2">
      <c r="A984" s="1"/>
      <c r="C984" s="21"/>
      <c r="L984" s="105"/>
      <c r="M984" s="105"/>
      <c r="N984" s="1"/>
    </row>
    <row r="985" spans="1:14" x14ac:dyDescent="0.2">
      <c r="A985" s="1"/>
      <c r="C985" s="21"/>
      <c r="L985" s="105"/>
      <c r="M985" s="105"/>
      <c r="N985" s="1"/>
    </row>
    <row r="986" spans="1:14" x14ac:dyDescent="0.2">
      <c r="A986" s="1"/>
      <c r="C986" s="21"/>
      <c r="L986" s="105"/>
      <c r="M986" s="105"/>
      <c r="N986" s="1"/>
    </row>
    <row r="987" spans="1:14" x14ac:dyDescent="0.2">
      <c r="A987" s="1"/>
      <c r="C987" s="21"/>
      <c r="L987" s="105"/>
      <c r="M987" s="105"/>
      <c r="N987" s="1"/>
    </row>
    <row r="988" spans="1:14" x14ac:dyDescent="0.2">
      <c r="A988" s="1"/>
      <c r="C988" s="21"/>
      <c r="L988" s="105"/>
      <c r="M988" s="105"/>
      <c r="N988" s="1"/>
    </row>
    <row r="989" spans="1:14" x14ac:dyDescent="0.2">
      <c r="A989" s="1"/>
      <c r="C989" s="21"/>
      <c r="L989" s="105"/>
      <c r="M989" s="105"/>
      <c r="N989" s="1"/>
    </row>
    <row r="990" spans="1:14" x14ac:dyDescent="0.2">
      <c r="A990" s="1"/>
      <c r="C990" s="21"/>
      <c r="L990" s="105"/>
      <c r="M990" s="105"/>
      <c r="N990" s="1"/>
    </row>
    <row r="991" spans="1:14" x14ac:dyDescent="0.2">
      <c r="A991" s="1"/>
      <c r="C991" s="21"/>
      <c r="L991" s="105"/>
      <c r="M991" s="105"/>
      <c r="N991" s="1"/>
    </row>
    <row r="992" spans="1:14" x14ac:dyDescent="0.2">
      <c r="A992" s="1"/>
      <c r="C992" s="21"/>
      <c r="L992" s="105"/>
      <c r="M992" s="105"/>
      <c r="N992" s="1"/>
    </row>
    <row r="993" spans="1:14" x14ac:dyDescent="0.2">
      <c r="A993" s="1"/>
      <c r="C993" s="21"/>
      <c r="L993" s="105"/>
      <c r="M993" s="105"/>
      <c r="N993" s="1"/>
    </row>
    <row r="994" spans="1:14" x14ac:dyDescent="0.2">
      <c r="A994" s="1"/>
      <c r="C994" s="21"/>
      <c r="L994" s="105"/>
      <c r="M994" s="105"/>
      <c r="N994" s="1"/>
    </row>
    <row r="995" spans="1:14" x14ac:dyDescent="0.2">
      <c r="A995" s="1"/>
      <c r="C995" s="21"/>
      <c r="L995" s="105"/>
      <c r="M995" s="105"/>
      <c r="N995" s="1"/>
    </row>
    <row r="996" spans="1:14" x14ac:dyDescent="0.2">
      <c r="A996" s="1"/>
      <c r="C996" s="21"/>
      <c r="L996" s="105"/>
      <c r="M996" s="105"/>
      <c r="N996" s="1"/>
    </row>
    <row r="997" spans="1:14" x14ac:dyDescent="0.2">
      <c r="A997" s="1"/>
      <c r="C997" s="21"/>
      <c r="L997" s="105"/>
      <c r="M997" s="105"/>
      <c r="N997" s="1"/>
    </row>
    <row r="998" spans="1:14" x14ac:dyDescent="0.2">
      <c r="A998" s="1"/>
      <c r="C998" s="21"/>
      <c r="L998" s="105"/>
      <c r="M998" s="105"/>
      <c r="N998" s="1"/>
    </row>
    <row r="999" spans="1:14" x14ac:dyDescent="0.2">
      <c r="A999" s="1"/>
      <c r="C999" s="21"/>
      <c r="L999" s="105"/>
      <c r="M999" s="105"/>
      <c r="N999" s="1"/>
    </row>
    <row r="1000" spans="1:14" x14ac:dyDescent="0.2">
      <c r="A1000" s="1"/>
      <c r="C1000" s="21"/>
      <c r="L1000" s="105"/>
      <c r="M1000" s="105"/>
      <c r="N1000" s="1"/>
    </row>
    <row r="1001" spans="1:14" x14ac:dyDescent="0.2">
      <c r="A1001" s="1"/>
      <c r="C1001" s="21"/>
      <c r="L1001" s="105"/>
      <c r="M1001" s="105"/>
      <c r="N1001" s="1"/>
    </row>
    <row r="1002" spans="1:14" x14ac:dyDescent="0.2">
      <c r="A1002" s="1"/>
      <c r="C1002" s="21"/>
      <c r="L1002" s="105"/>
      <c r="M1002" s="105"/>
      <c r="N1002" s="1"/>
    </row>
    <row r="1003" spans="1:14" x14ac:dyDescent="0.2">
      <c r="A1003" s="1"/>
      <c r="C1003" s="21"/>
      <c r="L1003" s="105"/>
      <c r="M1003" s="105"/>
      <c r="N1003" s="1"/>
    </row>
    <row r="1004" spans="1:14" x14ac:dyDescent="0.2">
      <c r="A1004" s="1"/>
      <c r="C1004" s="21"/>
      <c r="L1004" s="105"/>
      <c r="M1004" s="105"/>
      <c r="N1004" s="1"/>
    </row>
    <row r="1005" spans="1:14" x14ac:dyDescent="0.2">
      <c r="A1005" s="1"/>
      <c r="C1005" s="21"/>
      <c r="L1005" s="105"/>
      <c r="M1005" s="105"/>
      <c r="N1005" s="1"/>
    </row>
    <row r="1006" spans="1:14" x14ac:dyDescent="0.2">
      <c r="A1006" s="1"/>
      <c r="C1006" s="21"/>
      <c r="L1006" s="105"/>
      <c r="M1006" s="105"/>
      <c r="N1006" s="1"/>
    </row>
    <row r="1007" spans="1:14" x14ac:dyDescent="0.2">
      <c r="A1007" s="1"/>
      <c r="C1007" s="21"/>
      <c r="L1007" s="105"/>
      <c r="M1007" s="105"/>
      <c r="N1007" s="1"/>
    </row>
    <row r="1008" spans="1:14" x14ac:dyDescent="0.2">
      <c r="A1008" s="1"/>
      <c r="C1008" s="21"/>
      <c r="L1008" s="105"/>
      <c r="M1008" s="105"/>
      <c r="N1008" s="1"/>
    </row>
    <row r="1009" spans="1:14" x14ac:dyDescent="0.2">
      <c r="A1009" s="1"/>
      <c r="C1009" s="21"/>
      <c r="L1009" s="105"/>
      <c r="M1009" s="105"/>
      <c r="N1009" s="1"/>
    </row>
    <row r="1010" spans="1:14" x14ac:dyDescent="0.2">
      <c r="A1010" s="1"/>
      <c r="C1010" s="21"/>
      <c r="L1010" s="105"/>
      <c r="M1010" s="105"/>
      <c r="N1010" s="1"/>
    </row>
    <row r="1011" spans="1:14" x14ac:dyDescent="0.2">
      <c r="A1011" s="1"/>
      <c r="C1011" s="21"/>
      <c r="L1011" s="105"/>
      <c r="M1011" s="105"/>
      <c r="N1011" s="1"/>
    </row>
    <row r="1012" spans="1:14" x14ac:dyDescent="0.2">
      <c r="A1012" s="1"/>
      <c r="C1012" s="21"/>
      <c r="L1012" s="105"/>
      <c r="M1012" s="105"/>
      <c r="N1012" s="1"/>
    </row>
    <row r="1013" spans="1:14" x14ac:dyDescent="0.2">
      <c r="A1013" s="1"/>
      <c r="C1013" s="21"/>
      <c r="L1013" s="105"/>
      <c r="M1013" s="105"/>
      <c r="N1013" s="1"/>
    </row>
    <row r="1014" spans="1:14" x14ac:dyDescent="0.2">
      <c r="A1014" s="1"/>
      <c r="C1014" s="21"/>
      <c r="L1014" s="105"/>
      <c r="M1014" s="105"/>
      <c r="N1014" s="1"/>
    </row>
    <row r="1015" spans="1:14" x14ac:dyDescent="0.2">
      <c r="A1015" s="1"/>
      <c r="C1015" s="21"/>
      <c r="L1015" s="105"/>
      <c r="M1015" s="105"/>
      <c r="N1015" s="1"/>
    </row>
    <row r="1016" spans="1:14" x14ac:dyDescent="0.2">
      <c r="A1016" s="1"/>
      <c r="C1016" s="21"/>
      <c r="L1016" s="105"/>
      <c r="M1016" s="105"/>
      <c r="N1016" s="1"/>
    </row>
    <row r="1017" spans="1:14" x14ac:dyDescent="0.2">
      <c r="A1017" s="1"/>
      <c r="C1017" s="21"/>
      <c r="L1017" s="105"/>
      <c r="M1017" s="105"/>
      <c r="N1017" s="1"/>
    </row>
    <row r="1018" spans="1:14" x14ac:dyDescent="0.2">
      <c r="A1018" s="1"/>
      <c r="C1018" s="21"/>
      <c r="L1018" s="105"/>
      <c r="M1018" s="105"/>
      <c r="N1018" s="1"/>
    </row>
    <row r="1019" spans="1:14" x14ac:dyDescent="0.2">
      <c r="A1019" s="1"/>
      <c r="C1019" s="21"/>
      <c r="L1019" s="105"/>
      <c r="M1019" s="105"/>
      <c r="N1019" s="1"/>
    </row>
    <row r="1020" spans="1:14" x14ac:dyDescent="0.2">
      <c r="A1020" s="1"/>
      <c r="C1020" s="21"/>
      <c r="L1020" s="105"/>
      <c r="M1020" s="105"/>
      <c r="N1020" s="1"/>
    </row>
    <row r="1021" spans="1:14" x14ac:dyDescent="0.2">
      <c r="A1021" s="1"/>
      <c r="C1021" s="21"/>
      <c r="L1021" s="105"/>
      <c r="M1021" s="105"/>
      <c r="N1021" s="1"/>
    </row>
    <row r="1022" spans="1:14" x14ac:dyDescent="0.2">
      <c r="A1022" s="1"/>
      <c r="C1022" s="21"/>
      <c r="L1022" s="105"/>
      <c r="M1022" s="105"/>
      <c r="N1022" s="1"/>
    </row>
    <row r="1023" spans="1:14" x14ac:dyDescent="0.2">
      <c r="A1023" s="1"/>
      <c r="C1023" s="21"/>
      <c r="L1023" s="105"/>
      <c r="M1023" s="105"/>
      <c r="N1023" s="1"/>
    </row>
    <row r="1024" spans="1:14" x14ac:dyDescent="0.2">
      <c r="A1024" s="1"/>
      <c r="C1024" s="21"/>
      <c r="L1024" s="105"/>
      <c r="M1024" s="105"/>
      <c r="N1024" s="1"/>
    </row>
    <row r="1025" spans="1:14" x14ac:dyDescent="0.2">
      <c r="A1025" s="1"/>
      <c r="C1025" s="21"/>
      <c r="L1025" s="105"/>
      <c r="M1025" s="105"/>
      <c r="N1025" s="1"/>
    </row>
    <row r="1026" spans="1:14" x14ac:dyDescent="0.2">
      <c r="A1026" s="1"/>
      <c r="C1026" s="21"/>
      <c r="L1026" s="105"/>
      <c r="M1026" s="105"/>
      <c r="N1026" s="1"/>
    </row>
    <row r="1027" spans="1:14" x14ac:dyDescent="0.2">
      <c r="A1027" s="1"/>
      <c r="C1027" s="21"/>
      <c r="L1027" s="105"/>
      <c r="M1027" s="105"/>
      <c r="N1027" s="1"/>
    </row>
    <row r="1028" spans="1:14" x14ac:dyDescent="0.2">
      <c r="A1028" s="1"/>
      <c r="C1028" s="21"/>
      <c r="L1028" s="105"/>
      <c r="M1028" s="105"/>
      <c r="N1028" s="1"/>
    </row>
    <row r="1029" spans="1:14" x14ac:dyDescent="0.2">
      <c r="A1029" s="1"/>
      <c r="C1029" s="21"/>
      <c r="L1029" s="105"/>
      <c r="M1029" s="105"/>
      <c r="N1029" s="1"/>
    </row>
    <row r="1030" spans="1:14" x14ac:dyDescent="0.2">
      <c r="A1030" s="1"/>
      <c r="C1030" s="21"/>
      <c r="L1030" s="105"/>
      <c r="M1030" s="105"/>
      <c r="N1030" s="1"/>
    </row>
    <row r="1031" spans="1:14" x14ac:dyDescent="0.2">
      <c r="A1031" s="1"/>
      <c r="C1031" s="21"/>
      <c r="L1031" s="105"/>
      <c r="M1031" s="105"/>
      <c r="N1031" s="1"/>
    </row>
    <row r="1032" spans="1:14" x14ac:dyDescent="0.2">
      <c r="A1032" s="1"/>
      <c r="C1032" s="21"/>
      <c r="L1032" s="105"/>
      <c r="M1032" s="105"/>
      <c r="N1032" s="1"/>
    </row>
    <row r="1033" spans="1:14" x14ac:dyDescent="0.2">
      <c r="A1033" s="1"/>
      <c r="C1033" s="21"/>
      <c r="L1033" s="105"/>
      <c r="M1033" s="105"/>
      <c r="N1033" s="1"/>
    </row>
    <row r="1034" spans="1:14" x14ac:dyDescent="0.2">
      <c r="A1034" s="1"/>
      <c r="C1034" s="21"/>
      <c r="L1034" s="105"/>
      <c r="M1034" s="105"/>
      <c r="N1034" s="1"/>
    </row>
    <row r="1035" spans="1:14" x14ac:dyDescent="0.2">
      <c r="A1035" s="1"/>
      <c r="C1035" s="21"/>
      <c r="L1035" s="105"/>
      <c r="M1035" s="105"/>
      <c r="N1035" s="1"/>
    </row>
    <row r="1036" spans="1:14" x14ac:dyDescent="0.2">
      <c r="A1036" s="1"/>
      <c r="C1036" s="21"/>
      <c r="L1036" s="105"/>
      <c r="M1036" s="105"/>
      <c r="N1036" s="1"/>
    </row>
    <row r="1037" spans="1:14" x14ac:dyDescent="0.2">
      <c r="A1037" s="1"/>
      <c r="C1037" s="21"/>
      <c r="L1037" s="105"/>
      <c r="M1037" s="105"/>
      <c r="N1037" s="1"/>
    </row>
    <row r="1038" spans="1:14" x14ac:dyDescent="0.2">
      <c r="A1038" s="1"/>
      <c r="C1038" s="21"/>
      <c r="L1038" s="105"/>
      <c r="M1038" s="105"/>
      <c r="N1038" s="1"/>
    </row>
    <row r="1039" spans="1:14" x14ac:dyDescent="0.2">
      <c r="A1039" s="1"/>
      <c r="C1039" s="21"/>
      <c r="L1039" s="105"/>
      <c r="M1039" s="105"/>
      <c r="N1039" s="1"/>
    </row>
    <row r="1040" spans="1:14" x14ac:dyDescent="0.2">
      <c r="A1040" s="1"/>
      <c r="C1040" s="21"/>
      <c r="L1040" s="105"/>
      <c r="M1040" s="105"/>
      <c r="N1040" s="1"/>
    </row>
    <row r="1041" spans="1:14" x14ac:dyDescent="0.2">
      <c r="A1041" s="1"/>
      <c r="C1041" s="21"/>
      <c r="L1041" s="105"/>
      <c r="M1041" s="105"/>
      <c r="N1041" s="1"/>
    </row>
    <row r="1042" spans="1:14" x14ac:dyDescent="0.2">
      <c r="A1042" s="1"/>
      <c r="C1042" s="21"/>
      <c r="L1042" s="105"/>
      <c r="M1042" s="105"/>
      <c r="N1042" s="1"/>
    </row>
    <row r="1043" spans="1:14" x14ac:dyDescent="0.2">
      <c r="A1043" s="1"/>
      <c r="C1043" s="21"/>
      <c r="L1043" s="105"/>
      <c r="M1043" s="105"/>
      <c r="N1043" s="1"/>
    </row>
    <row r="1044" spans="1:14" x14ac:dyDescent="0.2">
      <c r="A1044" s="1"/>
      <c r="C1044" s="21"/>
      <c r="L1044" s="105"/>
      <c r="M1044" s="105"/>
      <c r="N1044" s="1"/>
    </row>
    <row r="1045" spans="1:14" x14ac:dyDescent="0.2">
      <c r="A1045" s="1"/>
      <c r="C1045" s="21"/>
      <c r="L1045" s="105"/>
      <c r="M1045" s="105"/>
      <c r="N1045" s="1"/>
    </row>
    <row r="1046" spans="1:14" x14ac:dyDescent="0.2">
      <c r="A1046" s="1"/>
      <c r="C1046" s="21"/>
      <c r="L1046" s="105"/>
      <c r="M1046" s="105"/>
      <c r="N1046" s="1"/>
    </row>
    <row r="1047" spans="1:14" x14ac:dyDescent="0.2">
      <c r="A1047" s="1"/>
      <c r="C1047" s="21"/>
      <c r="L1047" s="105"/>
      <c r="M1047" s="105"/>
      <c r="N1047" s="1"/>
    </row>
    <row r="1048" spans="1:14" x14ac:dyDescent="0.2">
      <c r="A1048" s="1"/>
      <c r="C1048" s="21"/>
      <c r="L1048" s="105"/>
      <c r="M1048" s="105"/>
      <c r="N1048" s="1"/>
    </row>
    <row r="1049" spans="1:14" x14ac:dyDescent="0.2">
      <c r="A1049" s="1"/>
      <c r="C1049" s="21"/>
      <c r="L1049" s="105"/>
      <c r="M1049" s="105"/>
      <c r="N1049" s="1"/>
    </row>
    <row r="1050" spans="1:14" x14ac:dyDescent="0.2">
      <c r="A1050" s="1"/>
      <c r="C1050" s="21"/>
      <c r="L1050" s="105"/>
      <c r="M1050" s="105"/>
      <c r="N1050" s="1"/>
    </row>
    <row r="1051" spans="1:14" x14ac:dyDescent="0.2">
      <c r="A1051" s="1"/>
      <c r="C1051" s="21"/>
      <c r="L1051" s="105"/>
      <c r="M1051" s="105"/>
      <c r="N1051" s="1"/>
    </row>
    <row r="1052" spans="1:14" x14ac:dyDescent="0.2">
      <c r="A1052" s="1"/>
      <c r="C1052" s="21"/>
      <c r="L1052" s="105"/>
      <c r="M1052" s="105"/>
      <c r="N1052" s="1"/>
    </row>
    <row r="1053" spans="1:14" x14ac:dyDescent="0.2">
      <c r="A1053" s="1"/>
      <c r="C1053" s="21"/>
      <c r="L1053" s="105"/>
      <c r="M1053" s="105"/>
      <c r="N1053" s="1"/>
    </row>
    <row r="1054" spans="1:14" x14ac:dyDescent="0.2">
      <c r="A1054" s="1"/>
      <c r="C1054" s="21"/>
      <c r="L1054" s="105"/>
      <c r="M1054" s="105"/>
      <c r="N1054" s="1"/>
    </row>
    <row r="1055" spans="1:14" x14ac:dyDescent="0.2">
      <c r="A1055" s="1"/>
      <c r="C1055" s="21"/>
      <c r="L1055" s="105"/>
      <c r="M1055" s="105"/>
      <c r="N1055" s="1"/>
    </row>
    <row r="1056" spans="1:14" x14ac:dyDescent="0.2">
      <c r="A1056" s="1"/>
      <c r="C1056" s="21"/>
      <c r="L1056" s="105"/>
      <c r="M1056" s="105"/>
      <c r="N1056" s="1"/>
    </row>
    <row r="1057" spans="1:14" x14ac:dyDescent="0.2">
      <c r="A1057" s="1"/>
      <c r="C1057" s="21"/>
      <c r="L1057" s="105"/>
      <c r="M1057" s="105"/>
      <c r="N1057" s="1"/>
    </row>
    <row r="1058" spans="1:14" x14ac:dyDescent="0.2">
      <c r="A1058" s="1"/>
      <c r="C1058" s="21"/>
      <c r="L1058" s="105"/>
      <c r="M1058" s="105"/>
      <c r="N1058" s="1"/>
    </row>
    <row r="1059" spans="1:14" x14ac:dyDescent="0.2">
      <c r="A1059" s="1"/>
      <c r="C1059" s="21"/>
      <c r="L1059" s="105"/>
      <c r="M1059" s="105"/>
      <c r="N1059" s="1"/>
    </row>
    <row r="1060" spans="1:14" x14ac:dyDescent="0.2">
      <c r="A1060" s="1"/>
      <c r="C1060" s="21"/>
      <c r="L1060" s="105"/>
      <c r="M1060" s="105"/>
      <c r="N1060" s="1"/>
    </row>
    <row r="1061" spans="1:14" x14ac:dyDescent="0.2">
      <c r="A1061" s="1"/>
      <c r="C1061" s="21"/>
      <c r="L1061" s="105"/>
      <c r="M1061" s="105"/>
      <c r="N1061" s="1"/>
    </row>
    <row r="1062" spans="1:14" x14ac:dyDescent="0.2">
      <c r="A1062" s="1"/>
      <c r="C1062" s="21"/>
      <c r="L1062" s="105"/>
      <c r="M1062" s="105"/>
      <c r="N1062" s="1"/>
    </row>
    <row r="1063" spans="1:14" x14ac:dyDescent="0.2">
      <c r="A1063" s="1"/>
      <c r="C1063" s="21"/>
      <c r="L1063" s="105"/>
      <c r="M1063" s="105"/>
      <c r="N1063" s="1"/>
    </row>
    <row r="1064" spans="1:14" x14ac:dyDescent="0.2">
      <c r="A1064" s="1"/>
      <c r="C1064" s="21"/>
      <c r="L1064" s="105"/>
      <c r="M1064" s="105"/>
      <c r="N1064" s="1"/>
    </row>
    <row r="1065" spans="1:14" x14ac:dyDescent="0.2">
      <c r="A1065" s="1"/>
      <c r="C1065" s="21"/>
      <c r="L1065" s="105"/>
      <c r="M1065" s="105"/>
      <c r="N1065" s="1"/>
    </row>
    <row r="1066" spans="1:14" x14ac:dyDescent="0.2">
      <c r="A1066" s="1"/>
      <c r="C1066" s="21"/>
      <c r="L1066" s="105"/>
      <c r="M1066" s="105"/>
      <c r="N1066" s="1"/>
    </row>
    <row r="1067" spans="1:14" x14ac:dyDescent="0.2">
      <c r="A1067" s="1"/>
      <c r="C1067" s="21"/>
      <c r="L1067" s="105"/>
      <c r="M1067" s="105"/>
      <c r="N1067" s="1"/>
    </row>
    <row r="1068" spans="1:14" x14ac:dyDescent="0.2">
      <c r="A1068" s="1"/>
      <c r="C1068" s="21"/>
      <c r="L1068" s="105"/>
      <c r="M1068" s="105"/>
      <c r="N1068" s="1"/>
    </row>
    <row r="1069" spans="1:14" x14ac:dyDescent="0.2">
      <c r="A1069" s="1"/>
      <c r="C1069" s="21"/>
      <c r="L1069" s="105"/>
      <c r="M1069" s="105"/>
      <c r="N1069" s="1"/>
    </row>
    <row r="1070" spans="1:14" x14ac:dyDescent="0.2">
      <c r="A1070" s="1"/>
      <c r="C1070" s="21"/>
      <c r="L1070" s="105"/>
      <c r="M1070" s="105"/>
      <c r="N1070" s="1"/>
    </row>
    <row r="1071" spans="1:14" x14ac:dyDescent="0.2">
      <c r="A1071" s="1"/>
      <c r="C1071" s="21"/>
      <c r="L1071" s="105"/>
      <c r="M1071" s="105"/>
      <c r="N1071" s="1"/>
    </row>
    <row r="1072" spans="1:14" x14ac:dyDescent="0.2">
      <c r="A1072" s="1"/>
      <c r="C1072" s="21"/>
      <c r="L1072" s="105"/>
      <c r="M1072" s="105"/>
      <c r="N1072" s="1"/>
    </row>
    <row r="1073" spans="1:14" x14ac:dyDescent="0.2">
      <c r="A1073" s="1"/>
      <c r="C1073" s="21"/>
      <c r="L1073" s="105"/>
      <c r="M1073" s="105"/>
      <c r="N1073" s="1"/>
    </row>
    <row r="1074" spans="1:14" x14ac:dyDescent="0.2">
      <c r="C1074" s="21"/>
      <c r="L1074" s="105"/>
      <c r="M1074" s="105"/>
      <c r="N1074" s="1"/>
    </row>
    <row r="1075" spans="1:14" x14ac:dyDescent="0.2">
      <c r="C1075" s="21"/>
      <c r="L1075" s="105"/>
      <c r="M1075" s="105"/>
      <c r="N1075" s="1"/>
    </row>
    <row r="1076" spans="1:14" x14ac:dyDescent="0.2">
      <c r="C1076" s="21"/>
      <c r="L1076" s="105"/>
      <c r="M1076" s="105"/>
      <c r="N1076" s="1"/>
    </row>
    <row r="1077" spans="1:14" x14ac:dyDescent="0.2">
      <c r="C1077" s="21"/>
      <c r="L1077" s="105"/>
      <c r="M1077" s="105"/>
      <c r="N1077" s="1"/>
    </row>
    <row r="1078" spans="1:14" x14ac:dyDescent="0.2">
      <c r="C1078" s="21"/>
      <c r="L1078" s="105"/>
      <c r="M1078" s="105"/>
      <c r="N1078" s="1"/>
    </row>
    <row r="1079" spans="1:14" x14ac:dyDescent="0.2">
      <c r="C1079" s="21"/>
      <c r="L1079" s="105"/>
      <c r="M1079" s="105"/>
      <c r="N1079" s="1"/>
    </row>
    <row r="1080" spans="1:14" x14ac:dyDescent="0.2">
      <c r="C1080" s="21"/>
      <c r="L1080" s="105"/>
      <c r="M1080" s="105"/>
      <c r="N1080" s="1"/>
    </row>
    <row r="1081" spans="1:14" x14ac:dyDescent="0.2">
      <c r="C1081" s="21"/>
      <c r="L1081" s="105"/>
      <c r="M1081" s="105"/>
      <c r="N1081" s="1"/>
    </row>
    <row r="1082" spans="1:14" x14ac:dyDescent="0.2">
      <c r="C1082" s="19"/>
      <c r="D1082" s="23"/>
      <c r="L1082" s="105"/>
      <c r="M1082" s="105"/>
      <c r="N1082" s="1"/>
    </row>
    <row r="1083" spans="1:14" x14ac:dyDescent="0.2">
      <c r="A1083" s="4"/>
      <c r="B1083" s="32"/>
      <c r="C1083" s="6"/>
      <c r="I1083" s="26"/>
      <c r="L1083" s="105"/>
      <c r="M1083" s="105"/>
      <c r="N1083" s="1"/>
    </row>
    <row r="1084" spans="1:14" x14ac:dyDescent="0.2">
      <c r="A1084" s="4"/>
      <c r="B1084" s="32"/>
      <c r="L1084" s="105"/>
      <c r="M1084" s="105"/>
      <c r="N1084" s="1"/>
    </row>
    <row r="1085" spans="1:14" x14ac:dyDescent="0.2">
      <c r="A1085" s="4"/>
      <c r="B1085" s="32"/>
      <c r="L1085" s="105"/>
      <c r="M1085" s="105"/>
      <c r="N1085" s="1"/>
    </row>
    <row r="1086" spans="1:14" x14ac:dyDescent="0.2">
      <c r="A1086" s="4"/>
      <c r="B1086" s="32"/>
      <c r="L1086" s="105"/>
      <c r="M1086" s="105"/>
      <c r="N1086" s="1"/>
    </row>
    <row r="1087" spans="1:14" x14ac:dyDescent="0.2">
      <c r="A1087" s="4"/>
      <c r="B1087" s="32"/>
      <c r="L1087" s="105"/>
      <c r="M1087" s="105"/>
      <c r="N1087" s="1"/>
    </row>
    <row r="1088" spans="1:14" x14ac:dyDescent="0.2">
      <c r="A1088" s="4"/>
      <c r="B1088" s="32"/>
      <c r="L1088" s="105"/>
      <c r="M1088" s="105"/>
      <c r="N1088" s="1"/>
    </row>
    <row r="1089" spans="1:14" x14ac:dyDescent="0.2">
      <c r="A1089" s="4"/>
      <c r="B1089" s="32"/>
      <c r="L1089" s="105"/>
      <c r="M1089" s="105"/>
      <c r="N1089" s="1"/>
    </row>
    <row r="1090" spans="1:14" x14ac:dyDescent="0.2">
      <c r="A1090" s="4"/>
      <c r="B1090" s="32"/>
      <c r="L1090" s="105"/>
      <c r="M1090" s="105"/>
      <c r="N1090" s="1"/>
    </row>
    <row r="1091" spans="1:14" x14ac:dyDescent="0.2">
      <c r="A1091" s="4"/>
      <c r="B1091" s="32"/>
      <c r="L1091" s="105"/>
      <c r="M1091" s="105"/>
      <c r="N1091" s="1"/>
    </row>
    <row r="1092" spans="1:14" x14ac:dyDescent="0.2">
      <c r="A1092" s="4"/>
      <c r="B1092" s="32"/>
      <c r="L1092" s="105"/>
      <c r="M1092" s="105"/>
      <c r="N1092" s="1"/>
    </row>
    <row r="1093" spans="1:14" x14ac:dyDescent="0.2">
      <c r="A1093" s="4"/>
      <c r="B1093" s="32"/>
      <c r="L1093" s="105"/>
      <c r="M1093" s="105"/>
      <c r="N1093" s="1"/>
    </row>
    <row r="1094" spans="1:14" x14ac:dyDescent="0.2">
      <c r="A1094" s="4"/>
      <c r="B1094" s="32"/>
      <c r="L1094" s="105"/>
      <c r="M1094" s="105"/>
      <c r="N1094" s="1"/>
    </row>
    <row r="1095" spans="1:14" x14ac:dyDescent="0.2">
      <c r="A1095" s="4"/>
      <c r="B1095" s="32"/>
      <c r="L1095" s="105"/>
      <c r="M1095" s="105"/>
      <c r="N1095" s="1"/>
    </row>
    <row r="1096" spans="1:14" x14ac:dyDescent="0.2">
      <c r="A1096" s="4"/>
      <c r="B1096" s="32"/>
      <c r="L1096" s="105"/>
      <c r="M1096" s="105"/>
      <c r="N1096" s="1"/>
    </row>
    <row r="1097" spans="1:14" x14ac:dyDescent="0.2">
      <c r="A1097" s="4"/>
      <c r="B1097" s="32"/>
      <c r="L1097" s="105"/>
      <c r="M1097" s="105"/>
      <c r="N1097" s="1"/>
    </row>
    <row r="1098" spans="1:14" x14ac:dyDescent="0.2">
      <c r="A1098" s="4"/>
      <c r="B1098" s="32"/>
      <c r="L1098" s="105"/>
      <c r="M1098" s="105"/>
      <c r="N1098" s="1"/>
    </row>
    <row r="1099" spans="1:14" x14ac:dyDescent="0.2">
      <c r="A1099" s="4"/>
      <c r="B1099" s="32"/>
      <c r="L1099" s="105"/>
      <c r="M1099" s="105"/>
      <c r="N1099" s="1"/>
    </row>
    <row r="1100" spans="1:14" x14ac:dyDescent="0.2">
      <c r="A1100" s="4"/>
      <c r="B1100" s="32"/>
      <c r="L1100" s="105"/>
      <c r="M1100" s="105"/>
      <c r="N1100" s="1"/>
    </row>
    <row r="1101" spans="1:14" x14ac:dyDescent="0.2">
      <c r="A1101" s="4"/>
      <c r="B1101" s="32"/>
      <c r="L1101" s="105"/>
      <c r="M1101" s="105"/>
      <c r="N1101" s="1"/>
    </row>
    <row r="1102" spans="1:14" x14ac:dyDescent="0.2">
      <c r="A1102" s="4"/>
      <c r="B1102" s="32"/>
      <c r="L1102" s="105"/>
      <c r="M1102" s="105"/>
      <c r="N1102" s="1"/>
    </row>
    <row r="1103" spans="1:14" x14ac:dyDescent="0.2">
      <c r="A1103" s="4"/>
      <c r="B1103" s="32"/>
      <c r="L1103" s="105"/>
      <c r="M1103" s="105"/>
      <c r="N1103" s="1"/>
    </row>
    <row r="1104" spans="1:14" x14ac:dyDescent="0.2">
      <c r="A1104" s="4"/>
      <c r="B1104" s="32"/>
      <c r="L1104" s="105"/>
      <c r="M1104" s="105"/>
      <c r="N1104" s="1"/>
    </row>
    <row r="1105" spans="1:14" x14ac:dyDescent="0.2">
      <c r="A1105" s="4"/>
      <c r="B1105" s="32"/>
      <c r="L1105" s="105"/>
      <c r="M1105" s="105"/>
      <c r="N1105" s="1"/>
    </row>
    <row r="1106" spans="1:14" x14ac:dyDescent="0.2">
      <c r="A1106" s="4"/>
      <c r="B1106" s="32"/>
      <c r="L1106" s="105"/>
      <c r="M1106" s="105"/>
      <c r="N1106" s="1"/>
    </row>
    <row r="1107" spans="1:14" x14ac:dyDescent="0.2">
      <c r="A1107" s="4"/>
      <c r="B1107" s="32"/>
      <c r="L1107" s="105"/>
      <c r="M1107" s="105"/>
      <c r="N1107" s="1"/>
    </row>
    <row r="1108" spans="1:14" x14ac:dyDescent="0.2">
      <c r="A1108" s="4"/>
      <c r="B1108" s="32"/>
      <c r="L1108" s="105"/>
      <c r="M1108" s="105"/>
      <c r="N1108" s="1"/>
    </row>
    <row r="1109" spans="1:14" x14ac:dyDescent="0.2">
      <c r="A1109" s="4"/>
      <c r="B1109" s="32"/>
      <c r="L1109" s="105"/>
      <c r="M1109" s="105"/>
      <c r="N1109" s="1"/>
    </row>
    <row r="1110" spans="1:14" x14ac:dyDescent="0.2">
      <c r="A1110" s="4"/>
      <c r="B1110" s="32"/>
      <c r="L1110" s="105"/>
      <c r="M1110" s="105"/>
      <c r="N1110" s="1"/>
    </row>
    <row r="1111" spans="1:14" x14ac:dyDescent="0.2">
      <c r="A1111" s="4"/>
      <c r="B1111" s="32"/>
      <c r="L1111" s="105"/>
      <c r="M1111" s="105"/>
      <c r="N1111" s="1"/>
    </row>
    <row r="1112" spans="1:14" x14ac:dyDescent="0.2">
      <c r="A1112" s="4"/>
      <c r="B1112" s="32"/>
      <c r="L1112" s="105"/>
      <c r="M1112" s="105"/>
      <c r="N1112" s="1"/>
    </row>
    <row r="1113" spans="1:14" x14ac:dyDescent="0.2">
      <c r="A1113" s="4"/>
      <c r="B1113" s="32"/>
      <c r="L1113" s="105"/>
      <c r="M1113" s="105"/>
      <c r="N1113" s="1"/>
    </row>
    <row r="1114" spans="1:14" x14ac:dyDescent="0.2">
      <c r="A1114" s="4"/>
      <c r="B1114" s="32"/>
      <c r="L1114" s="105"/>
      <c r="M1114" s="105"/>
      <c r="N1114" s="1"/>
    </row>
    <row r="1115" spans="1:14" x14ac:dyDescent="0.2">
      <c r="A1115" s="4"/>
      <c r="B1115" s="32"/>
      <c r="L1115" s="105"/>
      <c r="M1115" s="105"/>
      <c r="N1115" s="1"/>
    </row>
    <row r="1116" spans="1:14" x14ac:dyDescent="0.2">
      <c r="A1116" s="4"/>
      <c r="B1116" s="32"/>
      <c r="L1116" s="105"/>
      <c r="M1116" s="105"/>
      <c r="N1116" s="1"/>
    </row>
    <row r="1117" spans="1:14" x14ac:dyDescent="0.2">
      <c r="A1117" s="4"/>
      <c r="B1117" s="32"/>
      <c r="L1117" s="105"/>
      <c r="M1117" s="105"/>
      <c r="N1117" s="1"/>
    </row>
    <row r="1118" spans="1:14" x14ac:dyDescent="0.2">
      <c r="A1118" s="4"/>
      <c r="B1118" s="32"/>
      <c r="L1118" s="105"/>
      <c r="M1118" s="105"/>
      <c r="N1118" s="1"/>
    </row>
    <row r="1119" spans="1:14" x14ac:dyDescent="0.2">
      <c r="A1119" s="4"/>
      <c r="B1119" s="32"/>
      <c r="L1119" s="105"/>
      <c r="M1119" s="105"/>
      <c r="N1119" s="1"/>
    </row>
    <row r="1120" spans="1:14" x14ac:dyDescent="0.2">
      <c r="A1120" s="4"/>
      <c r="B1120" s="32"/>
      <c r="L1120" s="105"/>
      <c r="M1120" s="105"/>
      <c r="N1120" s="1"/>
    </row>
    <row r="1121" spans="1:14" x14ac:dyDescent="0.2">
      <c r="A1121" s="4"/>
      <c r="B1121" s="32"/>
      <c r="L1121" s="105"/>
      <c r="M1121" s="105"/>
      <c r="N1121" s="1"/>
    </row>
    <row r="1122" spans="1:14" x14ac:dyDescent="0.2">
      <c r="A1122" s="4"/>
      <c r="B1122" s="32"/>
      <c r="L1122" s="105"/>
      <c r="M1122" s="105"/>
      <c r="N1122" s="1"/>
    </row>
    <row r="1123" spans="1:14" x14ac:dyDescent="0.2">
      <c r="A1123" s="4"/>
      <c r="B1123" s="32"/>
      <c r="L1123" s="105"/>
      <c r="M1123" s="105"/>
      <c r="N1123" s="1"/>
    </row>
    <row r="1124" spans="1:14" x14ac:dyDescent="0.2">
      <c r="A1124" s="4"/>
      <c r="B1124" s="32"/>
      <c r="L1124" s="105"/>
      <c r="M1124" s="105"/>
      <c r="N1124" s="1"/>
    </row>
    <row r="1125" spans="1:14" x14ac:dyDescent="0.2">
      <c r="A1125" s="4"/>
      <c r="B1125" s="32"/>
      <c r="L1125" s="105"/>
      <c r="M1125" s="105"/>
      <c r="N1125" s="1"/>
    </row>
    <row r="1126" spans="1:14" x14ac:dyDescent="0.2">
      <c r="A1126" s="4"/>
      <c r="B1126" s="32"/>
      <c r="L1126" s="105"/>
      <c r="M1126" s="105"/>
      <c r="N1126" s="1"/>
    </row>
    <row r="1127" spans="1:14" x14ac:dyDescent="0.2">
      <c r="A1127" s="4"/>
      <c r="B1127" s="32"/>
      <c r="L1127" s="105"/>
      <c r="M1127" s="105"/>
      <c r="N1127" s="1"/>
    </row>
    <row r="1128" spans="1:14" x14ac:dyDescent="0.2">
      <c r="A1128" s="4"/>
      <c r="B1128" s="32"/>
      <c r="L1128" s="105"/>
      <c r="M1128" s="105"/>
      <c r="N1128" s="1"/>
    </row>
    <row r="1129" spans="1:14" x14ac:dyDescent="0.2">
      <c r="A1129" s="4"/>
      <c r="B1129" s="32"/>
      <c r="L1129" s="105"/>
      <c r="M1129" s="105"/>
      <c r="N1129" s="1"/>
    </row>
    <row r="1130" spans="1:14" x14ac:dyDescent="0.2">
      <c r="A1130" s="4"/>
      <c r="B1130" s="32"/>
      <c r="L1130" s="105"/>
      <c r="M1130" s="105"/>
      <c r="N1130" s="1"/>
    </row>
    <row r="1131" spans="1:14" x14ac:dyDescent="0.2">
      <c r="A1131" s="4"/>
      <c r="B1131" s="32"/>
      <c r="L1131" s="105"/>
      <c r="M1131" s="105"/>
      <c r="N1131" s="1"/>
    </row>
    <row r="1132" spans="1:14" x14ac:dyDescent="0.2">
      <c r="A1132" s="4"/>
      <c r="B1132" s="32"/>
      <c r="L1132" s="105"/>
      <c r="M1132" s="105"/>
      <c r="N1132" s="1"/>
    </row>
    <row r="1133" spans="1:14" x14ac:dyDescent="0.2">
      <c r="A1133" s="4"/>
      <c r="B1133" s="32"/>
      <c r="L1133" s="105"/>
      <c r="M1133" s="105"/>
      <c r="N1133" s="1"/>
    </row>
    <row r="1134" spans="1:14" x14ac:dyDescent="0.2">
      <c r="A1134" s="4"/>
      <c r="B1134" s="32"/>
      <c r="L1134" s="105"/>
      <c r="M1134" s="105"/>
      <c r="N1134" s="1"/>
    </row>
    <row r="1135" spans="1:14" x14ac:dyDescent="0.2">
      <c r="A1135" s="4"/>
      <c r="B1135" s="32"/>
      <c r="L1135" s="105"/>
      <c r="M1135" s="105"/>
      <c r="N1135" s="1"/>
    </row>
    <row r="1136" spans="1:14" x14ac:dyDescent="0.2">
      <c r="A1136" s="4"/>
      <c r="B1136" s="32"/>
      <c r="L1136" s="105"/>
      <c r="M1136" s="105"/>
      <c r="N1136" s="1"/>
    </row>
    <row r="1137" spans="1:14" x14ac:dyDescent="0.2">
      <c r="A1137" s="4"/>
      <c r="B1137" s="32"/>
      <c r="L1137" s="105"/>
      <c r="M1137" s="105"/>
      <c r="N1137" s="1"/>
    </row>
    <row r="1138" spans="1:14" x14ac:dyDescent="0.2">
      <c r="A1138" s="4"/>
      <c r="B1138" s="32"/>
      <c r="L1138" s="105"/>
      <c r="M1138" s="105"/>
      <c r="N1138" s="1"/>
    </row>
    <row r="1139" spans="1:14" x14ac:dyDescent="0.2">
      <c r="A1139" s="4"/>
      <c r="B1139" s="32"/>
      <c r="L1139" s="105"/>
      <c r="M1139" s="105"/>
      <c r="N1139" s="1"/>
    </row>
    <row r="1140" spans="1:14" x14ac:dyDescent="0.2">
      <c r="A1140" s="4"/>
      <c r="B1140" s="32"/>
      <c r="L1140" s="105"/>
      <c r="M1140" s="105"/>
      <c r="N1140" s="1"/>
    </row>
    <row r="1141" spans="1:14" x14ac:dyDescent="0.2">
      <c r="A1141" s="4"/>
      <c r="B1141" s="32"/>
      <c r="L1141" s="105"/>
      <c r="M1141" s="105"/>
      <c r="N1141" s="1"/>
    </row>
    <row r="1142" spans="1:14" x14ac:dyDescent="0.2">
      <c r="A1142" s="4"/>
      <c r="B1142" s="32"/>
      <c r="L1142" s="105"/>
      <c r="M1142" s="105"/>
      <c r="N1142" s="1"/>
    </row>
    <row r="1143" spans="1:14" x14ac:dyDescent="0.2">
      <c r="A1143" s="4"/>
      <c r="B1143" s="32"/>
      <c r="L1143" s="105"/>
      <c r="M1143" s="105"/>
      <c r="N1143" s="1"/>
    </row>
    <row r="1144" spans="1:14" x14ac:dyDescent="0.2">
      <c r="A1144" s="4"/>
      <c r="B1144" s="32"/>
      <c r="L1144" s="105"/>
      <c r="M1144" s="105"/>
      <c r="N1144" s="1"/>
    </row>
    <row r="1145" spans="1:14" x14ac:dyDescent="0.2">
      <c r="A1145" s="4"/>
      <c r="B1145" s="32"/>
      <c r="L1145" s="105"/>
      <c r="M1145" s="105"/>
      <c r="N1145" s="1"/>
    </row>
    <row r="1146" spans="1:14" x14ac:dyDescent="0.2">
      <c r="A1146" s="4"/>
      <c r="B1146" s="32"/>
      <c r="L1146" s="105"/>
      <c r="M1146" s="105"/>
      <c r="N1146" s="1"/>
    </row>
    <row r="1147" spans="1:14" x14ac:dyDescent="0.2">
      <c r="A1147" s="4"/>
      <c r="B1147" s="32"/>
      <c r="L1147" s="105"/>
      <c r="M1147" s="105"/>
      <c r="N1147" s="1"/>
    </row>
    <row r="1148" spans="1:14" x14ac:dyDescent="0.2">
      <c r="A1148" s="4"/>
      <c r="B1148" s="32"/>
      <c r="L1148" s="105"/>
      <c r="M1148" s="105"/>
      <c r="N1148" s="1"/>
    </row>
    <row r="1149" spans="1:14" x14ac:dyDescent="0.2">
      <c r="A1149" s="4"/>
      <c r="B1149" s="32"/>
      <c r="L1149" s="105"/>
      <c r="M1149" s="105"/>
      <c r="N1149" s="1"/>
    </row>
    <row r="1150" spans="1:14" x14ac:dyDescent="0.2">
      <c r="A1150" s="4"/>
      <c r="B1150" s="32"/>
      <c r="L1150" s="105"/>
      <c r="M1150" s="105"/>
      <c r="N1150" s="1"/>
    </row>
    <row r="1151" spans="1:14" x14ac:dyDescent="0.2">
      <c r="A1151" s="4"/>
      <c r="B1151" s="32"/>
      <c r="L1151" s="105"/>
      <c r="M1151" s="105"/>
      <c r="N1151" s="1"/>
    </row>
    <row r="1152" spans="1:14" x14ac:dyDescent="0.2">
      <c r="A1152" s="4"/>
      <c r="B1152" s="32"/>
      <c r="L1152" s="105"/>
      <c r="M1152" s="105"/>
      <c r="N1152" s="1"/>
    </row>
    <row r="1153" spans="1:14" x14ac:dyDescent="0.2">
      <c r="A1153" s="4"/>
      <c r="B1153" s="32"/>
      <c r="L1153" s="105"/>
      <c r="M1153" s="105"/>
      <c r="N1153" s="1"/>
    </row>
    <row r="1154" spans="1:14" x14ac:dyDescent="0.2">
      <c r="A1154" s="4"/>
      <c r="B1154" s="32"/>
      <c r="L1154" s="105"/>
      <c r="M1154" s="105"/>
      <c r="N1154" s="1"/>
    </row>
    <row r="1155" spans="1:14" x14ac:dyDescent="0.2">
      <c r="A1155" s="4"/>
      <c r="B1155" s="32"/>
      <c r="L1155" s="105"/>
      <c r="M1155" s="105"/>
      <c r="N1155" s="1"/>
    </row>
    <row r="1156" spans="1:14" x14ac:dyDescent="0.2">
      <c r="A1156" s="4"/>
      <c r="B1156" s="32"/>
      <c r="L1156" s="105"/>
      <c r="M1156" s="105"/>
      <c r="N1156" s="1"/>
    </row>
    <row r="1157" spans="1:14" x14ac:dyDescent="0.2">
      <c r="A1157" s="4"/>
      <c r="B1157" s="32"/>
      <c r="L1157" s="105"/>
      <c r="M1157" s="105"/>
      <c r="N1157" s="1"/>
    </row>
    <row r="1158" spans="1:14" x14ac:dyDescent="0.2">
      <c r="A1158" s="4"/>
      <c r="B1158" s="32"/>
      <c r="L1158" s="105"/>
      <c r="M1158" s="105"/>
      <c r="N1158" s="1"/>
    </row>
    <row r="1159" spans="1:14" x14ac:dyDescent="0.2">
      <c r="A1159" s="4"/>
      <c r="B1159" s="32"/>
      <c r="L1159" s="105"/>
      <c r="M1159" s="105"/>
      <c r="N1159" s="1"/>
    </row>
    <row r="1160" spans="1:14" x14ac:dyDescent="0.2">
      <c r="A1160" s="4"/>
      <c r="B1160" s="32"/>
      <c r="L1160" s="105"/>
      <c r="M1160" s="105"/>
      <c r="N1160" s="1"/>
    </row>
    <row r="1161" spans="1:14" x14ac:dyDescent="0.2">
      <c r="A1161" s="4"/>
      <c r="B1161" s="32"/>
      <c r="L1161" s="105"/>
      <c r="M1161" s="105"/>
      <c r="N1161" s="1"/>
    </row>
    <row r="1162" spans="1:14" x14ac:dyDescent="0.2">
      <c r="A1162" s="4"/>
      <c r="B1162" s="32"/>
      <c r="L1162" s="105"/>
      <c r="M1162" s="105"/>
      <c r="N1162" s="1"/>
    </row>
    <row r="1163" spans="1:14" x14ac:dyDescent="0.2">
      <c r="A1163" s="4"/>
      <c r="B1163" s="32"/>
      <c r="L1163" s="105"/>
      <c r="M1163" s="105"/>
      <c r="N1163" s="1"/>
    </row>
    <row r="1164" spans="1:14" x14ac:dyDescent="0.2">
      <c r="A1164" s="4"/>
      <c r="B1164" s="32"/>
      <c r="L1164" s="105"/>
      <c r="M1164" s="105"/>
      <c r="N1164" s="1"/>
    </row>
    <row r="1165" spans="1:14" x14ac:dyDescent="0.2">
      <c r="A1165" s="4"/>
      <c r="B1165" s="32"/>
      <c r="L1165" s="105"/>
      <c r="M1165" s="105"/>
      <c r="N1165" s="1"/>
    </row>
    <row r="1166" spans="1:14" x14ac:dyDescent="0.2">
      <c r="A1166" s="4"/>
      <c r="B1166" s="32"/>
      <c r="L1166" s="105"/>
      <c r="M1166" s="105"/>
      <c r="N1166" s="1"/>
    </row>
    <row r="1167" spans="1:14" x14ac:dyDescent="0.2">
      <c r="A1167" s="4"/>
      <c r="B1167" s="32"/>
      <c r="L1167" s="105"/>
      <c r="M1167" s="105"/>
      <c r="N1167" s="1"/>
    </row>
    <row r="1168" spans="1:14" x14ac:dyDescent="0.2">
      <c r="A1168" s="4"/>
      <c r="B1168" s="32"/>
      <c r="L1168" s="105"/>
      <c r="M1168" s="105"/>
      <c r="N1168" s="1"/>
    </row>
    <row r="1169" spans="1:14" x14ac:dyDescent="0.2">
      <c r="A1169" s="4"/>
      <c r="B1169" s="32"/>
      <c r="L1169" s="105"/>
      <c r="M1169" s="105"/>
      <c r="N1169" s="1"/>
    </row>
    <row r="1170" spans="1:14" x14ac:dyDescent="0.2">
      <c r="A1170" s="4"/>
      <c r="B1170" s="32"/>
      <c r="L1170" s="105"/>
      <c r="M1170" s="105"/>
      <c r="N1170" s="1"/>
    </row>
    <row r="1171" spans="1:14" x14ac:dyDescent="0.2">
      <c r="A1171" s="4"/>
      <c r="B1171" s="32"/>
      <c r="L1171" s="105"/>
      <c r="M1171" s="105"/>
      <c r="N1171" s="1"/>
    </row>
    <row r="1172" spans="1:14" x14ac:dyDescent="0.2">
      <c r="A1172" s="4"/>
      <c r="B1172" s="32"/>
      <c r="L1172" s="105"/>
      <c r="M1172" s="105"/>
      <c r="N1172" s="1"/>
    </row>
    <row r="1173" spans="1:14" x14ac:dyDescent="0.2">
      <c r="A1173" s="4"/>
      <c r="B1173" s="32"/>
      <c r="L1173" s="105"/>
      <c r="M1173" s="105"/>
      <c r="N1173" s="1"/>
    </row>
    <row r="1174" spans="1:14" x14ac:dyDescent="0.2">
      <c r="A1174" s="4"/>
      <c r="B1174" s="32"/>
      <c r="L1174" s="105"/>
      <c r="M1174" s="105"/>
      <c r="N1174" s="1"/>
    </row>
    <row r="1175" spans="1:14" x14ac:dyDescent="0.2">
      <c r="A1175" s="4"/>
      <c r="B1175" s="32"/>
      <c r="L1175" s="105"/>
      <c r="M1175" s="105"/>
      <c r="N1175" s="1"/>
    </row>
    <row r="1176" spans="1:14" x14ac:dyDescent="0.2">
      <c r="A1176" s="4"/>
      <c r="B1176" s="32"/>
      <c r="L1176" s="105"/>
      <c r="M1176" s="105"/>
      <c r="N1176" s="1"/>
    </row>
    <row r="1177" spans="1:14" x14ac:dyDescent="0.2">
      <c r="A1177" s="4"/>
      <c r="B1177" s="32"/>
      <c r="L1177" s="105"/>
      <c r="M1177" s="105"/>
      <c r="N1177" s="1"/>
    </row>
    <row r="1178" spans="1:14" x14ac:dyDescent="0.2">
      <c r="A1178" s="4"/>
      <c r="B1178" s="32"/>
      <c r="L1178" s="105"/>
      <c r="M1178" s="105"/>
      <c r="N1178" s="1"/>
    </row>
    <row r="1179" spans="1:14" x14ac:dyDescent="0.2">
      <c r="A1179" s="4"/>
      <c r="B1179" s="32"/>
      <c r="L1179" s="105"/>
      <c r="M1179" s="105"/>
      <c r="N1179" s="1"/>
    </row>
    <row r="1180" spans="1:14" x14ac:dyDescent="0.2">
      <c r="A1180" s="4"/>
      <c r="B1180" s="32"/>
      <c r="L1180" s="105"/>
      <c r="M1180" s="105"/>
      <c r="N1180" s="1"/>
    </row>
    <row r="1181" spans="1:14" x14ac:dyDescent="0.2">
      <c r="A1181" s="4"/>
      <c r="B1181" s="32"/>
      <c r="L1181" s="105"/>
      <c r="M1181" s="105"/>
      <c r="N1181" s="1"/>
    </row>
    <row r="1182" spans="1:14" x14ac:dyDescent="0.2">
      <c r="A1182" s="4"/>
      <c r="B1182" s="32"/>
      <c r="L1182" s="105"/>
      <c r="M1182" s="105"/>
      <c r="N1182" s="1"/>
    </row>
    <row r="1183" spans="1:14" x14ac:dyDescent="0.2">
      <c r="A1183" s="4"/>
      <c r="B1183" s="32"/>
      <c r="L1183" s="105"/>
      <c r="M1183" s="105"/>
      <c r="N1183" s="1"/>
    </row>
    <row r="1184" spans="1:14" x14ac:dyDescent="0.2">
      <c r="A1184" s="4"/>
      <c r="B1184" s="32"/>
      <c r="L1184" s="105"/>
      <c r="M1184" s="105"/>
      <c r="N1184" s="1"/>
    </row>
    <row r="1185" spans="1:14" x14ac:dyDescent="0.2">
      <c r="A1185" s="4"/>
      <c r="B1185" s="32"/>
      <c r="L1185" s="105"/>
      <c r="M1185" s="105"/>
      <c r="N1185" s="1"/>
    </row>
    <row r="1186" spans="1:14" x14ac:dyDescent="0.2">
      <c r="A1186" s="4"/>
      <c r="B1186" s="32"/>
      <c r="L1186" s="105"/>
      <c r="M1186" s="105"/>
      <c r="N1186" s="1"/>
    </row>
    <row r="1187" spans="1:14" x14ac:dyDescent="0.2">
      <c r="A1187" s="4"/>
      <c r="B1187" s="32"/>
      <c r="L1187" s="105"/>
      <c r="M1187" s="105"/>
      <c r="N1187" s="1"/>
    </row>
    <row r="1188" spans="1:14" x14ac:dyDescent="0.2">
      <c r="A1188" s="4"/>
      <c r="B1188" s="32"/>
      <c r="L1188" s="105"/>
      <c r="M1188" s="105"/>
      <c r="N1188" s="1"/>
    </row>
    <row r="1189" spans="1:14" x14ac:dyDescent="0.2">
      <c r="A1189" s="4"/>
      <c r="B1189" s="32"/>
      <c r="L1189" s="105"/>
      <c r="M1189" s="105"/>
      <c r="N1189" s="1"/>
    </row>
    <row r="1190" spans="1:14" x14ac:dyDescent="0.2">
      <c r="A1190" s="4"/>
      <c r="B1190" s="32"/>
      <c r="L1190" s="105"/>
      <c r="M1190" s="105"/>
      <c r="N1190" s="1"/>
    </row>
    <row r="1191" spans="1:14" x14ac:dyDescent="0.2">
      <c r="A1191" s="4"/>
      <c r="B1191" s="32"/>
      <c r="L1191" s="105"/>
      <c r="M1191" s="105"/>
      <c r="N1191" s="1"/>
    </row>
    <row r="1192" spans="1:14" x14ac:dyDescent="0.2">
      <c r="A1192" s="4"/>
      <c r="B1192" s="32"/>
      <c r="L1192" s="105"/>
      <c r="M1192" s="105"/>
      <c r="N1192" s="1"/>
    </row>
    <row r="1193" spans="1:14" x14ac:dyDescent="0.2">
      <c r="A1193" s="4"/>
      <c r="B1193" s="32"/>
      <c r="L1193" s="105"/>
      <c r="M1193" s="105"/>
      <c r="N1193" s="1"/>
    </row>
    <row r="1194" spans="1:14" x14ac:dyDescent="0.2">
      <c r="A1194" s="4"/>
      <c r="B1194" s="32"/>
      <c r="L1194" s="105"/>
      <c r="M1194" s="105"/>
      <c r="N1194" s="1"/>
    </row>
    <row r="1195" spans="1:14" x14ac:dyDescent="0.2">
      <c r="A1195" s="4"/>
      <c r="B1195" s="32"/>
      <c r="L1195" s="105"/>
      <c r="M1195" s="105"/>
      <c r="N1195" s="1"/>
    </row>
    <row r="1196" spans="1:14" x14ac:dyDescent="0.2">
      <c r="A1196" s="4"/>
      <c r="B1196" s="32"/>
      <c r="L1196" s="105"/>
      <c r="M1196" s="105"/>
      <c r="N1196" s="1"/>
    </row>
    <row r="1197" spans="1:14" x14ac:dyDescent="0.2">
      <c r="A1197" s="4"/>
      <c r="B1197" s="32"/>
      <c r="L1197" s="105"/>
      <c r="M1197" s="105"/>
      <c r="N1197" s="1"/>
    </row>
    <row r="1198" spans="1:14" x14ac:dyDescent="0.2">
      <c r="A1198" s="4"/>
      <c r="B1198" s="32"/>
      <c r="L1198" s="105"/>
      <c r="M1198" s="105"/>
      <c r="N1198" s="1"/>
    </row>
    <row r="1199" spans="1:14" x14ac:dyDescent="0.2">
      <c r="A1199" s="4"/>
      <c r="B1199" s="32"/>
      <c r="L1199" s="105"/>
      <c r="M1199" s="105"/>
      <c r="N1199" s="1"/>
    </row>
    <row r="1200" spans="1:14" x14ac:dyDescent="0.2">
      <c r="A1200" s="4"/>
      <c r="B1200" s="32"/>
      <c r="L1200" s="105"/>
      <c r="M1200" s="105"/>
      <c r="N1200" s="1"/>
    </row>
    <row r="1201" spans="1:14" x14ac:dyDescent="0.2">
      <c r="A1201" s="4"/>
      <c r="B1201" s="32"/>
      <c r="L1201" s="105"/>
      <c r="M1201" s="105"/>
      <c r="N1201" s="1"/>
    </row>
    <row r="1202" spans="1:14" x14ac:dyDescent="0.2">
      <c r="A1202" s="4"/>
      <c r="B1202" s="32"/>
      <c r="L1202" s="105"/>
      <c r="M1202" s="105"/>
      <c r="N1202" s="1"/>
    </row>
    <row r="1203" spans="1:14" x14ac:dyDescent="0.2">
      <c r="A1203" s="4"/>
      <c r="B1203" s="32"/>
      <c r="L1203" s="105"/>
      <c r="M1203" s="105"/>
      <c r="N1203" s="1"/>
    </row>
    <row r="1204" spans="1:14" x14ac:dyDescent="0.2">
      <c r="A1204" s="4"/>
      <c r="B1204" s="32"/>
      <c r="L1204" s="105"/>
      <c r="M1204" s="105"/>
      <c r="N1204" s="1"/>
    </row>
    <row r="1205" spans="1:14" x14ac:dyDescent="0.2">
      <c r="A1205" s="4"/>
      <c r="B1205" s="32"/>
      <c r="L1205" s="105"/>
      <c r="M1205" s="105"/>
      <c r="N1205" s="1"/>
    </row>
    <row r="1206" spans="1:14" x14ac:dyDescent="0.2">
      <c r="A1206" s="4"/>
      <c r="B1206" s="32"/>
      <c r="L1206" s="105"/>
      <c r="M1206" s="105"/>
      <c r="N1206" s="1"/>
    </row>
    <row r="1207" spans="1:14" x14ac:dyDescent="0.2">
      <c r="A1207" s="4"/>
      <c r="B1207" s="32"/>
      <c r="L1207" s="105"/>
      <c r="M1207" s="105"/>
      <c r="N1207" s="1"/>
    </row>
    <row r="1208" spans="1:14" x14ac:dyDescent="0.2">
      <c r="A1208" s="4"/>
      <c r="B1208" s="32"/>
      <c r="L1208" s="105"/>
      <c r="M1208" s="105"/>
      <c r="N1208" s="1"/>
    </row>
    <row r="1209" spans="1:14" x14ac:dyDescent="0.2">
      <c r="A1209" s="4"/>
      <c r="B1209" s="32"/>
      <c r="L1209" s="105"/>
      <c r="M1209" s="105"/>
      <c r="N1209" s="1"/>
    </row>
    <row r="1210" spans="1:14" x14ac:dyDescent="0.2">
      <c r="A1210" s="4"/>
      <c r="B1210" s="32"/>
      <c r="L1210" s="105"/>
      <c r="M1210" s="105"/>
      <c r="N1210" s="1"/>
    </row>
    <row r="1211" spans="1:14" x14ac:dyDescent="0.2">
      <c r="A1211" s="4"/>
      <c r="B1211" s="32"/>
      <c r="L1211" s="105"/>
      <c r="M1211" s="105"/>
      <c r="N1211" s="1"/>
    </row>
    <row r="1212" spans="1:14" x14ac:dyDescent="0.2">
      <c r="A1212" s="4"/>
      <c r="B1212" s="32"/>
      <c r="L1212" s="105"/>
      <c r="M1212" s="105"/>
      <c r="N1212" s="1"/>
    </row>
    <row r="1213" spans="1:14" x14ac:dyDescent="0.2">
      <c r="A1213" s="4"/>
      <c r="B1213" s="32"/>
      <c r="L1213" s="105"/>
      <c r="M1213" s="105"/>
      <c r="N1213" s="1"/>
    </row>
    <row r="1214" spans="1:14" x14ac:dyDescent="0.2">
      <c r="A1214" s="4"/>
      <c r="B1214" s="32"/>
      <c r="L1214" s="105"/>
      <c r="M1214" s="105"/>
      <c r="N1214" s="1"/>
    </row>
    <row r="1215" spans="1:14" x14ac:dyDescent="0.2">
      <c r="A1215" s="4"/>
      <c r="B1215" s="32"/>
      <c r="L1215" s="105"/>
      <c r="M1215" s="105"/>
      <c r="N1215" s="1"/>
    </row>
    <row r="1216" spans="1:14" x14ac:dyDescent="0.2">
      <c r="A1216" s="4"/>
      <c r="B1216" s="32"/>
      <c r="L1216" s="105"/>
      <c r="M1216" s="105"/>
      <c r="N1216" s="1"/>
    </row>
    <row r="1217" spans="1:14" x14ac:dyDescent="0.2">
      <c r="A1217" s="4"/>
      <c r="B1217" s="32"/>
      <c r="L1217" s="105"/>
      <c r="M1217" s="105"/>
      <c r="N1217" s="1"/>
    </row>
    <row r="1218" spans="1:14" x14ac:dyDescent="0.2">
      <c r="A1218" s="4"/>
      <c r="B1218" s="32"/>
      <c r="L1218" s="105"/>
      <c r="M1218" s="105"/>
      <c r="N1218" s="1"/>
    </row>
    <row r="1219" spans="1:14" x14ac:dyDescent="0.2">
      <c r="A1219" s="4"/>
      <c r="B1219" s="32"/>
      <c r="L1219" s="105"/>
      <c r="M1219" s="105"/>
      <c r="N1219" s="1"/>
    </row>
    <row r="1220" spans="1:14" x14ac:dyDescent="0.2">
      <c r="A1220" s="4"/>
      <c r="B1220" s="32"/>
      <c r="L1220" s="105"/>
      <c r="M1220" s="105"/>
      <c r="N1220" s="1"/>
    </row>
    <row r="1221" spans="1:14" x14ac:dyDescent="0.2">
      <c r="A1221" s="4"/>
      <c r="B1221" s="32"/>
      <c r="L1221" s="105"/>
      <c r="M1221" s="105"/>
      <c r="N1221" s="1"/>
    </row>
    <row r="1222" spans="1:14" x14ac:dyDescent="0.2">
      <c r="A1222" s="4"/>
      <c r="B1222" s="32"/>
      <c r="L1222" s="105"/>
      <c r="M1222" s="105"/>
      <c r="N1222" s="1"/>
    </row>
    <row r="1223" spans="1:14" x14ac:dyDescent="0.2">
      <c r="A1223" s="4"/>
      <c r="B1223" s="32"/>
      <c r="L1223" s="105"/>
      <c r="M1223" s="105"/>
      <c r="N1223" s="1"/>
    </row>
    <row r="1224" spans="1:14" x14ac:dyDescent="0.2">
      <c r="A1224" s="4"/>
      <c r="B1224" s="32"/>
      <c r="L1224" s="105"/>
      <c r="M1224" s="105"/>
      <c r="N1224" s="1"/>
    </row>
    <row r="1225" spans="1:14" x14ac:dyDescent="0.2">
      <c r="A1225" s="4"/>
      <c r="B1225" s="32"/>
      <c r="L1225" s="105"/>
      <c r="M1225" s="105"/>
      <c r="N1225" s="1"/>
    </row>
    <row r="1226" spans="1:14" x14ac:dyDescent="0.2">
      <c r="A1226" s="4"/>
      <c r="B1226" s="32"/>
      <c r="L1226" s="105"/>
      <c r="M1226" s="105"/>
      <c r="N1226" s="1"/>
    </row>
    <row r="1227" spans="1:14" x14ac:dyDescent="0.2">
      <c r="A1227" s="4"/>
      <c r="B1227" s="32"/>
      <c r="L1227" s="105"/>
      <c r="M1227" s="105"/>
      <c r="N1227" s="1"/>
    </row>
    <row r="1228" spans="1:14" x14ac:dyDescent="0.2">
      <c r="A1228" s="4"/>
      <c r="B1228" s="32"/>
      <c r="L1228" s="105"/>
      <c r="M1228" s="105"/>
      <c r="N1228" s="1"/>
    </row>
    <row r="1229" spans="1:14" x14ac:dyDescent="0.2">
      <c r="A1229" s="4"/>
      <c r="B1229" s="32"/>
      <c r="L1229" s="105"/>
      <c r="M1229" s="105"/>
      <c r="N1229" s="1"/>
    </row>
    <row r="1230" spans="1:14" x14ac:dyDescent="0.2">
      <c r="A1230" s="4"/>
      <c r="B1230" s="32"/>
      <c r="L1230" s="105"/>
      <c r="M1230" s="105"/>
      <c r="N1230" s="1"/>
    </row>
    <row r="1231" spans="1:14" x14ac:dyDescent="0.2">
      <c r="A1231" s="4"/>
      <c r="B1231" s="32"/>
      <c r="L1231" s="105"/>
      <c r="M1231" s="105"/>
      <c r="N1231" s="1"/>
    </row>
    <row r="1232" spans="1:14" x14ac:dyDescent="0.2">
      <c r="A1232" s="4"/>
      <c r="B1232" s="32"/>
      <c r="L1232" s="105"/>
      <c r="M1232" s="105"/>
      <c r="N1232" s="1"/>
    </row>
    <row r="1233" spans="1:14" x14ac:dyDescent="0.2">
      <c r="A1233" s="4"/>
      <c r="B1233" s="32"/>
      <c r="L1233" s="105"/>
      <c r="M1233" s="105"/>
      <c r="N1233" s="1"/>
    </row>
    <row r="1234" spans="1:14" x14ac:dyDescent="0.2">
      <c r="A1234" s="4"/>
      <c r="B1234" s="32"/>
      <c r="L1234" s="105"/>
      <c r="M1234" s="105"/>
      <c r="N1234" s="1"/>
    </row>
    <row r="1235" spans="1:14" x14ac:dyDescent="0.2">
      <c r="A1235" s="4"/>
      <c r="B1235" s="32"/>
      <c r="L1235" s="105"/>
      <c r="M1235" s="105"/>
      <c r="N1235" s="1"/>
    </row>
    <row r="1236" spans="1:14" x14ac:dyDescent="0.2">
      <c r="A1236" s="4"/>
      <c r="B1236" s="32"/>
      <c r="L1236" s="105"/>
      <c r="M1236" s="105"/>
      <c r="N1236" s="1"/>
    </row>
    <row r="1237" spans="1:14" x14ac:dyDescent="0.2">
      <c r="A1237" s="4"/>
      <c r="B1237" s="32"/>
      <c r="L1237" s="105"/>
      <c r="M1237" s="105"/>
      <c r="N1237" s="1"/>
    </row>
    <row r="1238" spans="1:14" x14ac:dyDescent="0.2">
      <c r="A1238" s="4"/>
      <c r="B1238" s="32"/>
      <c r="L1238" s="105"/>
      <c r="M1238" s="105"/>
      <c r="N1238" s="1"/>
    </row>
    <row r="1239" spans="1:14" x14ac:dyDescent="0.2">
      <c r="A1239" s="4"/>
      <c r="B1239" s="32"/>
      <c r="L1239" s="105"/>
      <c r="M1239" s="105"/>
      <c r="N1239" s="1"/>
    </row>
    <row r="1240" spans="1:14" x14ac:dyDescent="0.2">
      <c r="A1240" s="4"/>
      <c r="B1240" s="32"/>
      <c r="L1240" s="105"/>
      <c r="M1240" s="105"/>
      <c r="N1240" s="1"/>
    </row>
    <row r="1241" spans="1:14" x14ac:dyDescent="0.2">
      <c r="A1241" s="4"/>
      <c r="B1241" s="32"/>
      <c r="L1241" s="105"/>
      <c r="M1241" s="105"/>
      <c r="N1241" s="1"/>
    </row>
    <row r="1242" spans="1:14" x14ac:dyDescent="0.2">
      <c r="A1242" s="4"/>
      <c r="B1242" s="32"/>
      <c r="L1242" s="105"/>
      <c r="M1242" s="105"/>
      <c r="N1242" s="1"/>
    </row>
    <row r="1243" spans="1:14" x14ac:dyDescent="0.2">
      <c r="A1243" s="4"/>
      <c r="B1243" s="32"/>
      <c r="L1243" s="105"/>
      <c r="M1243" s="105"/>
      <c r="N1243" s="1"/>
    </row>
    <row r="1244" spans="1:14" x14ac:dyDescent="0.2">
      <c r="A1244" s="4"/>
      <c r="B1244" s="32"/>
      <c r="L1244" s="105"/>
      <c r="M1244" s="105"/>
      <c r="N1244" s="1"/>
    </row>
    <row r="1245" spans="1:14" x14ac:dyDescent="0.2">
      <c r="A1245" s="4"/>
      <c r="B1245" s="32"/>
      <c r="L1245" s="105"/>
      <c r="M1245" s="105"/>
      <c r="N1245" s="1"/>
    </row>
    <row r="1246" spans="1:14" x14ac:dyDescent="0.2">
      <c r="A1246" s="4"/>
      <c r="B1246" s="32"/>
      <c r="L1246" s="105"/>
      <c r="M1246" s="105"/>
      <c r="N1246" s="1"/>
    </row>
    <row r="1247" spans="1:14" x14ac:dyDescent="0.2">
      <c r="A1247" s="4"/>
      <c r="B1247" s="32"/>
      <c r="L1247" s="105"/>
      <c r="M1247" s="105"/>
      <c r="N1247" s="1"/>
    </row>
    <row r="1248" spans="1:14" x14ac:dyDescent="0.2">
      <c r="A1248" s="4"/>
      <c r="B1248" s="32"/>
      <c r="L1248" s="105"/>
      <c r="M1248" s="105"/>
      <c r="N1248" s="1"/>
    </row>
    <row r="1249" spans="1:14" x14ac:dyDescent="0.2">
      <c r="A1249" s="4"/>
      <c r="B1249" s="32"/>
      <c r="L1249" s="105"/>
      <c r="M1249" s="105"/>
      <c r="N1249" s="1"/>
    </row>
    <row r="1250" spans="1:14" x14ac:dyDescent="0.2">
      <c r="A1250" s="4"/>
      <c r="B1250" s="32"/>
      <c r="L1250" s="105"/>
      <c r="M1250" s="105"/>
      <c r="N1250" s="1"/>
    </row>
    <row r="1251" spans="1:14" x14ac:dyDescent="0.2">
      <c r="A1251" s="4"/>
      <c r="B1251" s="32"/>
      <c r="L1251" s="105"/>
      <c r="M1251" s="105"/>
      <c r="N1251" s="1"/>
    </row>
    <row r="1252" spans="1:14" x14ac:dyDescent="0.2">
      <c r="A1252" s="4"/>
      <c r="B1252" s="32"/>
      <c r="L1252" s="105"/>
      <c r="M1252" s="105"/>
      <c r="N1252" s="1"/>
    </row>
    <row r="1253" spans="1:14" x14ac:dyDescent="0.2">
      <c r="A1253" s="4"/>
      <c r="B1253" s="32"/>
      <c r="L1253" s="105"/>
      <c r="M1253" s="105"/>
      <c r="N1253" s="1"/>
    </row>
    <row r="1254" spans="1:14" x14ac:dyDescent="0.2">
      <c r="A1254" s="4"/>
      <c r="B1254" s="32"/>
      <c r="L1254" s="105"/>
      <c r="M1254" s="105"/>
      <c r="N1254" s="1"/>
    </row>
    <row r="1255" spans="1:14" x14ac:dyDescent="0.2">
      <c r="A1255" s="4"/>
      <c r="B1255" s="32"/>
      <c r="L1255" s="105"/>
      <c r="M1255" s="105"/>
      <c r="N1255" s="1"/>
    </row>
    <row r="1256" spans="1:14" x14ac:dyDescent="0.2">
      <c r="A1256" s="4"/>
      <c r="B1256" s="32"/>
      <c r="L1256" s="105"/>
      <c r="M1256" s="105"/>
      <c r="N1256" s="1"/>
    </row>
    <row r="1257" spans="1:14" x14ac:dyDescent="0.2">
      <c r="A1257" s="4"/>
      <c r="B1257" s="32"/>
      <c r="L1257" s="105"/>
      <c r="M1257" s="105"/>
      <c r="N1257" s="1"/>
    </row>
    <row r="1258" spans="1:14" x14ac:dyDescent="0.2">
      <c r="A1258" s="4"/>
      <c r="B1258" s="32"/>
      <c r="L1258" s="105"/>
      <c r="M1258" s="105"/>
      <c r="N1258" s="1"/>
    </row>
    <row r="1259" spans="1:14" x14ac:dyDescent="0.2">
      <c r="A1259" s="4"/>
      <c r="B1259" s="32"/>
      <c r="L1259" s="105"/>
      <c r="M1259" s="105"/>
      <c r="N1259" s="1"/>
    </row>
    <row r="1260" spans="1:14" x14ac:dyDescent="0.2">
      <c r="A1260" s="4"/>
      <c r="B1260" s="32"/>
      <c r="L1260" s="105"/>
      <c r="M1260" s="105"/>
      <c r="N1260" s="1"/>
    </row>
    <row r="1261" spans="1:14" x14ac:dyDescent="0.2">
      <c r="A1261" s="4"/>
      <c r="B1261" s="32"/>
      <c r="L1261" s="105"/>
      <c r="M1261" s="105"/>
      <c r="N1261" s="1"/>
    </row>
    <row r="1262" spans="1:14" x14ac:dyDescent="0.2">
      <c r="A1262" s="4"/>
      <c r="B1262" s="32"/>
      <c r="L1262" s="105"/>
      <c r="M1262" s="105"/>
      <c r="N1262" s="1"/>
    </row>
    <row r="1263" spans="1:14" x14ac:dyDescent="0.2">
      <c r="A1263" s="4"/>
      <c r="B1263" s="32"/>
      <c r="L1263" s="105"/>
      <c r="M1263" s="105"/>
      <c r="N1263" s="1"/>
    </row>
    <row r="1264" spans="1:14" x14ac:dyDescent="0.2">
      <c r="A1264" s="4"/>
      <c r="B1264" s="32"/>
      <c r="L1264" s="105"/>
      <c r="M1264" s="105"/>
      <c r="N1264" s="1"/>
    </row>
    <row r="1265" spans="1:14" x14ac:dyDescent="0.2">
      <c r="A1265" s="4"/>
      <c r="B1265" s="32"/>
      <c r="L1265" s="105"/>
      <c r="M1265" s="105"/>
      <c r="N1265" s="1"/>
    </row>
    <row r="1266" spans="1:14" x14ac:dyDescent="0.2">
      <c r="A1266" s="4"/>
      <c r="B1266" s="32"/>
      <c r="L1266" s="105"/>
      <c r="M1266" s="105"/>
      <c r="N1266" s="1"/>
    </row>
    <row r="1267" spans="1:14" x14ac:dyDescent="0.2">
      <c r="A1267" s="4"/>
      <c r="B1267" s="32"/>
      <c r="L1267" s="105"/>
      <c r="M1267" s="105"/>
      <c r="N1267" s="1"/>
    </row>
    <row r="1268" spans="1:14" x14ac:dyDescent="0.2">
      <c r="A1268" s="4"/>
      <c r="B1268" s="32"/>
      <c r="L1268" s="105"/>
      <c r="M1268" s="105"/>
      <c r="N1268" s="1"/>
    </row>
    <row r="1269" spans="1:14" x14ac:dyDescent="0.2">
      <c r="A1269" s="4"/>
      <c r="B1269" s="32"/>
      <c r="L1269" s="105"/>
      <c r="M1269" s="105"/>
      <c r="N1269" s="1"/>
    </row>
    <row r="1270" spans="1:14" x14ac:dyDescent="0.2">
      <c r="A1270" s="4"/>
      <c r="B1270" s="32"/>
      <c r="L1270" s="105"/>
      <c r="M1270" s="105"/>
      <c r="N1270" s="1"/>
    </row>
    <row r="1271" spans="1:14" x14ac:dyDescent="0.2">
      <c r="A1271" s="4"/>
      <c r="B1271" s="32"/>
      <c r="L1271" s="105"/>
      <c r="M1271" s="105"/>
      <c r="N1271" s="1"/>
    </row>
    <row r="1272" spans="1:14" x14ac:dyDescent="0.2">
      <c r="A1272" s="4"/>
      <c r="B1272" s="32"/>
      <c r="L1272" s="105"/>
      <c r="M1272" s="105"/>
      <c r="N1272" s="1"/>
    </row>
    <row r="1273" spans="1:14" x14ac:dyDescent="0.2">
      <c r="A1273" s="4"/>
      <c r="B1273" s="32"/>
      <c r="L1273" s="105"/>
      <c r="M1273" s="105"/>
      <c r="N1273" s="1"/>
    </row>
    <row r="1274" spans="1:14" x14ac:dyDescent="0.2">
      <c r="A1274" s="4"/>
      <c r="B1274" s="32"/>
      <c r="L1274" s="105"/>
      <c r="M1274" s="105"/>
      <c r="N1274" s="1"/>
    </row>
    <row r="1275" spans="1:14" x14ac:dyDescent="0.2">
      <c r="A1275" s="4"/>
      <c r="B1275" s="32"/>
      <c r="L1275" s="105"/>
      <c r="M1275" s="105"/>
      <c r="N1275" s="1"/>
    </row>
    <row r="1276" spans="1:14" x14ac:dyDescent="0.2">
      <c r="A1276" s="4"/>
      <c r="B1276" s="32"/>
      <c r="L1276" s="105"/>
      <c r="M1276" s="105"/>
      <c r="N1276" s="1"/>
    </row>
    <row r="1277" spans="1:14" x14ac:dyDescent="0.2">
      <c r="A1277" s="4"/>
      <c r="B1277" s="32"/>
      <c r="L1277" s="105"/>
      <c r="M1277" s="105"/>
      <c r="N1277" s="1"/>
    </row>
    <row r="1278" spans="1:14" x14ac:dyDescent="0.2">
      <c r="A1278" s="4"/>
      <c r="B1278" s="32"/>
      <c r="L1278" s="105"/>
      <c r="M1278" s="105"/>
      <c r="N1278" s="1"/>
    </row>
    <row r="1279" spans="1:14" x14ac:dyDescent="0.2">
      <c r="A1279" s="4"/>
      <c r="B1279" s="32"/>
      <c r="L1279" s="105"/>
      <c r="M1279" s="105"/>
      <c r="N1279" s="1"/>
    </row>
    <row r="1280" spans="1:14" x14ac:dyDescent="0.2">
      <c r="A1280" s="4"/>
      <c r="B1280" s="32"/>
      <c r="L1280" s="105"/>
      <c r="M1280" s="105"/>
      <c r="N1280" s="1"/>
    </row>
    <row r="1281" spans="1:14" x14ac:dyDescent="0.2">
      <c r="A1281" s="4"/>
      <c r="B1281" s="32"/>
      <c r="L1281" s="105"/>
      <c r="M1281" s="105"/>
      <c r="N1281" s="1"/>
    </row>
    <row r="1282" spans="1:14" x14ac:dyDescent="0.2">
      <c r="A1282" s="4"/>
      <c r="B1282" s="32"/>
      <c r="L1282" s="105"/>
      <c r="M1282" s="105"/>
      <c r="N1282" s="1"/>
    </row>
    <row r="1283" spans="1:14" x14ac:dyDescent="0.2">
      <c r="A1283" s="4"/>
      <c r="B1283" s="32"/>
      <c r="L1283" s="105"/>
      <c r="M1283" s="105"/>
      <c r="N1283" s="1"/>
    </row>
    <row r="1284" spans="1:14" x14ac:dyDescent="0.2">
      <c r="A1284" s="4"/>
      <c r="B1284" s="32"/>
      <c r="L1284" s="105"/>
      <c r="M1284" s="105"/>
      <c r="N1284" s="1"/>
    </row>
    <row r="1285" spans="1:14" x14ac:dyDescent="0.2">
      <c r="A1285" s="4"/>
      <c r="B1285" s="32"/>
      <c r="L1285" s="105"/>
      <c r="M1285" s="105"/>
      <c r="N1285" s="1"/>
    </row>
    <row r="1286" spans="1:14" x14ac:dyDescent="0.2">
      <c r="A1286" s="4"/>
      <c r="B1286" s="32"/>
      <c r="L1286" s="105"/>
      <c r="M1286" s="105"/>
      <c r="N1286" s="1"/>
    </row>
    <row r="1287" spans="1:14" x14ac:dyDescent="0.2">
      <c r="A1287" s="4"/>
      <c r="B1287" s="32"/>
      <c r="L1287" s="105"/>
      <c r="M1287" s="105"/>
      <c r="N1287" s="1"/>
    </row>
    <row r="1288" spans="1:14" x14ac:dyDescent="0.2">
      <c r="A1288" s="4"/>
      <c r="B1288" s="32"/>
      <c r="L1288" s="105"/>
      <c r="M1288" s="105"/>
      <c r="N1288" s="1"/>
    </row>
    <row r="1289" spans="1:14" x14ac:dyDescent="0.2">
      <c r="A1289" s="4"/>
      <c r="B1289" s="32"/>
      <c r="L1289" s="105"/>
      <c r="M1289" s="105"/>
      <c r="N1289" s="1"/>
    </row>
    <row r="1290" spans="1:14" x14ac:dyDescent="0.2">
      <c r="A1290" s="4"/>
      <c r="B1290" s="32"/>
      <c r="L1290" s="105"/>
      <c r="M1290" s="105"/>
      <c r="N1290" s="1"/>
    </row>
    <row r="1291" spans="1:14" x14ac:dyDescent="0.2">
      <c r="A1291" s="4"/>
      <c r="B1291" s="32"/>
      <c r="L1291" s="105"/>
      <c r="M1291" s="105"/>
      <c r="N1291" s="1"/>
    </row>
    <row r="1292" spans="1:14" x14ac:dyDescent="0.2">
      <c r="A1292" s="4"/>
      <c r="B1292" s="32"/>
      <c r="L1292" s="105"/>
      <c r="M1292" s="105"/>
      <c r="N1292" s="1"/>
    </row>
    <row r="1293" spans="1:14" x14ac:dyDescent="0.2">
      <c r="A1293" s="4"/>
      <c r="B1293" s="32"/>
      <c r="L1293" s="105"/>
      <c r="M1293" s="105"/>
      <c r="N1293" s="1"/>
    </row>
    <row r="1294" spans="1:14" x14ac:dyDescent="0.2">
      <c r="A1294" s="4"/>
      <c r="B1294" s="32"/>
      <c r="L1294" s="105"/>
      <c r="M1294" s="105"/>
      <c r="N1294" s="1"/>
    </row>
    <row r="1295" spans="1:14" x14ac:dyDescent="0.2">
      <c r="A1295" s="4"/>
      <c r="B1295" s="32"/>
      <c r="L1295" s="105"/>
      <c r="M1295" s="105"/>
      <c r="N1295" s="1"/>
    </row>
    <row r="1296" spans="1:14" x14ac:dyDescent="0.2">
      <c r="A1296" s="4"/>
      <c r="B1296" s="32"/>
      <c r="L1296" s="105"/>
      <c r="M1296" s="105"/>
      <c r="N1296" s="1"/>
    </row>
    <row r="1297" spans="1:14" x14ac:dyDescent="0.2">
      <c r="A1297" s="4"/>
      <c r="B1297" s="32"/>
      <c r="L1297" s="105"/>
      <c r="M1297" s="105"/>
      <c r="N1297" s="1"/>
    </row>
    <row r="1298" spans="1:14" x14ac:dyDescent="0.2">
      <c r="A1298" s="4"/>
      <c r="B1298" s="32"/>
      <c r="L1298" s="105"/>
      <c r="M1298" s="105"/>
      <c r="N1298" s="1"/>
    </row>
    <row r="1299" spans="1:14" x14ac:dyDescent="0.2">
      <c r="A1299" s="4"/>
      <c r="B1299" s="32"/>
      <c r="L1299" s="105"/>
      <c r="M1299" s="105"/>
      <c r="N1299" s="1"/>
    </row>
    <row r="1300" spans="1:14" x14ac:dyDescent="0.2">
      <c r="A1300" s="4"/>
      <c r="B1300" s="32"/>
      <c r="L1300" s="105"/>
      <c r="M1300" s="105"/>
      <c r="N1300" s="1"/>
    </row>
    <row r="1301" spans="1:14" x14ac:dyDescent="0.2">
      <c r="A1301" s="4"/>
      <c r="B1301" s="32"/>
      <c r="L1301" s="105"/>
      <c r="M1301" s="105"/>
      <c r="N1301" s="1"/>
    </row>
    <row r="1302" spans="1:14" x14ac:dyDescent="0.2">
      <c r="A1302" s="4"/>
      <c r="B1302" s="32"/>
      <c r="L1302" s="105"/>
      <c r="M1302" s="105"/>
      <c r="N1302" s="1"/>
    </row>
    <row r="1303" spans="1:14" x14ac:dyDescent="0.2">
      <c r="A1303" s="4"/>
      <c r="B1303" s="32"/>
      <c r="L1303" s="105"/>
      <c r="M1303" s="105"/>
      <c r="N1303" s="1"/>
    </row>
    <row r="1304" spans="1:14" x14ac:dyDescent="0.2">
      <c r="A1304" s="4"/>
      <c r="B1304" s="32"/>
      <c r="L1304" s="105"/>
      <c r="M1304" s="105"/>
      <c r="N1304" s="1"/>
    </row>
    <row r="1305" spans="1:14" x14ac:dyDescent="0.2">
      <c r="A1305" s="4"/>
      <c r="B1305" s="32"/>
      <c r="L1305" s="105"/>
      <c r="M1305" s="105"/>
      <c r="N1305" s="1"/>
    </row>
    <row r="1306" spans="1:14" x14ac:dyDescent="0.2">
      <c r="A1306" s="4"/>
      <c r="B1306" s="32"/>
      <c r="L1306" s="105"/>
      <c r="M1306" s="105"/>
      <c r="N1306" s="1"/>
    </row>
    <row r="1307" spans="1:14" x14ac:dyDescent="0.2">
      <c r="A1307" s="4"/>
      <c r="B1307" s="32"/>
      <c r="L1307" s="105"/>
      <c r="M1307" s="105"/>
      <c r="N1307" s="1"/>
    </row>
    <row r="1308" spans="1:14" x14ac:dyDescent="0.2">
      <c r="A1308" s="4"/>
      <c r="B1308" s="32"/>
      <c r="L1308" s="105"/>
      <c r="M1308" s="105"/>
      <c r="N1308" s="1"/>
    </row>
    <row r="1309" spans="1:14" x14ac:dyDescent="0.2">
      <c r="A1309" s="4"/>
      <c r="B1309" s="32"/>
      <c r="L1309" s="105"/>
      <c r="M1309" s="105"/>
      <c r="N1309" s="1"/>
    </row>
    <row r="1310" spans="1:14" x14ac:dyDescent="0.2">
      <c r="A1310" s="4"/>
      <c r="B1310" s="32"/>
      <c r="L1310" s="105"/>
      <c r="M1310" s="105"/>
      <c r="N1310" s="1"/>
    </row>
    <row r="1311" spans="1:14" x14ac:dyDescent="0.2">
      <c r="A1311" s="4"/>
      <c r="B1311" s="32"/>
      <c r="L1311" s="105"/>
      <c r="M1311" s="105"/>
      <c r="N1311" s="1"/>
    </row>
    <row r="1312" spans="1:14" x14ac:dyDescent="0.2">
      <c r="A1312" s="4"/>
      <c r="B1312" s="32"/>
      <c r="L1312" s="105"/>
      <c r="M1312" s="105"/>
      <c r="N1312" s="1"/>
    </row>
    <row r="1313" spans="1:14" x14ac:dyDescent="0.2">
      <c r="A1313" s="4"/>
      <c r="B1313" s="32"/>
      <c r="L1313" s="105"/>
      <c r="M1313" s="105"/>
      <c r="N1313" s="1"/>
    </row>
    <row r="1314" spans="1:14" x14ac:dyDescent="0.2">
      <c r="A1314" s="4"/>
      <c r="B1314" s="32"/>
      <c r="L1314" s="105"/>
      <c r="M1314" s="105"/>
      <c r="N1314" s="1"/>
    </row>
    <row r="1315" spans="1:14" x14ac:dyDescent="0.2">
      <c r="A1315" s="4"/>
      <c r="B1315" s="32"/>
      <c r="L1315" s="105"/>
      <c r="M1315" s="105"/>
      <c r="N1315" s="1"/>
    </row>
    <row r="1316" spans="1:14" x14ac:dyDescent="0.2">
      <c r="A1316" s="4"/>
      <c r="B1316" s="32"/>
      <c r="L1316" s="105"/>
      <c r="M1316" s="105"/>
      <c r="N1316" s="1"/>
    </row>
    <row r="1317" spans="1:14" x14ac:dyDescent="0.2">
      <c r="A1317" s="4"/>
      <c r="B1317" s="32"/>
      <c r="L1317" s="105"/>
      <c r="M1317" s="105"/>
      <c r="N1317" s="1"/>
    </row>
    <row r="1318" spans="1:14" x14ac:dyDescent="0.2">
      <c r="A1318" s="4"/>
      <c r="B1318" s="32"/>
      <c r="L1318" s="105"/>
      <c r="M1318" s="105"/>
      <c r="N1318" s="1"/>
    </row>
    <row r="1319" spans="1:14" x14ac:dyDescent="0.2">
      <c r="A1319" s="4"/>
      <c r="B1319" s="32"/>
      <c r="L1319" s="105"/>
      <c r="M1319" s="105"/>
      <c r="N1319" s="1"/>
    </row>
    <row r="1320" spans="1:14" x14ac:dyDescent="0.2">
      <c r="A1320" s="4"/>
      <c r="B1320" s="32"/>
      <c r="L1320" s="105"/>
      <c r="M1320" s="105"/>
      <c r="N1320" s="1"/>
    </row>
    <row r="1321" spans="1:14" x14ac:dyDescent="0.2">
      <c r="A1321" s="4"/>
      <c r="B1321" s="32"/>
      <c r="L1321" s="105"/>
      <c r="M1321" s="105"/>
      <c r="N1321" s="1"/>
    </row>
    <row r="1322" spans="1:14" x14ac:dyDescent="0.2">
      <c r="A1322" s="4"/>
      <c r="B1322" s="32"/>
      <c r="L1322" s="105"/>
      <c r="M1322" s="105"/>
      <c r="N1322" s="1"/>
    </row>
    <row r="1323" spans="1:14" x14ac:dyDescent="0.2">
      <c r="A1323" s="4"/>
      <c r="B1323" s="32"/>
      <c r="L1323" s="105"/>
      <c r="M1323" s="105"/>
      <c r="N1323" s="1"/>
    </row>
    <row r="1324" spans="1:14" x14ac:dyDescent="0.2">
      <c r="A1324" s="4"/>
      <c r="B1324" s="32"/>
      <c r="L1324" s="105"/>
      <c r="M1324" s="105"/>
      <c r="N1324" s="1"/>
    </row>
    <row r="1325" spans="1:14" x14ac:dyDescent="0.2">
      <c r="A1325" s="4"/>
      <c r="B1325" s="32"/>
      <c r="L1325" s="105"/>
      <c r="M1325" s="105"/>
      <c r="N1325" s="1"/>
    </row>
    <row r="1326" spans="1:14" x14ac:dyDescent="0.2">
      <c r="A1326" s="4"/>
      <c r="B1326" s="32"/>
      <c r="L1326" s="105"/>
      <c r="M1326" s="105"/>
      <c r="N1326" s="1"/>
    </row>
    <row r="1327" spans="1:14" x14ac:dyDescent="0.2">
      <c r="A1327" s="4"/>
      <c r="B1327" s="32"/>
      <c r="L1327" s="105"/>
      <c r="M1327" s="105"/>
      <c r="N1327" s="1"/>
    </row>
    <row r="1328" spans="1:14" x14ac:dyDescent="0.2">
      <c r="A1328" s="4"/>
      <c r="B1328" s="32"/>
      <c r="L1328" s="105"/>
      <c r="M1328" s="105"/>
      <c r="N1328" s="1"/>
    </row>
    <row r="1329" spans="1:14" x14ac:dyDescent="0.2">
      <c r="A1329" s="4"/>
      <c r="B1329" s="32"/>
      <c r="L1329" s="105"/>
      <c r="M1329" s="105"/>
      <c r="N1329" s="1"/>
    </row>
    <row r="1330" spans="1:14" x14ac:dyDescent="0.2">
      <c r="A1330" s="4"/>
      <c r="B1330" s="32"/>
    </row>
    <row r="1331" spans="1:14" x14ac:dyDescent="0.2">
      <c r="A1331" s="4"/>
      <c r="B1331" s="32"/>
    </row>
    <row r="1332" spans="1:14" s="27" customFormat="1" x14ac:dyDescent="0.2">
      <c r="A1332" s="4"/>
      <c r="B1332" s="32"/>
      <c r="C1332" s="1"/>
      <c r="D1332" s="9"/>
      <c r="E1332" s="532"/>
      <c r="F1332" s="532"/>
      <c r="G1332" s="532"/>
      <c r="H1332" s="532"/>
      <c r="I1332" s="15"/>
      <c r="J1332" s="34"/>
      <c r="K1332" s="496"/>
      <c r="L1332" s="15"/>
      <c r="M1332" s="15"/>
      <c r="N1332" s="5"/>
    </row>
    <row r="1333" spans="1:14" s="27" customFormat="1" x14ac:dyDescent="0.2">
      <c r="A1333" s="4"/>
      <c r="B1333" s="32"/>
      <c r="C1333" s="1"/>
      <c r="D1333" s="9"/>
      <c r="E1333" s="532"/>
      <c r="F1333" s="532"/>
      <c r="G1333" s="532"/>
      <c r="H1333" s="532"/>
      <c r="I1333" s="15"/>
      <c r="J1333" s="34"/>
      <c r="K1333" s="496"/>
      <c r="L1333" s="15"/>
      <c r="M1333" s="15"/>
      <c r="N1333" s="5"/>
    </row>
    <row r="1334" spans="1:14" s="27" customFormat="1" x14ac:dyDescent="0.2">
      <c r="A1334" s="4"/>
      <c r="B1334" s="32"/>
      <c r="C1334" s="1"/>
      <c r="D1334" s="9"/>
      <c r="E1334" s="532"/>
      <c r="F1334" s="532"/>
      <c r="G1334" s="532"/>
      <c r="H1334" s="532"/>
      <c r="I1334" s="15"/>
      <c r="J1334" s="34"/>
      <c r="K1334" s="496"/>
      <c r="L1334" s="15"/>
      <c r="M1334" s="15"/>
      <c r="N1334" s="5"/>
    </row>
    <row r="1335" spans="1:14" s="27" customFormat="1" x14ac:dyDescent="0.2">
      <c r="A1335" s="4"/>
      <c r="B1335" s="32"/>
      <c r="C1335" s="1"/>
      <c r="D1335" s="9"/>
      <c r="E1335" s="532"/>
      <c r="F1335" s="532"/>
      <c r="G1335" s="532"/>
      <c r="H1335" s="532"/>
      <c r="I1335" s="15"/>
      <c r="J1335" s="34"/>
      <c r="K1335" s="496"/>
      <c r="L1335" s="15"/>
      <c r="M1335" s="15"/>
      <c r="N1335" s="5"/>
    </row>
    <row r="1336" spans="1:14" s="27" customFormat="1" x14ac:dyDescent="0.2">
      <c r="A1336" s="4"/>
      <c r="B1336" s="32"/>
      <c r="C1336" s="1"/>
      <c r="D1336" s="9"/>
      <c r="E1336" s="532"/>
      <c r="F1336" s="532"/>
      <c r="G1336" s="532"/>
      <c r="H1336" s="532"/>
      <c r="I1336" s="15"/>
      <c r="J1336" s="34"/>
      <c r="K1336" s="496"/>
      <c r="L1336" s="15"/>
      <c r="M1336" s="15"/>
      <c r="N1336" s="5"/>
    </row>
    <row r="1337" spans="1:14" s="27" customFormat="1" x14ac:dyDescent="0.2">
      <c r="A1337" s="4"/>
      <c r="B1337" s="32"/>
      <c r="C1337" s="1"/>
      <c r="D1337" s="9"/>
      <c r="E1337" s="532"/>
      <c r="F1337" s="532"/>
      <c r="G1337" s="532"/>
      <c r="H1337" s="532"/>
      <c r="I1337" s="15"/>
      <c r="J1337" s="34"/>
      <c r="K1337" s="496"/>
      <c r="L1337" s="15"/>
      <c r="M1337" s="15"/>
      <c r="N1337" s="5"/>
    </row>
    <row r="1338" spans="1:14" s="27" customFormat="1" x14ac:dyDescent="0.2">
      <c r="A1338" s="4"/>
      <c r="B1338" s="32"/>
      <c r="C1338" s="1"/>
      <c r="D1338" s="9"/>
      <c r="E1338" s="532"/>
      <c r="F1338" s="532"/>
      <c r="G1338" s="532"/>
      <c r="H1338" s="532"/>
      <c r="I1338" s="15"/>
      <c r="J1338" s="34"/>
      <c r="K1338" s="496"/>
      <c r="L1338" s="15"/>
      <c r="M1338" s="15"/>
      <c r="N1338" s="5"/>
    </row>
    <row r="1339" spans="1:14" s="27" customFormat="1" x14ac:dyDescent="0.2">
      <c r="A1339" s="4"/>
      <c r="B1339" s="32"/>
      <c r="C1339" s="1"/>
      <c r="D1339" s="9"/>
      <c r="E1339" s="532"/>
      <c r="F1339" s="532"/>
      <c r="G1339" s="532"/>
      <c r="H1339" s="532"/>
      <c r="I1339" s="15"/>
      <c r="J1339" s="34"/>
      <c r="K1339" s="496"/>
      <c r="L1339" s="15"/>
      <c r="M1339" s="15"/>
      <c r="N1339" s="5"/>
    </row>
    <row r="1340" spans="1:14" s="27" customFormat="1" x14ac:dyDescent="0.2">
      <c r="A1340" s="4"/>
      <c r="B1340" s="32"/>
      <c r="C1340" s="1"/>
      <c r="D1340" s="9"/>
      <c r="E1340" s="532"/>
      <c r="F1340" s="532"/>
      <c r="G1340" s="532"/>
      <c r="H1340" s="532"/>
      <c r="I1340" s="15"/>
      <c r="J1340" s="34"/>
      <c r="K1340" s="496"/>
      <c r="L1340" s="15"/>
      <c r="M1340" s="15"/>
      <c r="N1340" s="5"/>
    </row>
    <row r="1341" spans="1:14" s="27" customFormat="1" x14ac:dyDescent="0.2">
      <c r="A1341" s="4"/>
      <c r="B1341" s="32"/>
      <c r="C1341" s="1"/>
      <c r="D1341" s="9"/>
      <c r="E1341" s="532"/>
      <c r="F1341" s="532"/>
      <c r="G1341" s="532"/>
      <c r="H1341" s="532"/>
      <c r="I1341" s="15"/>
      <c r="J1341" s="34"/>
      <c r="K1341" s="496"/>
      <c r="L1341" s="15"/>
      <c r="M1341" s="15"/>
      <c r="N1341" s="5"/>
    </row>
    <row r="1342" spans="1:14" s="27" customFormat="1" x14ac:dyDescent="0.2">
      <c r="A1342" s="4"/>
      <c r="B1342" s="32"/>
      <c r="C1342" s="1"/>
      <c r="D1342" s="9"/>
      <c r="E1342" s="532"/>
      <c r="F1342" s="532"/>
      <c r="G1342" s="532"/>
      <c r="H1342" s="532"/>
      <c r="I1342" s="15"/>
      <c r="J1342" s="34"/>
      <c r="K1342" s="496"/>
      <c r="L1342" s="15"/>
      <c r="M1342" s="15"/>
      <c r="N1342" s="5"/>
    </row>
    <row r="1343" spans="1:14" s="27" customFormat="1" x14ac:dyDescent="0.2">
      <c r="A1343" s="4"/>
      <c r="B1343" s="32"/>
      <c r="C1343" s="1"/>
      <c r="D1343" s="9"/>
      <c r="E1343" s="532"/>
      <c r="F1343" s="532"/>
      <c r="G1343" s="532"/>
      <c r="H1343" s="532"/>
      <c r="I1343" s="15"/>
      <c r="J1343" s="34"/>
      <c r="K1343" s="496"/>
      <c r="L1343" s="15"/>
      <c r="M1343" s="15"/>
      <c r="N1343" s="5"/>
    </row>
    <row r="1344" spans="1:14" s="27" customFormat="1" x14ac:dyDescent="0.2">
      <c r="A1344" s="4"/>
      <c r="B1344" s="32"/>
      <c r="C1344" s="1"/>
      <c r="D1344" s="9"/>
      <c r="E1344" s="532"/>
      <c r="F1344" s="532"/>
      <c r="G1344" s="532"/>
      <c r="H1344" s="532"/>
      <c r="I1344" s="15"/>
      <c r="J1344" s="34"/>
      <c r="K1344" s="496"/>
      <c r="L1344" s="15"/>
      <c r="M1344" s="15"/>
      <c r="N1344" s="5"/>
    </row>
    <row r="1345" spans="1:14" s="27" customFormat="1" x14ac:dyDescent="0.2">
      <c r="A1345" s="4"/>
      <c r="B1345" s="32"/>
      <c r="C1345" s="1"/>
      <c r="D1345" s="9"/>
      <c r="E1345" s="532"/>
      <c r="F1345" s="532"/>
      <c r="G1345" s="532"/>
      <c r="H1345" s="532"/>
      <c r="I1345" s="15"/>
      <c r="J1345" s="34"/>
      <c r="K1345" s="496"/>
      <c r="L1345" s="15"/>
      <c r="M1345" s="15"/>
      <c r="N1345" s="5"/>
    </row>
    <row r="1346" spans="1:14" s="27" customFormat="1" x14ac:dyDescent="0.2">
      <c r="A1346" s="4"/>
      <c r="B1346" s="32"/>
      <c r="C1346" s="1"/>
      <c r="D1346" s="9"/>
      <c r="E1346" s="532"/>
      <c r="F1346" s="532"/>
      <c r="G1346" s="532"/>
      <c r="H1346" s="532"/>
      <c r="I1346" s="15"/>
      <c r="J1346" s="34"/>
      <c r="K1346" s="496"/>
      <c r="L1346" s="15"/>
      <c r="M1346" s="15"/>
      <c r="N1346" s="5"/>
    </row>
    <row r="1347" spans="1:14" s="27" customFormat="1" x14ac:dyDescent="0.2">
      <c r="A1347" s="4"/>
      <c r="B1347" s="32"/>
      <c r="C1347" s="1"/>
      <c r="D1347" s="9"/>
      <c r="E1347" s="532"/>
      <c r="F1347" s="532"/>
      <c r="G1347" s="532"/>
      <c r="H1347" s="532"/>
      <c r="I1347" s="15"/>
      <c r="J1347" s="34"/>
      <c r="K1347" s="496"/>
      <c r="L1347" s="15"/>
      <c r="M1347" s="15"/>
      <c r="N1347" s="5"/>
    </row>
    <row r="1348" spans="1:14" s="27" customFormat="1" x14ac:dyDescent="0.2">
      <c r="A1348" s="4"/>
      <c r="B1348" s="32"/>
      <c r="C1348" s="1"/>
      <c r="D1348" s="9"/>
      <c r="E1348" s="532"/>
      <c r="F1348" s="532"/>
      <c r="G1348" s="532"/>
      <c r="H1348" s="532"/>
      <c r="I1348" s="15"/>
      <c r="J1348" s="34"/>
      <c r="K1348" s="496"/>
      <c r="L1348" s="15"/>
      <c r="M1348" s="15"/>
      <c r="N1348" s="5"/>
    </row>
    <row r="1349" spans="1:14" s="27" customFormat="1" x14ac:dyDescent="0.2">
      <c r="A1349" s="4"/>
      <c r="B1349" s="32"/>
      <c r="C1349" s="1"/>
      <c r="D1349" s="9"/>
      <c r="E1349" s="532"/>
      <c r="F1349" s="532"/>
      <c r="G1349" s="532"/>
      <c r="H1349" s="532"/>
      <c r="I1349" s="15"/>
      <c r="J1349" s="34"/>
      <c r="K1349" s="496"/>
      <c r="L1349" s="15"/>
      <c r="M1349" s="15"/>
      <c r="N1349" s="5"/>
    </row>
    <row r="1350" spans="1:14" s="27" customFormat="1" x14ac:dyDescent="0.2">
      <c r="A1350" s="4"/>
      <c r="B1350" s="32"/>
      <c r="C1350" s="1"/>
      <c r="D1350" s="9"/>
      <c r="E1350" s="532"/>
      <c r="F1350" s="532"/>
      <c r="G1350" s="532"/>
      <c r="H1350" s="532"/>
      <c r="I1350" s="15"/>
      <c r="J1350" s="34"/>
      <c r="K1350" s="496"/>
      <c r="L1350" s="15"/>
      <c r="M1350" s="15"/>
      <c r="N1350" s="5"/>
    </row>
    <row r="1351" spans="1:14" s="27" customFormat="1" x14ac:dyDescent="0.2">
      <c r="A1351" s="4"/>
      <c r="B1351" s="32"/>
      <c r="C1351" s="1"/>
      <c r="D1351" s="9"/>
      <c r="E1351" s="532"/>
      <c r="F1351" s="532"/>
      <c r="G1351" s="532"/>
      <c r="H1351" s="532"/>
      <c r="I1351" s="15"/>
      <c r="J1351" s="34"/>
      <c r="K1351" s="496"/>
      <c r="L1351" s="15"/>
      <c r="M1351" s="15"/>
      <c r="N1351" s="5"/>
    </row>
    <row r="1352" spans="1:14" s="27" customFormat="1" x14ac:dyDescent="0.2">
      <c r="A1352" s="4"/>
      <c r="B1352" s="32"/>
      <c r="C1352" s="1"/>
      <c r="D1352" s="9"/>
      <c r="E1352" s="532"/>
      <c r="F1352" s="532"/>
      <c r="G1352" s="532"/>
      <c r="H1352" s="532"/>
      <c r="I1352" s="15"/>
      <c r="J1352" s="34"/>
      <c r="K1352" s="496"/>
      <c r="L1352" s="15"/>
      <c r="M1352" s="15"/>
      <c r="N1352" s="5"/>
    </row>
    <row r="1353" spans="1:14" s="27" customFormat="1" x14ac:dyDescent="0.2">
      <c r="A1353" s="4"/>
      <c r="B1353" s="32"/>
      <c r="C1353" s="1"/>
      <c r="D1353" s="9"/>
      <c r="E1353" s="532"/>
      <c r="F1353" s="532"/>
      <c r="G1353" s="532"/>
      <c r="H1353" s="532"/>
      <c r="I1353" s="15"/>
      <c r="J1353" s="34"/>
      <c r="K1353" s="496"/>
      <c r="L1353" s="15"/>
      <c r="M1353" s="15"/>
      <c r="N1353" s="5"/>
    </row>
    <row r="1354" spans="1:14" s="27" customFormat="1" x14ac:dyDescent="0.2">
      <c r="A1354" s="4"/>
      <c r="B1354" s="32"/>
      <c r="C1354" s="1"/>
      <c r="D1354" s="9"/>
      <c r="E1354" s="532"/>
      <c r="F1354" s="532"/>
      <c r="G1354" s="532"/>
      <c r="H1354" s="532"/>
      <c r="I1354" s="15"/>
      <c r="J1354" s="34"/>
      <c r="K1354" s="496"/>
      <c r="L1354" s="15"/>
      <c r="M1354" s="15"/>
      <c r="N1354" s="5"/>
    </row>
    <row r="1355" spans="1:14" s="27" customFormat="1" x14ac:dyDescent="0.2">
      <c r="A1355" s="4"/>
      <c r="B1355" s="32"/>
      <c r="C1355" s="1"/>
      <c r="D1355" s="9"/>
      <c r="E1355" s="532"/>
      <c r="F1355" s="532"/>
      <c r="G1355" s="532"/>
      <c r="H1355" s="532"/>
      <c r="I1355" s="15"/>
      <c r="J1355" s="34"/>
      <c r="K1355" s="496"/>
      <c r="L1355" s="15"/>
      <c r="M1355" s="15"/>
      <c r="N1355" s="5"/>
    </row>
    <row r="1356" spans="1:14" s="27" customFormat="1" x14ac:dyDescent="0.2">
      <c r="A1356" s="4"/>
      <c r="B1356" s="32"/>
      <c r="C1356" s="1"/>
      <c r="D1356" s="9"/>
      <c r="E1356" s="532"/>
      <c r="F1356" s="532"/>
      <c r="G1356" s="532"/>
      <c r="H1356" s="532"/>
      <c r="I1356" s="15"/>
      <c r="J1356" s="34"/>
      <c r="K1356" s="496"/>
      <c r="L1356" s="15"/>
      <c r="M1356" s="15"/>
      <c r="N1356" s="5"/>
    </row>
    <row r="1357" spans="1:14" s="27" customFormat="1" x14ac:dyDescent="0.2">
      <c r="A1357" s="4"/>
      <c r="B1357" s="32"/>
      <c r="C1357" s="1"/>
      <c r="D1357" s="9"/>
      <c r="E1357" s="532"/>
      <c r="F1357" s="532"/>
      <c r="G1357" s="532"/>
      <c r="H1357" s="532"/>
      <c r="I1357" s="15"/>
      <c r="J1357" s="34"/>
      <c r="K1357" s="496"/>
      <c r="L1357" s="15"/>
      <c r="M1357" s="15"/>
      <c r="N1357" s="5"/>
    </row>
    <row r="1358" spans="1:14" s="27" customFormat="1" x14ac:dyDescent="0.2">
      <c r="A1358" s="4"/>
      <c r="B1358" s="32"/>
      <c r="C1358" s="1"/>
      <c r="D1358" s="9"/>
      <c r="E1358" s="532"/>
      <c r="F1358" s="532"/>
      <c r="G1358" s="532"/>
      <c r="H1358" s="532"/>
      <c r="I1358" s="15"/>
      <c r="J1358" s="34"/>
      <c r="K1358" s="496"/>
      <c r="L1358" s="15"/>
      <c r="M1358" s="15"/>
      <c r="N1358" s="5"/>
    </row>
    <row r="1359" spans="1:14" s="27" customFormat="1" x14ac:dyDescent="0.2">
      <c r="A1359" s="4"/>
      <c r="B1359" s="32"/>
      <c r="C1359" s="1"/>
      <c r="D1359" s="9"/>
      <c r="E1359" s="532"/>
      <c r="F1359" s="532"/>
      <c r="G1359" s="532"/>
      <c r="H1359" s="532"/>
      <c r="I1359" s="15"/>
      <c r="J1359" s="34"/>
      <c r="K1359" s="496"/>
      <c r="L1359" s="15"/>
      <c r="M1359" s="15"/>
      <c r="N1359" s="5"/>
    </row>
    <row r="1360" spans="1:14" s="27" customFormat="1" x14ac:dyDescent="0.2">
      <c r="A1360" s="4"/>
      <c r="B1360" s="32"/>
      <c r="C1360" s="1"/>
      <c r="D1360" s="9"/>
      <c r="E1360" s="532"/>
      <c r="F1360" s="532"/>
      <c r="G1360" s="532"/>
      <c r="H1360" s="532"/>
      <c r="I1360" s="15"/>
      <c r="J1360" s="34"/>
      <c r="K1360" s="496"/>
      <c r="L1360" s="15"/>
      <c r="M1360" s="15"/>
      <c r="N1360" s="5"/>
    </row>
    <row r="1361" spans="1:14" s="27" customFormat="1" x14ac:dyDescent="0.2">
      <c r="A1361" s="4"/>
      <c r="B1361" s="32"/>
      <c r="C1361" s="1"/>
      <c r="D1361" s="9"/>
      <c r="E1361" s="532"/>
      <c r="F1361" s="532"/>
      <c r="G1361" s="532"/>
      <c r="H1361" s="532"/>
      <c r="I1361" s="15"/>
      <c r="J1361" s="34"/>
      <c r="K1361" s="496"/>
      <c r="L1361" s="15"/>
      <c r="M1361" s="15"/>
      <c r="N1361" s="5"/>
    </row>
    <row r="1362" spans="1:14" s="27" customFormat="1" x14ac:dyDescent="0.2">
      <c r="A1362" s="4"/>
      <c r="B1362" s="32"/>
      <c r="C1362" s="1"/>
      <c r="D1362" s="9"/>
      <c r="E1362" s="532"/>
      <c r="F1362" s="532"/>
      <c r="G1362" s="532"/>
      <c r="H1362" s="532"/>
      <c r="I1362" s="15"/>
      <c r="J1362" s="34"/>
      <c r="K1362" s="496"/>
      <c r="L1362" s="15"/>
      <c r="M1362" s="15"/>
      <c r="N1362" s="5"/>
    </row>
    <row r="1363" spans="1:14" s="27" customFormat="1" x14ac:dyDescent="0.2">
      <c r="A1363" s="4"/>
      <c r="B1363" s="32"/>
      <c r="C1363" s="1"/>
      <c r="D1363" s="9"/>
      <c r="E1363" s="532"/>
      <c r="F1363" s="532"/>
      <c r="G1363" s="532"/>
      <c r="H1363" s="532"/>
      <c r="I1363" s="15"/>
      <c r="J1363" s="34"/>
      <c r="K1363" s="496"/>
      <c r="L1363" s="15"/>
      <c r="M1363" s="15"/>
      <c r="N1363" s="5"/>
    </row>
    <row r="1364" spans="1:14" s="27" customFormat="1" x14ac:dyDescent="0.2">
      <c r="A1364" s="4"/>
      <c r="B1364" s="32"/>
      <c r="C1364" s="1"/>
      <c r="D1364" s="9"/>
      <c r="E1364" s="532"/>
      <c r="F1364" s="532"/>
      <c r="G1364" s="532"/>
      <c r="H1364" s="532"/>
      <c r="I1364" s="15"/>
      <c r="J1364" s="34"/>
      <c r="K1364" s="496"/>
      <c r="L1364" s="15"/>
      <c r="M1364" s="15"/>
      <c r="N1364" s="5"/>
    </row>
    <row r="1365" spans="1:14" s="27" customFormat="1" x14ac:dyDescent="0.2">
      <c r="A1365" s="4"/>
      <c r="B1365" s="32"/>
      <c r="C1365" s="1"/>
      <c r="D1365" s="9"/>
      <c r="E1365" s="532"/>
      <c r="F1365" s="532"/>
      <c r="G1365" s="532"/>
      <c r="H1365" s="532"/>
      <c r="I1365" s="15"/>
      <c r="J1365" s="34"/>
      <c r="K1365" s="496"/>
      <c r="L1365" s="15"/>
      <c r="M1365" s="15"/>
      <c r="N1365" s="5"/>
    </row>
    <row r="1366" spans="1:14" s="27" customFormat="1" x14ac:dyDescent="0.2">
      <c r="A1366" s="4"/>
      <c r="B1366" s="32"/>
      <c r="C1366" s="1"/>
      <c r="D1366" s="9"/>
      <c r="E1366" s="532"/>
      <c r="F1366" s="532"/>
      <c r="G1366" s="532"/>
      <c r="H1366" s="532"/>
      <c r="I1366" s="15"/>
      <c r="J1366" s="34"/>
      <c r="K1366" s="496"/>
      <c r="L1366" s="15"/>
      <c r="M1366" s="15"/>
      <c r="N1366" s="5"/>
    </row>
    <row r="1367" spans="1:14" s="27" customFormat="1" x14ac:dyDescent="0.2">
      <c r="A1367" s="4"/>
      <c r="B1367" s="32"/>
      <c r="C1367" s="1"/>
      <c r="D1367" s="9"/>
      <c r="E1367" s="532"/>
      <c r="F1367" s="532"/>
      <c r="G1367" s="532"/>
      <c r="H1367" s="532"/>
      <c r="I1367" s="15"/>
      <c r="J1367" s="34"/>
      <c r="K1367" s="496"/>
      <c r="L1367" s="15"/>
      <c r="M1367" s="15"/>
      <c r="N1367" s="5"/>
    </row>
    <row r="1368" spans="1:14" s="27" customFormat="1" x14ac:dyDescent="0.2">
      <c r="A1368" s="4"/>
      <c r="B1368" s="32"/>
      <c r="C1368" s="1"/>
      <c r="D1368" s="9"/>
      <c r="E1368" s="532"/>
      <c r="F1368" s="532"/>
      <c r="G1368" s="532"/>
      <c r="H1368" s="532"/>
      <c r="I1368" s="15"/>
      <c r="J1368" s="34"/>
      <c r="K1368" s="496"/>
      <c r="L1368" s="15"/>
      <c r="M1368" s="15"/>
      <c r="N1368" s="5"/>
    </row>
    <row r="1369" spans="1:14" s="27" customFormat="1" x14ac:dyDescent="0.2">
      <c r="A1369" s="4"/>
      <c r="B1369" s="32"/>
      <c r="C1369" s="1"/>
      <c r="D1369" s="9"/>
      <c r="E1369" s="532"/>
      <c r="F1369" s="532"/>
      <c r="G1369" s="532"/>
      <c r="H1369" s="532"/>
      <c r="I1369" s="15"/>
      <c r="J1369" s="34"/>
      <c r="K1369" s="496"/>
      <c r="L1369" s="15"/>
      <c r="M1369" s="15"/>
      <c r="N1369" s="5"/>
    </row>
    <row r="1370" spans="1:14" s="27" customFormat="1" x14ac:dyDescent="0.2">
      <c r="A1370" s="4"/>
      <c r="B1370" s="32"/>
      <c r="C1370" s="1"/>
      <c r="D1370" s="9"/>
      <c r="E1370" s="532"/>
      <c r="F1370" s="532"/>
      <c r="G1370" s="532"/>
      <c r="H1370" s="532"/>
      <c r="I1370" s="15"/>
      <c r="J1370" s="34"/>
      <c r="K1370" s="496"/>
      <c r="L1370" s="15"/>
      <c r="M1370" s="15"/>
      <c r="N1370" s="5"/>
    </row>
    <row r="1371" spans="1:14" s="27" customFormat="1" x14ac:dyDescent="0.2">
      <c r="A1371" s="4"/>
      <c r="B1371" s="32"/>
      <c r="C1371" s="1"/>
      <c r="D1371" s="9"/>
      <c r="E1371" s="532"/>
      <c r="F1371" s="532"/>
      <c r="G1371" s="532"/>
      <c r="H1371" s="532"/>
      <c r="I1371" s="15"/>
      <c r="J1371" s="34"/>
      <c r="K1371" s="496"/>
      <c r="L1371" s="15"/>
      <c r="M1371" s="15"/>
      <c r="N1371" s="5"/>
    </row>
    <row r="1372" spans="1:14" s="27" customFormat="1" x14ac:dyDescent="0.2">
      <c r="A1372" s="4"/>
      <c r="B1372" s="32"/>
      <c r="C1372" s="1"/>
      <c r="D1372" s="9"/>
      <c r="E1372" s="532"/>
      <c r="F1372" s="532"/>
      <c r="G1372" s="532"/>
      <c r="H1372" s="532"/>
      <c r="I1372" s="15"/>
      <c r="J1372" s="34"/>
      <c r="K1372" s="496"/>
      <c r="L1372" s="15"/>
      <c r="M1372" s="15"/>
      <c r="N1372" s="5"/>
    </row>
    <row r="1373" spans="1:14" s="27" customFormat="1" x14ac:dyDescent="0.2">
      <c r="A1373" s="4"/>
      <c r="B1373" s="32"/>
      <c r="C1373" s="1"/>
      <c r="D1373" s="9"/>
      <c r="E1373" s="532"/>
      <c r="F1373" s="532"/>
      <c r="G1373" s="532"/>
      <c r="H1373" s="532"/>
      <c r="I1373" s="15"/>
      <c r="J1373" s="34"/>
      <c r="K1373" s="496"/>
      <c r="L1373" s="15"/>
      <c r="M1373" s="15"/>
      <c r="N1373" s="5"/>
    </row>
    <row r="1374" spans="1:14" s="27" customFormat="1" x14ac:dyDescent="0.2">
      <c r="A1374" s="4"/>
      <c r="B1374" s="32"/>
      <c r="C1374" s="1"/>
      <c r="D1374" s="9"/>
      <c r="E1374" s="532"/>
      <c r="F1374" s="532"/>
      <c r="G1374" s="532"/>
      <c r="H1374" s="532"/>
      <c r="I1374" s="15"/>
      <c r="J1374" s="34"/>
      <c r="K1374" s="496"/>
      <c r="L1374" s="15"/>
      <c r="M1374" s="15"/>
      <c r="N1374" s="5"/>
    </row>
    <row r="1375" spans="1:14" s="27" customFormat="1" x14ac:dyDescent="0.2">
      <c r="A1375" s="4"/>
      <c r="B1375" s="32"/>
      <c r="C1375" s="1"/>
      <c r="D1375" s="9"/>
      <c r="E1375" s="532"/>
      <c r="F1375" s="532"/>
      <c r="G1375" s="532"/>
      <c r="H1375" s="532"/>
      <c r="I1375" s="15"/>
      <c r="J1375" s="34"/>
      <c r="K1375" s="496"/>
      <c r="L1375" s="15"/>
      <c r="M1375" s="15"/>
      <c r="N1375" s="5"/>
    </row>
    <row r="1376" spans="1:14" s="27" customFormat="1" x14ac:dyDescent="0.2">
      <c r="A1376" s="4"/>
      <c r="B1376" s="32"/>
      <c r="C1376" s="1"/>
      <c r="D1376" s="9"/>
      <c r="E1376" s="532"/>
      <c r="F1376" s="532"/>
      <c r="G1376" s="532"/>
      <c r="H1376" s="532"/>
      <c r="I1376" s="15"/>
      <c r="J1376" s="34"/>
      <c r="K1376" s="496"/>
      <c r="L1376" s="15"/>
      <c r="M1376" s="15"/>
      <c r="N1376" s="5"/>
    </row>
    <row r="1377" spans="1:14" s="27" customFormat="1" x14ac:dyDescent="0.2">
      <c r="A1377" s="4"/>
      <c r="B1377" s="32"/>
      <c r="C1377" s="1"/>
      <c r="D1377" s="9"/>
      <c r="E1377" s="532"/>
      <c r="F1377" s="532"/>
      <c r="G1377" s="532"/>
      <c r="H1377" s="532"/>
      <c r="I1377" s="15"/>
      <c r="J1377" s="34"/>
      <c r="K1377" s="496"/>
      <c r="L1377" s="15"/>
      <c r="M1377" s="15"/>
      <c r="N1377" s="5"/>
    </row>
    <row r="1378" spans="1:14" s="27" customFormat="1" x14ac:dyDescent="0.2">
      <c r="A1378" s="4"/>
      <c r="B1378" s="32"/>
      <c r="C1378" s="1"/>
      <c r="D1378" s="9"/>
      <c r="E1378" s="532"/>
      <c r="F1378" s="532"/>
      <c r="G1378" s="532"/>
      <c r="H1378" s="532"/>
      <c r="I1378" s="15"/>
      <c r="J1378" s="34"/>
      <c r="K1378" s="496"/>
      <c r="L1378" s="15"/>
      <c r="M1378" s="15"/>
      <c r="N1378" s="5"/>
    </row>
    <row r="1379" spans="1:14" s="27" customFormat="1" x14ac:dyDescent="0.2">
      <c r="A1379" s="4"/>
      <c r="B1379" s="32"/>
      <c r="C1379" s="1"/>
      <c r="D1379" s="9"/>
      <c r="E1379" s="532"/>
      <c r="F1379" s="532"/>
      <c r="G1379" s="532"/>
      <c r="H1379" s="532"/>
      <c r="I1379" s="15"/>
      <c r="J1379" s="34"/>
      <c r="K1379" s="496"/>
      <c r="L1379" s="15"/>
      <c r="M1379" s="15"/>
      <c r="N1379" s="5"/>
    </row>
    <row r="1380" spans="1:14" s="27" customFormat="1" x14ac:dyDescent="0.2">
      <c r="A1380" s="4"/>
      <c r="B1380" s="32"/>
      <c r="C1380" s="1"/>
      <c r="D1380" s="9"/>
      <c r="E1380" s="532"/>
      <c r="F1380" s="532"/>
      <c r="G1380" s="532"/>
      <c r="H1380" s="532"/>
      <c r="I1380" s="15"/>
      <c r="J1380" s="34"/>
      <c r="K1380" s="496"/>
      <c r="L1380" s="15"/>
      <c r="M1380" s="15"/>
      <c r="N1380" s="5"/>
    </row>
    <row r="1381" spans="1:14" s="27" customFormat="1" x14ac:dyDescent="0.2">
      <c r="A1381" s="4"/>
      <c r="B1381" s="32"/>
      <c r="C1381" s="1"/>
      <c r="D1381" s="9"/>
      <c r="E1381" s="532"/>
      <c r="F1381" s="532"/>
      <c r="G1381" s="532"/>
      <c r="H1381" s="532"/>
      <c r="I1381" s="15"/>
      <c r="J1381" s="34"/>
      <c r="K1381" s="496"/>
      <c r="L1381" s="15"/>
      <c r="M1381" s="15"/>
      <c r="N1381" s="5"/>
    </row>
    <row r="1382" spans="1:14" s="27" customFormat="1" x14ac:dyDescent="0.2">
      <c r="A1382" s="4"/>
      <c r="B1382" s="32"/>
      <c r="C1382" s="1"/>
      <c r="D1382" s="9"/>
      <c r="E1382" s="532"/>
      <c r="F1382" s="532"/>
      <c r="G1382" s="532"/>
      <c r="H1382" s="532"/>
      <c r="I1382" s="15"/>
      <c r="J1382" s="34"/>
      <c r="K1382" s="496"/>
      <c r="L1382" s="15"/>
      <c r="M1382" s="15"/>
      <c r="N1382" s="5"/>
    </row>
    <row r="1383" spans="1:14" s="27" customFormat="1" x14ac:dyDescent="0.2">
      <c r="A1383" s="4"/>
      <c r="B1383" s="32"/>
      <c r="C1383" s="1"/>
      <c r="D1383" s="9"/>
      <c r="E1383" s="532"/>
      <c r="F1383" s="532"/>
      <c r="G1383" s="532"/>
      <c r="H1383" s="532"/>
      <c r="I1383" s="15"/>
      <c r="J1383" s="34"/>
      <c r="K1383" s="496"/>
      <c r="L1383" s="15"/>
      <c r="M1383" s="15"/>
      <c r="N1383" s="5"/>
    </row>
    <row r="1384" spans="1:14" s="27" customFormat="1" x14ac:dyDescent="0.2">
      <c r="A1384" s="4"/>
      <c r="B1384" s="32"/>
      <c r="C1384" s="1"/>
      <c r="D1384" s="9"/>
      <c r="E1384" s="532"/>
      <c r="F1384" s="532"/>
      <c r="G1384" s="532"/>
      <c r="H1384" s="532"/>
      <c r="I1384" s="15"/>
      <c r="J1384" s="34"/>
      <c r="K1384" s="496"/>
      <c r="L1384" s="15"/>
      <c r="M1384" s="15"/>
      <c r="N1384" s="5"/>
    </row>
    <row r="1385" spans="1:14" s="27" customFormat="1" x14ac:dyDescent="0.2">
      <c r="A1385" s="4"/>
      <c r="B1385" s="32"/>
      <c r="C1385" s="1"/>
      <c r="D1385" s="9"/>
      <c r="E1385" s="532"/>
      <c r="F1385" s="532"/>
      <c r="G1385" s="532"/>
      <c r="H1385" s="532"/>
      <c r="I1385" s="15"/>
      <c r="J1385" s="34"/>
      <c r="K1385" s="496"/>
      <c r="L1385" s="15"/>
      <c r="M1385" s="15"/>
      <c r="N1385" s="5"/>
    </row>
    <row r="1386" spans="1:14" s="27" customFormat="1" x14ac:dyDescent="0.2">
      <c r="A1386" s="4"/>
      <c r="B1386" s="32"/>
      <c r="C1386" s="1"/>
      <c r="D1386" s="9"/>
      <c r="E1386" s="532"/>
      <c r="F1386" s="532"/>
      <c r="G1386" s="532"/>
      <c r="H1386" s="532"/>
      <c r="I1386" s="15"/>
      <c r="J1386" s="34"/>
      <c r="K1386" s="496"/>
      <c r="L1386" s="15"/>
      <c r="M1386" s="15"/>
      <c r="N1386" s="5"/>
    </row>
    <row r="1387" spans="1:14" s="27" customFormat="1" x14ac:dyDescent="0.2">
      <c r="A1387" s="4"/>
      <c r="B1387" s="32"/>
      <c r="C1387" s="1"/>
      <c r="D1387" s="9"/>
      <c r="E1387" s="532"/>
      <c r="F1387" s="532"/>
      <c r="G1387" s="532"/>
      <c r="H1387" s="532"/>
      <c r="I1387" s="15"/>
      <c r="J1387" s="34"/>
      <c r="K1387" s="496"/>
      <c r="L1387" s="15"/>
      <c r="M1387" s="15"/>
      <c r="N1387" s="5"/>
    </row>
    <row r="1388" spans="1:14" s="27" customFormat="1" x14ac:dyDescent="0.2">
      <c r="A1388" s="4"/>
      <c r="B1388" s="32"/>
      <c r="C1388" s="1"/>
      <c r="D1388" s="9"/>
      <c r="E1388" s="532"/>
      <c r="F1388" s="532"/>
      <c r="G1388" s="532"/>
      <c r="H1388" s="532"/>
      <c r="I1388" s="15"/>
      <c r="J1388" s="34"/>
      <c r="K1388" s="496"/>
      <c r="L1388" s="15"/>
      <c r="M1388" s="15"/>
      <c r="N1388" s="5"/>
    </row>
    <row r="1389" spans="1:14" s="27" customFormat="1" x14ac:dyDescent="0.2">
      <c r="A1389" s="4"/>
      <c r="B1389" s="32"/>
      <c r="C1389" s="1"/>
      <c r="D1389" s="9"/>
      <c r="E1389" s="532"/>
      <c r="F1389" s="532"/>
      <c r="G1389" s="532"/>
      <c r="H1389" s="532"/>
      <c r="I1389" s="15"/>
      <c r="J1389" s="34"/>
      <c r="K1389" s="496"/>
      <c r="L1389" s="15"/>
      <c r="M1389" s="15"/>
      <c r="N1389" s="5"/>
    </row>
    <row r="1390" spans="1:14" s="27" customFormat="1" x14ac:dyDescent="0.2">
      <c r="A1390" s="4"/>
      <c r="B1390" s="32"/>
      <c r="C1390" s="1"/>
      <c r="D1390" s="9"/>
      <c r="E1390" s="532"/>
      <c r="F1390" s="532"/>
      <c r="G1390" s="532"/>
      <c r="H1390" s="532"/>
      <c r="I1390" s="15"/>
      <c r="J1390" s="34"/>
      <c r="K1390" s="496"/>
      <c r="L1390" s="15"/>
      <c r="M1390" s="15"/>
      <c r="N1390" s="5"/>
    </row>
    <row r="1391" spans="1:14" s="27" customFormat="1" x14ac:dyDescent="0.2">
      <c r="A1391" s="4"/>
      <c r="B1391" s="32"/>
      <c r="C1391" s="1"/>
      <c r="D1391" s="9"/>
      <c r="E1391" s="532"/>
      <c r="F1391" s="532"/>
      <c r="G1391" s="532"/>
      <c r="H1391" s="532"/>
      <c r="I1391" s="15"/>
      <c r="J1391" s="34"/>
      <c r="K1391" s="496"/>
      <c r="L1391" s="15"/>
      <c r="M1391" s="15"/>
      <c r="N1391" s="5"/>
    </row>
    <row r="1392" spans="1:14" s="27" customFormat="1" x14ac:dyDescent="0.2">
      <c r="A1392" s="4"/>
      <c r="B1392" s="32"/>
      <c r="C1392" s="1"/>
      <c r="D1392" s="9"/>
      <c r="E1392" s="532"/>
      <c r="F1392" s="532"/>
      <c r="G1392" s="532"/>
      <c r="H1392" s="532"/>
      <c r="I1392" s="15"/>
      <c r="J1392" s="34"/>
      <c r="K1392" s="496"/>
      <c r="L1392" s="15"/>
      <c r="M1392" s="15"/>
      <c r="N1392" s="5"/>
    </row>
    <row r="1393" spans="1:14" s="27" customFormat="1" x14ac:dyDescent="0.2">
      <c r="A1393" s="4"/>
      <c r="B1393" s="32"/>
      <c r="C1393" s="1"/>
      <c r="D1393" s="9"/>
      <c r="E1393" s="532"/>
      <c r="F1393" s="532"/>
      <c r="G1393" s="532"/>
      <c r="H1393" s="532"/>
      <c r="I1393" s="15"/>
      <c r="J1393" s="34"/>
      <c r="K1393" s="496"/>
      <c r="L1393" s="15"/>
      <c r="M1393" s="15"/>
      <c r="N1393" s="5"/>
    </row>
    <row r="1394" spans="1:14" s="27" customFormat="1" x14ac:dyDescent="0.2">
      <c r="A1394" s="4"/>
      <c r="B1394" s="32"/>
      <c r="C1394" s="1"/>
      <c r="D1394" s="9"/>
      <c r="E1394" s="532"/>
      <c r="F1394" s="532"/>
      <c r="G1394" s="532"/>
      <c r="H1394" s="532"/>
      <c r="I1394" s="15"/>
      <c r="J1394" s="34"/>
      <c r="K1394" s="496"/>
      <c r="L1394" s="15"/>
      <c r="M1394" s="15"/>
      <c r="N1394" s="5"/>
    </row>
    <row r="1395" spans="1:14" s="27" customFormat="1" x14ac:dyDescent="0.2">
      <c r="A1395" s="4"/>
      <c r="B1395" s="32"/>
      <c r="C1395" s="1"/>
      <c r="D1395" s="9"/>
      <c r="E1395" s="532"/>
      <c r="F1395" s="532"/>
      <c r="G1395" s="532"/>
      <c r="H1395" s="532"/>
      <c r="I1395" s="15"/>
      <c r="J1395" s="34"/>
      <c r="K1395" s="496"/>
      <c r="L1395" s="15"/>
      <c r="M1395" s="15"/>
      <c r="N1395" s="5"/>
    </row>
    <row r="1396" spans="1:14" s="27" customFormat="1" x14ac:dyDescent="0.2">
      <c r="A1396" s="4"/>
      <c r="B1396" s="32"/>
      <c r="C1396" s="1"/>
      <c r="D1396" s="9"/>
      <c r="E1396" s="532"/>
      <c r="F1396" s="532"/>
      <c r="G1396" s="532"/>
      <c r="H1396" s="532"/>
      <c r="I1396" s="15"/>
      <c r="J1396" s="34"/>
      <c r="K1396" s="496"/>
      <c r="L1396" s="15"/>
      <c r="M1396" s="15"/>
      <c r="N1396" s="5"/>
    </row>
    <row r="1397" spans="1:14" s="27" customFormat="1" x14ac:dyDescent="0.2">
      <c r="A1397" s="4"/>
      <c r="B1397" s="32"/>
      <c r="C1397" s="1"/>
      <c r="D1397" s="9"/>
      <c r="E1397" s="532"/>
      <c r="F1397" s="532"/>
      <c r="G1397" s="532"/>
      <c r="H1397" s="532"/>
      <c r="I1397" s="15"/>
      <c r="J1397" s="34"/>
      <c r="K1397" s="496"/>
      <c r="L1397" s="15"/>
      <c r="M1397" s="15"/>
      <c r="N1397" s="5"/>
    </row>
    <row r="1398" spans="1:14" s="27" customFormat="1" x14ac:dyDescent="0.2">
      <c r="A1398" s="4"/>
      <c r="B1398" s="32"/>
      <c r="C1398" s="1"/>
      <c r="D1398" s="9"/>
      <c r="E1398" s="532"/>
      <c r="F1398" s="532"/>
      <c r="G1398" s="532"/>
      <c r="H1398" s="532"/>
      <c r="I1398" s="15"/>
      <c r="J1398" s="34"/>
      <c r="K1398" s="496"/>
      <c r="L1398" s="15"/>
      <c r="M1398" s="15"/>
      <c r="N1398" s="5"/>
    </row>
    <row r="1399" spans="1:14" s="27" customFormat="1" x14ac:dyDescent="0.2">
      <c r="A1399" s="4"/>
      <c r="B1399" s="32"/>
      <c r="C1399" s="1"/>
      <c r="D1399" s="9"/>
      <c r="E1399" s="532"/>
      <c r="F1399" s="532"/>
      <c r="G1399" s="532"/>
      <c r="H1399" s="532"/>
      <c r="I1399" s="15"/>
      <c r="J1399" s="34"/>
      <c r="K1399" s="496"/>
      <c r="L1399" s="15"/>
      <c r="M1399" s="15"/>
      <c r="N1399" s="5"/>
    </row>
    <row r="1400" spans="1:14" s="27" customFormat="1" x14ac:dyDescent="0.2">
      <c r="A1400" s="4"/>
      <c r="B1400" s="32"/>
      <c r="C1400" s="1"/>
      <c r="D1400" s="9"/>
      <c r="E1400" s="532"/>
      <c r="F1400" s="532"/>
      <c r="G1400" s="532"/>
      <c r="H1400" s="532"/>
      <c r="I1400" s="15"/>
      <c r="J1400" s="34"/>
      <c r="K1400" s="496"/>
      <c r="L1400" s="15"/>
      <c r="M1400" s="15"/>
      <c r="N1400" s="5"/>
    </row>
    <row r="1401" spans="1:14" s="27" customFormat="1" x14ac:dyDescent="0.2">
      <c r="A1401" s="4"/>
      <c r="B1401" s="32"/>
      <c r="C1401" s="1"/>
      <c r="D1401" s="9"/>
      <c r="E1401" s="532"/>
      <c r="F1401" s="532"/>
      <c r="G1401" s="532"/>
      <c r="H1401" s="532"/>
      <c r="I1401" s="15"/>
      <c r="J1401" s="34"/>
      <c r="K1401" s="496"/>
      <c r="L1401" s="15"/>
      <c r="M1401" s="15"/>
      <c r="N1401" s="5"/>
    </row>
    <row r="1402" spans="1:14" s="27" customFormat="1" x14ac:dyDescent="0.2">
      <c r="A1402" s="4"/>
      <c r="B1402" s="32"/>
      <c r="C1402" s="1"/>
      <c r="D1402" s="9"/>
      <c r="E1402" s="532"/>
      <c r="F1402" s="532"/>
      <c r="G1402" s="532"/>
      <c r="H1402" s="532"/>
      <c r="I1402" s="15"/>
      <c r="J1402" s="34"/>
      <c r="K1402" s="496"/>
      <c r="L1402" s="15"/>
      <c r="M1402" s="15"/>
      <c r="N1402" s="5"/>
    </row>
    <row r="1403" spans="1:14" s="27" customFormat="1" x14ac:dyDescent="0.2">
      <c r="A1403" s="4"/>
      <c r="B1403" s="32"/>
      <c r="C1403" s="1"/>
      <c r="D1403" s="9"/>
      <c r="E1403" s="532"/>
      <c r="F1403" s="532"/>
      <c r="G1403" s="532"/>
      <c r="H1403" s="532"/>
      <c r="I1403" s="15"/>
      <c r="J1403" s="34"/>
      <c r="K1403" s="496"/>
      <c r="L1403" s="15"/>
      <c r="M1403" s="15"/>
      <c r="N1403" s="5"/>
    </row>
    <row r="1404" spans="1:14" s="27" customFormat="1" x14ac:dyDescent="0.2">
      <c r="A1404" s="4"/>
      <c r="B1404" s="32"/>
      <c r="C1404" s="1"/>
      <c r="D1404" s="9"/>
      <c r="E1404" s="532"/>
      <c r="F1404" s="532"/>
      <c r="G1404" s="532"/>
      <c r="H1404" s="532"/>
      <c r="I1404" s="15"/>
      <c r="J1404" s="34"/>
      <c r="K1404" s="496"/>
      <c r="L1404" s="15"/>
      <c r="M1404" s="15"/>
      <c r="N1404" s="5"/>
    </row>
    <row r="1405" spans="1:14" s="27" customFormat="1" x14ac:dyDescent="0.2">
      <c r="A1405" s="4"/>
      <c r="B1405" s="32"/>
      <c r="C1405" s="1"/>
      <c r="D1405" s="9"/>
      <c r="E1405" s="532"/>
      <c r="F1405" s="532"/>
      <c r="G1405" s="532"/>
      <c r="H1405" s="532"/>
      <c r="I1405" s="15"/>
      <c r="J1405" s="34"/>
      <c r="K1405" s="496"/>
      <c r="L1405" s="15"/>
      <c r="M1405" s="15"/>
      <c r="N1405" s="5"/>
    </row>
    <row r="1406" spans="1:14" s="27" customFormat="1" x14ac:dyDescent="0.2">
      <c r="A1406" s="4"/>
      <c r="B1406" s="32"/>
      <c r="C1406" s="1"/>
      <c r="D1406" s="9"/>
      <c r="E1406" s="532"/>
      <c r="F1406" s="532"/>
      <c r="G1406" s="532"/>
      <c r="H1406" s="532"/>
      <c r="I1406" s="15"/>
      <c r="J1406" s="34"/>
      <c r="K1406" s="496"/>
      <c r="L1406" s="15"/>
      <c r="M1406" s="15"/>
      <c r="N1406" s="5"/>
    </row>
    <row r="1407" spans="1:14" s="27" customFormat="1" x14ac:dyDescent="0.2">
      <c r="A1407" s="4"/>
      <c r="B1407" s="32"/>
      <c r="C1407" s="1"/>
      <c r="D1407" s="9"/>
      <c r="E1407" s="532"/>
      <c r="F1407" s="532"/>
      <c r="G1407" s="532"/>
      <c r="H1407" s="532"/>
      <c r="I1407" s="15"/>
      <c r="J1407" s="34"/>
      <c r="K1407" s="496"/>
      <c r="L1407" s="15"/>
      <c r="M1407" s="15"/>
      <c r="N1407" s="5"/>
    </row>
    <row r="1408" spans="1:14" s="27" customFormat="1" x14ac:dyDescent="0.2">
      <c r="A1408" s="4"/>
      <c r="B1408" s="32"/>
      <c r="C1408" s="1"/>
      <c r="D1408" s="9"/>
      <c r="E1408" s="532"/>
      <c r="F1408" s="532"/>
      <c r="G1408" s="532"/>
      <c r="H1408" s="532"/>
      <c r="I1408" s="15"/>
      <c r="J1408" s="34"/>
      <c r="K1408" s="496"/>
      <c r="L1408" s="15"/>
      <c r="M1408" s="15"/>
      <c r="N1408" s="5"/>
    </row>
    <row r="1409" spans="1:14" s="27" customFormat="1" x14ac:dyDescent="0.2">
      <c r="A1409" s="4"/>
      <c r="B1409" s="32"/>
      <c r="C1409" s="1"/>
      <c r="D1409" s="9"/>
      <c r="E1409" s="532"/>
      <c r="F1409" s="532"/>
      <c r="G1409" s="532"/>
      <c r="H1409" s="532"/>
      <c r="I1409" s="15"/>
      <c r="J1409" s="34"/>
      <c r="K1409" s="496"/>
      <c r="L1409" s="15"/>
      <c r="M1409" s="15"/>
      <c r="N1409" s="5"/>
    </row>
    <row r="1410" spans="1:14" s="27" customFormat="1" x14ac:dyDescent="0.2">
      <c r="A1410" s="4"/>
      <c r="B1410" s="32"/>
      <c r="C1410" s="1"/>
      <c r="D1410" s="9"/>
      <c r="E1410" s="532"/>
      <c r="F1410" s="532"/>
      <c r="G1410" s="532"/>
      <c r="H1410" s="532"/>
      <c r="I1410" s="15"/>
      <c r="J1410" s="34"/>
      <c r="K1410" s="496"/>
      <c r="L1410" s="15"/>
      <c r="M1410" s="15"/>
      <c r="N1410" s="5"/>
    </row>
    <row r="1411" spans="1:14" s="27" customFormat="1" x14ac:dyDescent="0.2">
      <c r="A1411" s="4"/>
      <c r="B1411" s="32"/>
      <c r="C1411" s="1"/>
      <c r="D1411" s="9"/>
      <c r="E1411" s="532"/>
      <c r="F1411" s="532"/>
      <c r="G1411" s="532"/>
      <c r="H1411" s="532"/>
      <c r="I1411" s="15"/>
      <c r="J1411" s="34"/>
      <c r="K1411" s="496"/>
      <c r="L1411" s="15"/>
      <c r="M1411" s="15"/>
      <c r="N1411" s="5"/>
    </row>
    <row r="1412" spans="1:14" s="27" customFormat="1" x14ac:dyDescent="0.2">
      <c r="A1412" s="4"/>
      <c r="B1412" s="32"/>
      <c r="C1412" s="1"/>
      <c r="D1412" s="9"/>
      <c r="E1412" s="532"/>
      <c r="F1412" s="532"/>
      <c r="G1412" s="532"/>
      <c r="H1412" s="532"/>
      <c r="I1412" s="15"/>
      <c r="J1412" s="34"/>
      <c r="K1412" s="496"/>
      <c r="L1412" s="15"/>
      <c r="M1412" s="15"/>
      <c r="N1412" s="5"/>
    </row>
    <row r="1413" spans="1:14" s="27" customFormat="1" x14ac:dyDescent="0.2">
      <c r="A1413" s="4"/>
      <c r="B1413" s="32"/>
      <c r="C1413" s="1"/>
      <c r="D1413" s="9"/>
      <c r="E1413" s="532"/>
      <c r="F1413" s="532"/>
      <c r="G1413" s="532"/>
      <c r="H1413" s="532"/>
      <c r="I1413" s="15"/>
      <c r="J1413" s="34"/>
      <c r="K1413" s="496"/>
      <c r="L1413" s="15"/>
      <c r="M1413" s="15"/>
      <c r="N1413" s="5"/>
    </row>
    <row r="1414" spans="1:14" s="27" customFormat="1" x14ac:dyDescent="0.2">
      <c r="A1414" s="4"/>
      <c r="B1414" s="32"/>
      <c r="C1414" s="1"/>
      <c r="D1414" s="9"/>
      <c r="E1414" s="532"/>
      <c r="F1414" s="532"/>
      <c r="G1414" s="532"/>
      <c r="H1414" s="532"/>
      <c r="I1414" s="15"/>
      <c r="J1414" s="34"/>
      <c r="K1414" s="496"/>
      <c r="L1414" s="15"/>
      <c r="M1414" s="15"/>
      <c r="N1414" s="5"/>
    </row>
    <row r="1415" spans="1:14" s="27" customFormat="1" x14ac:dyDescent="0.2">
      <c r="A1415" s="4"/>
      <c r="B1415" s="32"/>
      <c r="C1415" s="1"/>
      <c r="D1415" s="9"/>
      <c r="E1415" s="532"/>
      <c r="F1415" s="532"/>
      <c r="G1415" s="532"/>
      <c r="H1415" s="532"/>
      <c r="I1415" s="15"/>
      <c r="J1415" s="34"/>
      <c r="K1415" s="496"/>
      <c r="L1415" s="15"/>
      <c r="M1415" s="15"/>
      <c r="N1415" s="5"/>
    </row>
    <row r="1416" spans="1:14" s="27" customFormat="1" x14ac:dyDescent="0.2">
      <c r="A1416" s="4"/>
      <c r="B1416" s="32"/>
      <c r="C1416" s="1"/>
      <c r="D1416" s="9"/>
      <c r="E1416" s="532"/>
      <c r="F1416" s="532"/>
      <c r="G1416" s="532"/>
      <c r="H1416" s="532"/>
      <c r="I1416" s="15"/>
      <c r="J1416" s="34"/>
      <c r="K1416" s="496"/>
      <c r="L1416" s="15"/>
      <c r="M1416" s="15"/>
      <c r="N1416" s="5"/>
    </row>
    <row r="1417" spans="1:14" s="27" customFormat="1" x14ac:dyDescent="0.2">
      <c r="A1417" s="4"/>
      <c r="B1417" s="32"/>
      <c r="C1417" s="1"/>
      <c r="D1417" s="9"/>
      <c r="E1417" s="532"/>
      <c r="F1417" s="532"/>
      <c r="G1417" s="532"/>
      <c r="H1417" s="532"/>
      <c r="I1417" s="15"/>
      <c r="J1417" s="34"/>
      <c r="K1417" s="496"/>
      <c r="L1417" s="15"/>
      <c r="M1417" s="15"/>
      <c r="N1417" s="5"/>
    </row>
    <row r="1418" spans="1:14" s="27" customFormat="1" x14ac:dyDescent="0.2">
      <c r="A1418" s="4"/>
      <c r="B1418" s="32"/>
      <c r="C1418" s="1"/>
      <c r="D1418" s="9"/>
      <c r="E1418" s="532"/>
      <c r="F1418" s="532"/>
      <c r="G1418" s="532"/>
      <c r="H1418" s="532"/>
      <c r="I1418" s="15"/>
      <c r="J1418" s="34"/>
      <c r="K1418" s="496"/>
      <c r="L1418" s="15"/>
      <c r="M1418" s="15"/>
      <c r="N1418" s="5"/>
    </row>
    <row r="1419" spans="1:14" s="27" customFormat="1" x14ac:dyDescent="0.2">
      <c r="A1419" s="4"/>
      <c r="B1419" s="32"/>
      <c r="C1419" s="1"/>
      <c r="D1419" s="9"/>
      <c r="E1419" s="532"/>
      <c r="F1419" s="532"/>
      <c r="G1419" s="532"/>
      <c r="H1419" s="532"/>
      <c r="I1419" s="15"/>
      <c r="J1419" s="34"/>
      <c r="K1419" s="496"/>
      <c r="L1419" s="15"/>
      <c r="M1419" s="15"/>
      <c r="N1419" s="5"/>
    </row>
    <row r="1420" spans="1:14" s="27" customFormat="1" x14ac:dyDescent="0.2">
      <c r="A1420" s="4"/>
      <c r="B1420" s="32"/>
      <c r="C1420" s="1"/>
      <c r="D1420" s="9"/>
      <c r="E1420" s="532"/>
      <c r="F1420" s="532"/>
      <c r="G1420" s="532"/>
      <c r="H1420" s="532"/>
      <c r="I1420" s="15"/>
      <c r="J1420" s="34"/>
      <c r="K1420" s="496"/>
      <c r="L1420" s="15"/>
      <c r="M1420" s="15"/>
      <c r="N1420" s="5"/>
    </row>
    <row r="1421" spans="1:14" s="27" customFormat="1" x14ac:dyDescent="0.2">
      <c r="A1421" s="4"/>
      <c r="B1421" s="32"/>
      <c r="C1421" s="1"/>
      <c r="D1421" s="9"/>
      <c r="E1421" s="532"/>
      <c r="F1421" s="532"/>
      <c r="G1421" s="532"/>
      <c r="H1421" s="532"/>
      <c r="I1421" s="15"/>
      <c r="J1421" s="34"/>
      <c r="K1421" s="496"/>
      <c r="L1421" s="15"/>
      <c r="M1421" s="15"/>
      <c r="N1421" s="5"/>
    </row>
    <row r="1422" spans="1:14" s="27" customFormat="1" x14ac:dyDescent="0.2">
      <c r="A1422" s="4"/>
      <c r="B1422" s="32"/>
      <c r="C1422" s="1"/>
      <c r="D1422" s="9"/>
      <c r="E1422" s="532"/>
      <c r="F1422" s="532"/>
      <c r="G1422" s="532"/>
      <c r="H1422" s="532"/>
      <c r="I1422" s="15"/>
      <c r="J1422" s="34"/>
      <c r="K1422" s="496"/>
      <c r="L1422" s="15"/>
      <c r="M1422" s="15"/>
      <c r="N1422" s="5"/>
    </row>
    <row r="1423" spans="1:14" s="27" customFormat="1" x14ac:dyDescent="0.2">
      <c r="A1423" s="4"/>
      <c r="B1423" s="32"/>
      <c r="C1423" s="1"/>
      <c r="D1423" s="9"/>
      <c r="E1423" s="532"/>
      <c r="F1423" s="532"/>
      <c r="G1423" s="532"/>
      <c r="H1423" s="532"/>
      <c r="I1423" s="15"/>
      <c r="J1423" s="34"/>
      <c r="K1423" s="496"/>
      <c r="L1423" s="15"/>
      <c r="M1423" s="15"/>
      <c r="N1423" s="5"/>
    </row>
    <row r="1424" spans="1:14" s="27" customFormat="1" x14ac:dyDescent="0.2">
      <c r="A1424" s="4"/>
      <c r="B1424" s="32"/>
      <c r="C1424" s="1"/>
      <c r="D1424" s="9"/>
      <c r="E1424" s="532"/>
      <c r="F1424" s="532"/>
      <c r="G1424" s="532"/>
      <c r="H1424" s="532"/>
      <c r="I1424" s="15"/>
      <c r="J1424" s="34"/>
      <c r="K1424" s="496"/>
      <c r="L1424" s="15"/>
      <c r="M1424" s="15"/>
      <c r="N1424" s="5"/>
    </row>
    <row r="1425" spans="1:14" s="27" customFormat="1" x14ac:dyDescent="0.2">
      <c r="A1425" s="4"/>
      <c r="B1425" s="32"/>
      <c r="C1425" s="1"/>
      <c r="D1425" s="9"/>
      <c r="E1425" s="532"/>
      <c r="F1425" s="532"/>
      <c r="G1425" s="532"/>
      <c r="H1425" s="532"/>
      <c r="I1425" s="15"/>
      <c r="J1425" s="34"/>
      <c r="K1425" s="496"/>
      <c r="L1425" s="15"/>
      <c r="M1425" s="15"/>
      <c r="N1425" s="5"/>
    </row>
    <row r="1426" spans="1:14" s="27" customFormat="1" x14ac:dyDescent="0.2">
      <c r="A1426" s="4"/>
      <c r="B1426" s="32"/>
      <c r="C1426" s="1"/>
      <c r="D1426" s="9"/>
      <c r="E1426" s="532"/>
      <c r="F1426" s="532"/>
      <c r="G1426" s="532"/>
      <c r="H1426" s="532"/>
      <c r="I1426" s="15"/>
      <c r="J1426" s="34"/>
      <c r="K1426" s="496"/>
      <c r="L1426" s="15"/>
      <c r="M1426" s="15"/>
      <c r="N1426" s="5"/>
    </row>
    <row r="1427" spans="1:14" s="27" customFormat="1" x14ac:dyDescent="0.2">
      <c r="A1427" s="4"/>
      <c r="B1427" s="32"/>
      <c r="C1427" s="1"/>
      <c r="D1427" s="9"/>
      <c r="E1427" s="532"/>
      <c r="F1427" s="532"/>
      <c r="G1427" s="532"/>
      <c r="H1427" s="532"/>
      <c r="I1427" s="15"/>
      <c r="J1427" s="34"/>
      <c r="K1427" s="496"/>
      <c r="L1427" s="15"/>
      <c r="M1427" s="15"/>
      <c r="N1427" s="5"/>
    </row>
    <row r="1428" spans="1:14" s="27" customFormat="1" x14ac:dyDescent="0.2">
      <c r="A1428" s="4"/>
      <c r="B1428" s="32"/>
      <c r="C1428" s="1"/>
      <c r="D1428" s="9"/>
      <c r="E1428" s="532"/>
      <c r="F1428" s="532"/>
      <c r="G1428" s="532"/>
      <c r="H1428" s="532"/>
      <c r="I1428" s="15"/>
      <c r="J1428" s="34"/>
      <c r="K1428" s="496"/>
      <c r="L1428" s="15"/>
      <c r="M1428" s="15"/>
      <c r="N1428" s="5"/>
    </row>
    <row r="1429" spans="1:14" s="27" customFormat="1" x14ac:dyDescent="0.2">
      <c r="A1429" s="4"/>
      <c r="B1429" s="32"/>
      <c r="C1429" s="1"/>
      <c r="D1429" s="9"/>
      <c r="E1429" s="532"/>
      <c r="F1429" s="532"/>
      <c r="G1429" s="532"/>
      <c r="H1429" s="532"/>
      <c r="I1429" s="15"/>
      <c r="J1429" s="34"/>
      <c r="K1429" s="496"/>
      <c r="L1429" s="15"/>
      <c r="M1429" s="15"/>
      <c r="N1429" s="5"/>
    </row>
    <row r="1430" spans="1:14" s="27" customFormat="1" x14ac:dyDescent="0.2">
      <c r="A1430" s="4"/>
      <c r="B1430" s="32"/>
      <c r="C1430" s="1"/>
      <c r="D1430" s="9"/>
      <c r="E1430" s="532"/>
      <c r="F1430" s="532"/>
      <c r="G1430" s="532"/>
      <c r="H1430" s="532"/>
      <c r="I1430" s="15"/>
      <c r="J1430" s="34"/>
      <c r="K1430" s="496"/>
      <c r="L1430" s="15"/>
      <c r="M1430" s="15"/>
      <c r="N1430" s="5"/>
    </row>
    <row r="1431" spans="1:14" s="27" customFormat="1" x14ac:dyDescent="0.2">
      <c r="A1431" s="4"/>
      <c r="B1431" s="32"/>
      <c r="C1431" s="1"/>
      <c r="D1431" s="9"/>
      <c r="E1431" s="532"/>
      <c r="F1431" s="532"/>
      <c r="G1431" s="532"/>
      <c r="H1431" s="532"/>
      <c r="I1431" s="15"/>
      <c r="J1431" s="34"/>
      <c r="K1431" s="496"/>
      <c r="L1431" s="15"/>
      <c r="M1431" s="15"/>
      <c r="N1431" s="5"/>
    </row>
    <row r="1432" spans="1:14" s="27" customFormat="1" x14ac:dyDescent="0.2">
      <c r="A1432" s="4"/>
      <c r="B1432" s="32"/>
      <c r="C1432" s="1"/>
      <c r="D1432" s="9"/>
      <c r="E1432" s="532"/>
      <c r="F1432" s="532"/>
      <c r="G1432" s="532"/>
      <c r="H1432" s="532"/>
      <c r="I1432" s="15"/>
      <c r="J1432" s="34"/>
      <c r="K1432" s="496"/>
      <c r="L1432" s="15"/>
      <c r="M1432" s="15"/>
      <c r="N1432" s="5"/>
    </row>
    <row r="1433" spans="1:14" s="27" customFormat="1" x14ac:dyDescent="0.2">
      <c r="A1433" s="4"/>
      <c r="B1433" s="32"/>
      <c r="C1433" s="1"/>
      <c r="D1433" s="9"/>
      <c r="E1433" s="532"/>
      <c r="F1433" s="532"/>
      <c r="G1433" s="532"/>
      <c r="H1433" s="532"/>
      <c r="I1433" s="15"/>
      <c r="J1433" s="34"/>
      <c r="K1433" s="496"/>
      <c r="L1433" s="15"/>
      <c r="M1433" s="15"/>
      <c r="N1433" s="5"/>
    </row>
    <row r="1434" spans="1:14" s="27" customFormat="1" x14ac:dyDescent="0.2">
      <c r="A1434" s="4"/>
      <c r="B1434" s="32"/>
      <c r="C1434" s="1"/>
      <c r="D1434" s="9"/>
      <c r="E1434" s="532"/>
      <c r="F1434" s="532"/>
      <c r="G1434" s="532"/>
      <c r="H1434" s="532"/>
      <c r="I1434" s="15"/>
      <c r="J1434" s="34"/>
      <c r="K1434" s="496"/>
      <c r="L1434" s="15"/>
      <c r="M1434" s="15"/>
      <c r="N1434" s="5"/>
    </row>
    <row r="1435" spans="1:14" s="27" customFormat="1" x14ac:dyDescent="0.2">
      <c r="A1435" s="4"/>
      <c r="B1435" s="32"/>
      <c r="C1435" s="1"/>
      <c r="D1435" s="9"/>
      <c r="E1435" s="532"/>
      <c r="F1435" s="532"/>
      <c r="G1435" s="532"/>
      <c r="H1435" s="532"/>
      <c r="I1435" s="15"/>
      <c r="J1435" s="34"/>
      <c r="K1435" s="496"/>
      <c r="L1435" s="15"/>
      <c r="M1435" s="15"/>
      <c r="N1435" s="5"/>
    </row>
    <row r="1436" spans="1:14" s="27" customFormat="1" x14ac:dyDescent="0.2">
      <c r="A1436" s="4"/>
      <c r="B1436" s="32"/>
      <c r="C1436" s="1"/>
      <c r="D1436" s="9"/>
      <c r="E1436" s="532"/>
      <c r="F1436" s="532"/>
      <c r="G1436" s="532"/>
      <c r="H1436" s="532"/>
      <c r="I1436" s="15"/>
      <c r="J1436" s="34"/>
      <c r="K1436" s="496"/>
      <c r="L1436" s="15"/>
      <c r="M1436" s="15"/>
      <c r="N1436" s="5"/>
    </row>
    <row r="1437" spans="1:14" s="27" customFormat="1" x14ac:dyDescent="0.2">
      <c r="A1437" s="4"/>
      <c r="B1437" s="32"/>
      <c r="C1437" s="1"/>
      <c r="D1437" s="9"/>
      <c r="E1437" s="532"/>
      <c r="F1437" s="532"/>
      <c r="G1437" s="532"/>
      <c r="H1437" s="532"/>
      <c r="I1437" s="15"/>
      <c r="J1437" s="34"/>
      <c r="K1437" s="496"/>
      <c r="L1437" s="15"/>
      <c r="M1437" s="15"/>
      <c r="N1437" s="5"/>
    </row>
    <row r="1438" spans="1:14" s="27" customFormat="1" x14ac:dyDescent="0.2">
      <c r="A1438" s="4"/>
      <c r="B1438" s="32"/>
      <c r="C1438" s="1"/>
      <c r="D1438" s="9"/>
      <c r="E1438" s="532"/>
      <c r="F1438" s="532"/>
      <c r="G1438" s="532"/>
      <c r="H1438" s="532"/>
      <c r="I1438" s="15"/>
      <c r="J1438" s="34"/>
      <c r="K1438" s="496"/>
      <c r="L1438" s="15"/>
      <c r="M1438" s="15"/>
      <c r="N1438" s="5"/>
    </row>
    <row r="1439" spans="1:14" s="27" customFormat="1" x14ac:dyDescent="0.2">
      <c r="A1439" s="4"/>
      <c r="B1439" s="32"/>
      <c r="C1439" s="1"/>
      <c r="D1439" s="9"/>
      <c r="E1439" s="532"/>
      <c r="F1439" s="532"/>
      <c r="G1439" s="532"/>
      <c r="H1439" s="532"/>
      <c r="I1439" s="15"/>
      <c r="J1439" s="34"/>
      <c r="K1439" s="496"/>
      <c r="L1439" s="15"/>
      <c r="M1439" s="15"/>
      <c r="N1439" s="5"/>
    </row>
    <row r="1440" spans="1:14" s="27" customFormat="1" x14ac:dyDescent="0.2">
      <c r="A1440" s="4"/>
      <c r="B1440" s="32"/>
      <c r="C1440" s="1"/>
      <c r="D1440" s="9"/>
      <c r="E1440" s="532"/>
      <c r="F1440" s="532"/>
      <c r="G1440" s="532"/>
      <c r="H1440" s="532"/>
      <c r="I1440" s="15"/>
      <c r="J1440" s="34"/>
      <c r="K1440" s="496"/>
      <c r="L1440" s="15"/>
      <c r="M1440" s="15"/>
      <c r="N1440" s="5"/>
    </row>
    <row r="1441" spans="1:14" s="27" customFormat="1" x14ac:dyDescent="0.2">
      <c r="A1441" s="4"/>
      <c r="B1441" s="32"/>
      <c r="C1441" s="1"/>
      <c r="D1441" s="9"/>
      <c r="E1441" s="532"/>
      <c r="F1441" s="532"/>
      <c r="G1441" s="532"/>
      <c r="H1441" s="532"/>
      <c r="I1441" s="15"/>
      <c r="J1441" s="34"/>
      <c r="K1441" s="496"/>
      <c r="L1441" s="15"/>
      <c r="M1441" s="15"/>
      <c r="N1441" s="5"/>
    </row>
    <row r="1442" spans="1:14" s="27" customFormat="1" x14ac:dyDescent="0.2">
      <c r="A1442" s="4"/>
      <c r="B1442" s="32"/>
      <c r="C1442" s="1"/>
      <c r="D1442" s="9"/>
      <c r="E1442" s="532"/>
      <c r="F1442" s="532"/>
      <c r="G1442" s="532"/>
      <c r="H1442" s="532"/>
      <c r="I1442" s="15"/>
      <c r="J1442" s="34"/>
      <c r="K1442" s="496"/>
      <c r="L1442" s="15"/>
      <c r="M1442" s="15"/>
      <c r="N1442" s="5"/>
    </row>
    <row r="1443" spans="1:14" s="27" customFormat="1" x14ac:dyDescent="0.2">
      <c r="A1443" s="4"/>
      <c r="B1443" s="32"/>
      <c r="C1443" s="1"/>
      <c r="D1443" s="9"/>
      <c r="E1443" s="532"/>
      <c r="F1443" s="532"/>
      <c r="G1443" s="532"/>
      <c r="H1443" s="532"/>
      <c r="I1443" s="15"/>
      <c r="J1443" s="34"/>
      <c r="K1443" s="496"/>
      <c r="L1443" s="15"/>
      <c r="M1443" s="15"/>
      <c r="N1443" s="5"/>
    </row>
    <row r="1444" spans="1:14" s="27" customFormat="1" x14ac:dyDescent="0.2">
      <c r="A1444" s="4"/>
      <c r="B1444" s="32"/>
      <c r="C1444" s="1"/>
      <c r="D1444" s="9"/>
      <c r="E1444" s="532"/>
      <c r="F1444" s="532"/>
      <c r="G1444" s="532"/>
      <c r="H1444" s="532"/>
      <c r="I1444" s="15"/>
      <c r="J1444" s="34"/>
      <c r="K1444" s="496"/>
      <c r="L1444" s="15"/>
      <c r="M1444" s="15"/>
      <c r="N1444" s="5"/>
    </row>
    <row r="1445" spans="1:14" s="27" customFormat="1" x14ac:dyDescent="0.2">
      <c r="A1445" s="4"/>
      <c r="B1445" s="32"/>
      <c r="C1445" s="1"/>
      <c r="D1445" s="9"/>
      <c r="E1445" s="532"/>
      <c r="F1445" s="532"/>
      <c r="G1445" s="532"/>
      <c r="H1445" s="532"/>
      <c r="I1445" s="15"/>
      <c r="J1445" s="34"/>
      <c r="K1445" s="496"/>
      <c r="L1445" s="15"/>
      <c r="M1445" s="15"/>
      <c r="N1445" s="5"/>
    </row>
    <row r="1446" spans="1:14" s="27" customFormat="1" x14ac:dyDescent="0.2">
      <c r="A1446" s="4"/>
      <c r="B1446" s="32"/>
      <c r="C1446" s="1"/>
      <c r="D1446" s="9"/>
      <c r="E1446" s="532"/>
      <c r="F1446" s="532"/>
      <c r="G1446" s="532"/>
      <c r="H1446" s="532"/>
      <c r="I1446" s="15"/>
      <c r="J1446" s="34"/>
      <c r="K1446" s="496"/>
      <c r="L1446" s="15"/>
      <c r="M1446" s="15"/>
      <c r="N1446" s="5"/>
    </row>
    <row r="1447" spans="1:14" s="27" customFormat="1" x14ac:dyDescent="0.2">
      <c r="A1447" s="4"/>
      <c r="B1447" s="32"/>
      <c r="C1447" s="1"/>
      <c r="D1447" s="9"/>
      <c r="E1447" s="532"/>
      <c r="F1447" s="532"/>
      <c r="G1447" s="532"/>
      <c r="H1447" s="532"/>
      <c r="I1447" s="15"/>
      <c r="J1447" s="34"/>
      <c r="K1447" s="496"/>
      <c r="L1447" s="15"/>
      <c r="M1447" s="15"/>
      <c r="N1447" s="5"/>
    </row>
    <row r="1448" spans="1:14" s="27" customFormat="1" x14ac:dyDescent="0.2">
      <c r="A1448" s="4"/>
      <c r="B1448" s="32"/>
      <c r="C1448" s="1"/>
      <c r="D1448" s="9"/>
      <c r="E1448" s="532"/>
      <c r="F1448" s="532"/>
      <c r="G1448" s="532"/>
      <c r="H1448" s="532"/>
      <c r="I1448" s="15"/>
      <c r="J1448" s="34"/>
      <c r="K1448" s="496"/>
      <c r="L1448" s="15"/>
      <c r="M1448" s="15"/>
      <c r="N1448" s="5"/>
    </row>
    <row r="1449" spans="1:14" s="27" customFormat="1" x14ac:dyDescent="0.2">
      <c r="A1449" s="4"/>
      <c r="B1449" s="32"/>
      <c r="C1449" s="1"/>
      <c r="D1449" s="9"/>
      <c r="E1449" s="532"/>
      <c r="F1449" s="532"/>
      <c r="G1449" s="532"/>
      <c r="H1449" s="532"/>
      <c r="I1449" s="15"/>
      <c r="J1449" s="34"/>
      <c r="K1449" s="496"/>
      <c r="L1449" s="15"/>
      <c r="M1449" s="15"/>
      <c r="N1449" s="5"/>
    </row>
    <row r="1450" spans="1:14" s="27" customFormat="1" x14ac:dyDescent="0.2">
      <c r="A1450" s="4"/>
      <c r="B1450" s="32"/>
      <c r="C1450" s="1"/>
      <c r="D1450" s="9"/>
      <c r="E1450" s="532"/>
      <c r="F1450" s="532"/>
      <c r="G1450" s="532"/>
      <c r="H1450" s="532"/>
      <c r="I1450" s="15"/>
      <c r="J1450" s="34"/>
      <c r="K1450" s="496"/>
      <c r="L1450" s="15"/>
      <c r="M1450" s="15"/>
      <c r="N1450" s="5"/>
    </row>
    <row r="1451" spans="1:14" s="27" customFormat="1" x14ac:dyDescent="0.2">
      <c r="A1451" s="4"/>
      <c r="B1451" s="32"/>
      <c r="C1451" s="1"/>
      <c r="D1451" s="9"/>
      <c r="E1451" s="532"/>
      <c r="F1451" s="532"/>
      <c r="G1451" s="532"/>
      <c r="H1451" s="532"/>
      <c r="I1451" s="15"/>
      <c r="J1451" s="34"/>
      <c r="K1451" s="496"/>
      <c r="L1451" s="15"/>
      <c r="M1451" s="15"/>
      <c r="N1451" s="5"/>
    </row>
    <row r="1452" spans="1:14" s="27" customFormat="1" x14ac:dyDescent="0.2">
      <c r="A1452" s="4"/>
      <c r="B1452" s="32"/>
      <c r="C1452" s="1"/>
      <c r="D1452" s="9"/>
      <c r="E1452" s="532"/>
      <c r="F1452" s="532"/>
      <c r="G1452" s="532"/>
      <c r="H1452" s="532"/>
      <c r="I1452" s="15"/>
      <c r="J1452" s="34"/>
      <c r="K1452" s="496"/>
      <c r="L1452" s="15"/>
      <c r="M1452" s="15"/>
      <c r="N1452" s="5"/>
    </row>
    <row r="1453" spans="1:14" s="27" customFormat="1" x14ac:dyDescent="0.2">
      <c r="A1453" s="4"/>
      <c r="B1453" s="32"/>
      <c r="C1453" s="1"/>
      <c r="D1453" s="9"/>
      <c r="E1453" s="532"/>
      <c r="F1453" s="532"/>
      <c r="G1453" s="532"/>
      <c r="H1453" s="532"/>
      <c r="I1453" s="15"/>
      <c r="J1453" s="34"/>
      <c r="K1453" s="496"/>
      <c r="L1453" s="15"/>
      <c r="M1453" s="15"/>
      <c r="N1453" s="5"/>
    </row>
    <row r="1454" spans="1:14" s="27" customFormat="1" x14ac:dyDescent="0.2">
      <c r="A1454" s="4"/>
      <c r="B1454" s="32"/>
      <c r="C1454" s="1"/>
      <c r="D1454" s="9"/>
      <c r="E1454" s="532"/>
      <c r="F1454" s="532"/>
      <c r="G1454" s="532"/>
      <c r="H1454" s="532"/>
      <c r="I1454" s="15"/>
      <c r="J1454" s="34"/>
      <c r="K1454" s="496"/>
      <c r="L1454" s="15"/>
      <c r="M1454" s="15"/>
      <c r="N1454" s="5"/>
    </row>
    <row r="1455" spans="1:14" s="27" customFormat="1" x14ac:dyDescent="0.2">
      <c r="A1455" s="4"/>
      <c r="B1455" s="32"/>
      <c r="C1455" s="1"/>
      <c r="D1455" s="9"/>
      <c r="E1455" s="532"/>
      <c r="F1455" s="532"/>
      <c r="G1455" s="532"/>
      <c r="H1455" s="532"/>
      <c r="I1455" s="15"/>
      <c r="J1455" s="34"/>
      <c r="K1455" s="496"/>
      <c r="L1455" s="15"/>
      <c r="M1455" s="15"/>
      <c r="N1455" s="5"/>
    </row>
    <row r="1456" spans="1:14" s="27" customFormat="1" x14ac:dyDescent="0.2">
      <c r="A1456" s="4"/>
      <c r="B1456" s="32"/>
      <c r="C1456" s="1"/>
      <c r="D1456" s="9"/>
      <c r="E1456" s="532"/>
      <c r="F1456" s="532"/>
      <c r="G1456" s="532"/>
      <c r="H1456" s="532"/>
      <c r="I1456" s="15"/>
      <c r="J1456" s="34"/>
      <c r="K1456" s="496"/>
      <c r="L1456" s="15"/>
      <c r="M1456" s="15"/>
      <c r="N1456" s="5"/>
    </row>
    <row r="1457" spans="1:14" s="27" customFormat="1" x14ac:dyDescent="0.2">
      <c r="A1457" s="4"/>
      <c r="B1457" s="32"/>
      <c r="C1457" s="1"/>
      <c r="D1457" s="9"/>
      <c r="E1457" s="532"/>
      <c r="F1457" s="532"/>
      <c r="G1457" s="532"/>
      <c r="H1457" s="532"/>
      <c r="I1457" s="15"/>
      <c r="J1457" s="34"/>
      <c r="K1457" s="496"/>
      <c r="L1457" s="15"/>
      <c r="M1457" s="15"/>
      <c r="N1457" s="5"/>
    </row>
    <row r="1458" spans="1:14" s="27" customFormat="1" x14ac:dyDescent="0.2">
      <c r="A1458" s="4"/>
      <c r="B1458" s="32"/>
      <c r="C1458" s="1"/>
      <c r="D1458" s="9"/>
      <c r="E1458" s="532"/>
      <c r="F1458" s="532"/>
      <c r="G1458" s="532"/>
      <c r="H1458" s="532"/>
      <c r="I1458" s="15"/>
      <c r="J1458" s="34"/>
      <c r="K1458" s="496"/>
      <c r="L1458" s="15"/>
      <c r="M1458" s="15"/>
      <c r="N1458" s="5"/>
    </row>
    <row r="1459" spans="1:14" s="27" customFormat="1" x14ac:dyDescent="0.2">
      <c r="A1459" s="4"/>
      <c r="B1459" s="32"/>
      <c r="C1459" s="1"/>
      <c r="D1459" s="9"/>
      <c r="E1459" s="532"/>
      <c r="F1459" s="532"/>
      <c r="G1459" s="532"/>
      <c r="H1459" s="532"/>
      <c r="I1459" s="15"/>
      <c r="J1459" s="34"/>
      <c r="K1459" s="496"/>
      <c r="L1459" s="15"/>
      <c r="M1459" s="15"/>
      <c r="N1459" s="5"/>
    </row>
    <row r="1460" spans="1:14" s="27" customFormat="1" x14ac:dyDescent="0.2">
      <c r="A1460" s="4"/>
      <c r="B1460" s="32"/>
      <c r="C1460" s="1"/>
      <c r="D1460" s="9"/>
      <c r="E1460" s="532"/>
      <c r="F1460" s="532"/>
      <c r="G1460" s="532"/>
      <c r="H1460" s="532"/>
      <c r="I1460" s="15"/>
      <c r="J1460" s="34"/>
      <c r="K1460" s="496"/>
      <c r="L1460" s="15"/>
      <c r="M1460" s="15"/>
      <c r="N1460" s="5"/>
    </row>
    <row r="1461" spans="1:14" s="27" customFormat="1" x14ac:dyDescent="0.2">
      <c r="A1461" s="4"/>
      <c r="B1461" s="32"/>
      <c r="C1461" s="1"/>
      <c r="D1461" s="9"/>
      <c r="E1461" s="532"/>
      <c r="F1461" s="532"/>
      <c r="G1461" s="532"/>
      <c r="H1461" s="532"/>
      <c r="I1461" s="15"/>
      <c r="J1461" s="34"/>
      <c r="K1461" s="496"/>
      <c r="L1461" s="15"/>
      <c r="M1461" s="15"/>
      <c r="N1461" s="5"/>
    </row>
    <row r="1462" spans="1:14" s="27" customFormat="1" x14ac:dyDescent="0.2">
      <c r="A1462" s="4"/>
      <c r="B1462" s="32"/>
      <c r="C1462" s="1"/>
      <c r="D1462" s="9"/>
      <c r="E1462" s="532"/>
      <c r="F1462" s="532"/>
      <c r="G1462" s="532"/>
      <c r="H1462" s="532"/>
      <c r="I1462" s="15"/>
      <c r="J1462" s="34"/>
      <c r="K1462" s="496"/>
      <c r="L1462" s="15"/>
      <c r="M1462" s="15"/>
      <c r="N1462" s="5"/>
    </row>
    <row r="1463" spans="1:14" s="27" customFormat="1" x14ac:dyDescent="0.2">
      <c r="A1463" s="4"/>
      <c r="B1463" s="32"/>
      <c r="C1463" s="1"/>
      <c r="D1463" s="9"/>
      <c r="E1463" s="532"/>
      <c r="F1463" s="532"/>
      <c r="G1463" s="532"/>
      <c r="H1463" s="532"/>
      <c r="I1463" s="15"/>
      <c r="J1463" s="34"/>
      <c r="K1463" s="496"/>
      <c r="L1463" s="15"/>
      <c r="M1463" s="15"/>
      <c r="N1463" s="5"/>
    </row>
    <row r="1464" spans="1:14" s="27" customFormat="1" x14ac:dyDescent="0.2">
      <c r="A1464" s="4"/>
      <c r="B1464" s="32"/>
      <c r="C1464" s="1"/>
      <c r="D1464" s="9"/>
      <c r="E1464" s="532"/>
      <c r="F1464" s="532"/>
      <c r="G1464" s="532"/>
      <c r="H1464" s="532"/>
      <c r="I1464" s="15"/>
      <c r="J1464" s="34"/>
      <c r="K1464" s="496"/>
      <c r="L1464" s="15"/>
      <c r="M1464" s="15"/>
      <c r="N1464" s="5"/>
    </row>
    <row r="1465" spans="1:14" s="27" customFormat="1" x14ac:dyDescent="0.2">
      <c r="A1465" s="4"/>
      <c r="B1465" s="32"/>
      <c r="C1465" s="1"/>
      <c r="D1465" s="9"/>
      <c r="E1465" s="532"/>
      <c r="F1465" s="532"/>
      <c r="G1465" s="532"/>
      <c r="H1465" s="532"/>
      <c r="I1465" s="15"/>
      <c r="J1465" s="34"/>
      <c r="K1465" s="496"/>
      <c r="L1465" s="15"/>
      <c r="M1465" s="15"/>
      <c r="N1465" s="5"/>
    </row>
    <row r="1466" spans="1:14" s="27" customFormat="1" x14ac:dyDescent="0.2">
      <c r="A1466" s="4"/>
      <c r="B1466" s="32"/>
      <c r="C1466" s="1"/>
      <c r="D1466" s="9"/>
      <c r="E1466" s="532"/>
      <c r="F1466" s="532"/>
      <c r="G1466" s="532"/>
      <c r="H1466" s="532"/>
      <c r="I1466" s="15"/>
      <c r="J1466" s="34"/>
      <c r="K1466" s="496"/>
      <c r="L1466" s="15"/>
      <c r="M1466" s="15"/>
      <c r="N1466" s="5"/>
    </row>
    <row r="1467" spans="1:14" s="27" customFormat="1" x14ac:dyDescent="0.2">
      <c r="A1467" s="4"/>
      <c r="B1467" s="32"/>
      <c r="C1467" s="1"/>
      <c r="D1467" s="9"/>
      <c r="E1467" s="532"/>
      <c r="F1467" s="532"/>
      <c r="G1467" s="532"/>
      <c r="H1467" s="532"/>
      <c r="I1467" s="15"/>
      <c r="J1467" s="34"/>
      <c r="K1467" s="496"/>
      <c r="L1467" s="15"/>
      <c r="M1467" s="15"/>
      <c r="N1467" s="5"/>
    </row>
    <row r="1468" spans="1:14" s="27" customFormat="1" x14ac:dyDescent="0.2">
      <c r="A1468" s="4"/>
      <c r="B1468" s="32"/>
      <c r="C1468" s="1"/>
      <c r="D1468" s="9"/>
      <c r="E1468" s="532"/>
      <c r="F1468" s="532"/>
      <c r="G1468" s="532"/>
      <c r="H1468" s="532"/>
      <c r="I1468" s="15"/>
      <c r="J1468" s="34"/>
      <c r="K1468" s="496"/>
      <c r="L1468" s="15"/>
      <c r="M1468" s="15"/>
      <c r="N1468" s="5"/>
    </row>
    <row r="1469" spans="1:14" s="27" customFormat="1" x14ac:dyDescent="0.2">
      <c r="A1469" s="4"/>
      <c r="B1469" s="32"/>
      <c r="C1469" s="1"/>
      <c r="D1469" s="9"/>
      <c r="E1469" s="532"/>
      <c r="F1469" s="532"/>
      <c r="G1469" s="532"/>
      <c r="H1469" s="532"/>
      <c r="I1469" s="15"/>
      <c r="J1469" s="34"/>
      <c r="K1469" s="496"/>
      <c r="L1469" s="15"/>
      <c r="M1469" s="15"/>
      <c r="N1469" s="5"/>
    </row>
    <row r="1470" spans="1:14" s="27" customFormat="1" x14ac:dyDescent="0.2">
      <c r="A1470" s="4"/>
      <c r="B1470" s="32"/>
      <c r="C1470" s="1"/>
      <c r="D1470" s="9"/>
      <c r="E1470" s="532"/>
      <c r="F1470" s="532"/>
      <c r="G1470" s="532"/>
      <c r="H1470" s="532"/>
      <c r="I1470" s="15"/>
      <c r="J1470" s="34"/>
      <c r="K1470" s="496"/>
      <c r="L1470" s="15"/>
      <c r="M1470" s="15"/>
      <c r="N1470" s="5"/>
    </row>
    <row r="1471" spans="1:14" s="27" customFormat="1" x14ac:dyDescent="0.2">
      <c r="A1471" s="4"/>
      <c r="B1471" s="32"/>
      <c r="C1471" s="1"/>
      <c r="D1471" s="9"/>
      <c r="E1471" s="532"/>
      <c r="F1471" s="532"/>
      <c r="G1471" s="532"/>
      <c r="H1471" s="532"/>
      <c r="I1471" s="15"/>
      <c r="J1471" s="34"/>
      <c r="K1471" s="496"/>
      <c r="L1471" s="15"/>
      <c r="M1471" s="15"/>
      <c r="N1471" s="5"/>
    </row>
    <row r="1472" spans="1:14" s="27" customFormat="1" x14ac:dyDescent="0.2">
      <c r="A1472" s="4"/>
      <c r="B1472" s="32"/>
      <c r="C1472" s="1"/>
      <c r="D1472" s="9"/>
      <c r="E1472" s="532"/>
      <c r="F1472" s="532"/>
      <c r="G1472" s="532"/>
      <c r="H1472" s="532"/>
      <c r="I1472" s="15"/>
      <c r="J1472" s="34"/>
      <c r="K1472" s="496"/>
      <c r="L1472" s="15"/>
      <c r="M1472" s="15"/>
      <c r="N1472" s="5"/>
    </row>
    <row r="1473" spans="1:14" s="27" customFormat="1" x14ac:dyDescent="0.2">
      <c r="A1473" s="4"/>
      <c r="B1473" s="32"/>
      <c r="C1473" s="1"/>
      <c r="D1473" s="9"/>
      <c r="E1473" s="532"/>
      <c r="F1473" s="532"/>
      <c r="G1473" s="532"/>
      <c r="H1473" s="532"/>
      <c r="I1473" s="15"/>
      <c r="J1473" s="34"/>
      <c r="K1473" s="496"/>
      <c r="L1473" s="15"/>
      <c r="M1473" s="15"/>
      <c r="N1473" s="5"/>
    </row>
    <row r="1474" spans="1:14" s="27" customFormat="1" x14ac:dyDescent="0.2">
      <c r="A1474" s="4"/>
      <c r="B1474" s="32"/>
      <c r="C1474" s="1"/>
      <c r="D1474" s="9"/>
      <c r="E1474" s="532"/>
      <c r="F1474" s="532"/>
      <c r="G1474" s="532"/>
      <c r="H1474" s="532"/>
      <c r="I1474" s="15"/>
      <c r="J1474" s="34"/>
      <c r="K1474" s="496"/>
      <c r="L1474" s="15"/>
      <c r="M1474" s="15"/>
      <c r="N1474" s="5"/>
    </row>
    <row r="1475" spans="1:14" s="27" customFormat="1" x14ac:dyDescent="0.2">
      <c r="A1475" s="4"/>
      <c r="B1475" s="32"/>
      <c r="C1475" s="1"/>
      <c r="D1475" s="9"/>
      <c r="E1475" s="532"/>
      <c r="F1475" s="532"/>
      <c r="G1475" s="532"/>
      <c r="H1475" s="532"/>
      <c r="I1475" s="15"/>
      <c r="J1475" s="34"/>
      <c r="K1475" s="496"/>
      <c r="L1475" s="15"/>
      <c r="M1475" s="15"/>
      <c r="N1475" s="5"/>
    </row>
    <row r="1476" spans="1:14" s="27" customFormat="1" x14ac:dyDescent="0.2">
      <c r="A1476" s="4"/>
      <c r="B1476" s="32"/>
      <c r="C1476" s="1"/>
      <c r="D1476" s="9"/>
      <c r="E1476" s="532"/>
      <c r="F1476" s="532"/>
      <c r="G1476" s="532"/>
      <c r="H1476" s="532"/>
      <c r="I1476" s="15"/>
      <c r="J1476" s="34"/>
      <c r="K1476" s="496"/>
      <c r="L1476" s="15"/>
      <c r="M1476" s="15"/>
      <c r="N1476" s="5"/>
    </row>
    <row r="1477" spans="1:14" s="27" customFormat="1" x14ac:dyDescent="0.2">
      <c r="A1477" s="4"/>
      <c r="B1477" s="32"/>
      <c r="C1477" s="1"/>
      <c r="D1477" s="9"/>
      <c r="E1477" s="532"/>
      <c r="F1477" s="532"/>
      <c r="G1477" s="532"/>
      <c r="H1477" s="532"/>
      <c r="I1477" s="15"/>
      <c r="J1477" s="34"/>
      <c r="K1477" s="496"/>
      <c r="L1477" s="15"/>
      <c r="M1477" s="15"/>
      <c r="N1477" s="5"/>
    </row>
    <row r="1478" spans="1:14" s="27" customFormat="1" x14ac:dyDescent="0.2">
      <c r="A1478" s="4"/>
      <c r="B1478" s="32"/>
      <c r="C1478" s="1"/>
      <c r="D1478" s="9"/>
      <c r="E1478" s="532"/>
      <c r="F1478" s="532"/>
      <c r="G1478" s="532"/>
      <c r="H1478" s="532"/>
      <c r="I1478" s="15"/>
      <c r="J1478" s="34"/>
      <c r="K1478" s="496"/>
      <c r="L1478" s="15"/>
      <c r="M1478" s="15"/>
      <c r="N1478" s="5"/>
    </row>
    <row r="1479" spans="1:14" s="27" customFormat="1" x14ac:dyDescent="0.2">
      <c r="A1479" s="4"/>
      <c r="B1479" s="32"/>
      <c r="C1479" s="1"/>
      <c r="D1479" s="9"/>
      <c r="E1479" s="532"/>
      <c r="F1479" s="532"/>
      <c r="G1479" s="532"/>
      <c r="H1479" s="532"/>
      <c r="I1479" s="15"/>
      <c r="J1479" s="34"/>
      <c r="K1479" s="496"/>
      <c r="L1479" s="15"/>
      <c r="M1479" s="15"/>
      <c r="N1479" s="5"/>
    </row>
    <row r="1480" spans="1:14" s="27" customFormat="1" x14ac:dyDescent="0.2">
      <c r="A1480" s="4"/>
      <c r="B1480" s="32"/>
      <c r="C1480" s="1"/>
      <c r="D1480" s="9"/>
      <c r="E1480" s="532"/>
      <c r="F1480" s="532"/>
      <c r="G1480" s="532"/>
      <c r="H1480" s="532"/>
      <c r="I1480" s="15"/>
      <c r="J1480" s="34"/>
      <c r="K1480" s="496"/>
      <c r="L1480" s="15"/>
      <c r="M1480" s="15"/>
      <c r="N1480" s="5"/>
    </row>
    <row r="1481" spans="1:14" s="27" customFormat="1" x14ac:dyDescent="0.2">
      <c r="A1481" s="4"/>
      <c r="B1481" s="32"/>
      <c r="C1481" s="1"/>
      <c r="D1481" s="9"/>
      <c r="E1481" s="532"/>
      <c r="F1481" s="532"/>
      <c r="G1481" s="532"/>
      <c r="H1481" s="532"/>
      <c r="I1481" s="15"/>
      <c r="J1481" s="34"/>
      <c r="K1481" s="496"/>
      <c r="L1481" s="15"/>
      <c r="M1481" s="15"/>
      <c r="N1481" s="5"/>
    </row>
    <row r="1482" spans="1:14" s="27" customFormat="1" x14ac:dyDescent="0.2">
      <c r="A1482" s="4"/>
      <c r="B1482" s="32"/>
      <c r="C1482" s="1"/>
      <c r="D1482" s="9"/>
      <c r="E1482" s="532"/>
      <c r="F1482" s="532"/>
      <c r="G1482" s="532"/>
      <c r="H1482" s="532"/>
      <c r="I1482" s="15"/>
      <c r="J1482" s="34"/>
      <c r="K1482" s="496"/>
      <c r="L1482" s="15"/>
      <c r="M1482" s="15"/>
      <c r="N1482" s="5"/>
    </row>
    <row r="1483" spans="1:14" s="27" customFormat="1" x14ac:dyDescent="0.2">
      <c r="A1483" s="4"/>
      <c r="B1483" s="32"/>
      <c r="C1483" s="1"/>
      <c r="D1483" s="9"/>
      <c r="E1483" s="532"/>
      <c r="F1483" s="532"/>
      <c r="G1483" s="532"/>
      <c r="H1483" s="532"/>
      <c r="I1483" s="15"/>
      <c r="J1483" s="34"/>
      <c r="K1483" s="496"/>
      <c r="L1483" s="15"/>
      <c r="M1483" s="15"/>
      <c r="N1483" s="5"/>
    </row>
    <row r="1484" spans="1:14" s="27" customFormat="1" x14ac:dyDescent="0.2">
      <c r="A1484" s="4"/>
      <c r="B1484" s="32"/>
      <c r="C1484" s="1"/>
      <c r="D1484" s="9"/>
      <c r="E1484" s="532"/>
      <c r="F1484" s="532"/>
      <c r="G1484" s="532"/>
      <c r="H1484" s="532"/>
      <c r="I1484" s="15"/>
      <c r="J1484" s="34"/>
      <c r="K1484" s="496"/>
      <c r="L1484" s="15"/>
      <c r="M1484" s="15"/>
      <c r="N1484" s="5"/>
    </row>
    <row r="1485" spans="1:14" s="27" customFormat="1" x14ac:dyDescent="0.2">
      <c r="A1485" s="4"/>
      <c r="B1485" s="32"/>
      <c r="C1485" s="1"/>
      <c r="D1485" s="9"/>
      <c r="E1485" s="532"/>
      <c r="F1485" s="532"/>
      <c r="G1485" s="532"/>
      <c r="H1485" s="532"/>
      <c r="I1485" s="15"/>
      <c r="J1485" s="34"/>
      <c r="K1485" s="496"/>
      <c r="L1485" s="15"/>
      <c r="M1485" s="15"/>
      <c r="N1485" s="5"/>
    </row>
    <row r="1486" spans="1:14" s="27" customFormat="1" x14ac:dyDescent="0.2">
      <c r="A1486" s="4"/>
      <c r="B1486" s="32"/>
      <c r="C1486" s="1"/>
      <c r="D1486" s="9"/>
      <c r="E1486" s="532"/>
      <c r="F1486" s="532"/>
      <c r="G1486" s="532"/>
      <c r="H1486" s="532"/>
      <c r="I1486" s="15"/>
      <c r="J1486" s="34"/>
      <c r="K1486" s="496"/>
      <c r="L1486" s="15"/>
      <c r="M1486" s="15"/>
      <c r="N1486" s="5"/>
    </row>
    <row r="1487" spans="1:14" s="27" customFormat="1" x14ac:dyDescent="0.2">
      <c r="A1487" s="4"/>
      <c r="B1487" s="32"/>
      <c r="C1487" s="1"/>
      <c r="D1487" s="9"/>
      <c r="E1487" s="532"/>
      <c r="F1487" s="532"/>
      <c r="G1487" s="532"/>
      <c r="H1487" s="532"/>
      <c r="I1487" s="15"/>
      <c r="J1487" s="34"/>
      <c r="K1487" s="496"/>
      <c r="L1487" s="15"/>
      <c r="M1487" s="15"/>
      <c r="N1487" s="5"/>
    </row>
    <row r="1488" spans="1:14" s="27" customFormat="1" x14ac:dyDescent="0.2">
      <c r="A1488" s="4"/>
      <c r="B1488" s="32"/>
      <c r="C1488" s="1"/>
      <c r="D1488" s="9"/>
      <c r="E1488" s="532"/>
      <c r="F1488" s="532"/>
      <c r="G1488" s="532"/>
      <c r="H1488" s="532"/>
      <c r="I1488" s="15"/>
      <c r="J1488" s="34"/>
      <c r="K1488" s="496"/>
      <c r="L1488" s="15"/>
      <c r="M1488" s="15"/>
      <c r="N1488" s="5"/>
    </row>
    <row r="1489" spans="1:14" s="27" customFormat="1" x14ac:dyDescent="0.2">
      <c r="A1489" s="4"/>
      <c r="B1489" s="32"/>
      <c r="C1489" s="1"/>
      <c r="D1489" s="9"/>
      <c r="E1489" s="532"/>
      <c r="F1489" s="532"/>
      <c r="G1489" s="532"/>
      <c r="H1489" s="532"/>
      <c r="I1489" s="15"/>
      <c r="J1489" s="34"/>
      <c r="K1489" s="496"/>
      <c r="L1489" s="15"/>
      <c r="M1489" s="15"/>
      <c r="N1489" s="5"/>
    </row>
    <row r="1490" spans="1:14" s="27" customFormat="1" x14ac:dyDescent="0.2">
      <c r="A1490" s="4"/>
      <c r="B1490" s="32"/>
      <c r="C1490" s="1"/>
      <c r="D1490" s="9"/>
      <c r="E1490" s="532"/>
      <c r="F1490" s="532"/>
      <c r="G1490" s="532"/>
      <c r="H1490" s="532"/>
      <c r="I1490" s="15"/>
      <c r="J1490" s="34"/>
      <c r="K1490" s="496"/>
      <c r="L1490" s="15"/>
      <c r="M1490" s="15"/>
      <c r="N1490" s="5"/>
    </row>
    <row r="1491" spans="1:14" s="27" customFormat="1" x14ac:dyDescent="0.2">
      <c r="A1491" s="4"/>
      <c r="B1491" s="32"/>
      <c r="C1491" s="1"/>
      <c r="D1491" s="9"/>
      <c r="E1491" s="532"/>
      <c r="F1491" s="532"/>
      <c r="G1491" s="532"/>
      <c r="H1491" s="532"/>
      <c r="I1491" s="15"/>
      <c r="J1491" s="34"/>
      <c r="K1491" s="496"/>
      <c r="L1491" s="15"/>
      <c r="M1491" s="15"/>
      <c r="N1491" s="5"/>
    </row>
    <row r="1492" spans="1:14" s="27" customFormat="1" x14ac:dyDescent="0.2">
      <c r="A1492" s="4"/>
      <c r="B1492" s="32"/>
      <c r="C1492" s="1"/>
      <c r="D1492" s="9"/>
      <c r="E1492" s="532"/>
      <c r="F1492" s="532"/>
      <c r="G1492" s="532"/>
      <c r="H1492" s="532"/>
      <c r="I1492" s="15"/>
      <c r="J1492" s="34"/>
      <c r="K1492" s="496"/>
      <c r="L1492" s="15"/>
      <c r="M1492" s="15"/>
      <c r="N1492" s="5"/>
    </row>
    <row r="1493" spans="1:14" s="27" customFormat="1" x14ac:dyDescent="0.2">
      <c r="A1493" s="4"/>
      <c r="B1493" s="32"/>
      <c r="C1493" s="1"/>
      <c r="D1493" s="9"/>
      <c r="E1493" s="532"/>
      <c r="F1493" s="532"/>
      <c r="G1493" s="532"/>
      <c r="H1493" s="532"/>
      <c r="I1493" s="15"/>
      <c r="J1493" s="34"/>
      <c r="K1493" s="496"/>
      <c r="L1493" s="15"/>
      <c r="M1493" s="15"/>
      <c r="N1493" s="5"/>
    </row>
    <row r="1494" spans="1:14" s="27" customFormat="1" x14ac:dyDescent="0.2">
      <c r="A1494" s="4"/>
      <c r="B1494" s="32"/>
      <c r="C1494" s="1"/>
      <c r="D1494" s="9"/>
      <c r="E1494" s="532"/>
      <c r="F1494" s="532"/>
      <c r="G1494" s="532"/>
      <c r="H1494" s="532"/>
      <c r="I1494" s="15"/>
      <c r="J1494" s="34"/>
      <c r="K1494" s="496"/>
      <c r="L1494" s="15"/>
      <c r="M1494" s="15"/>
      <c r="N1494" s="5"/>
    </row>
    <row r="1495" spans="1:14" s="27" customFormat="1" x14ac:dyDescent="0.2">
      <c r="A1495" s="4"/>
      <c r="B1495" s="32"/>
      <c r="C1495" s="1"/>
      <c r="D1495" s="9"/>
      <c r="E1495" s="532"/>
      <c r="F1495" s="532"/>
      <c r="G1495" s="532"/>
      <c r="H1495" s="532"/>
      <c r="I1495" s="15"/>
      <c r="J1495" s="34"/>
      <c r="K1495" s="496"/>
      <c r="L1495" s="15"/>
      <c r="M1495" s="15"/>
      <c r="N1495" s="5"/>
    </row>
    <row r="1496" spans="1:14" s="27" customFormat="1" x14ac:dyDescent="0.2">
      <c r="A1496" s="4"/>
      <c r="B1496" s="32"/>
      <c r="C1496" s="1"/>
      <c r="D1496" s="9"/>
      <c r="E1496" s="532"/>
      <c r="F1496" s="532"/>
      <c r="G1496" s="532"/>
      <c r="H1496" s="532"/>
      <c r="I1496" s="15"/>
      <c r="J1496" s="34"/>
      <c r="K1496" s="496"/>
      <c r="L1496" s="15"/>
      <c r="M1496" s="15"/>
      <c r="N1496" s="5"/>
    </row>
    <row r="1497" spans="1:14" s="27" customFormat="1" x14ac:dyDescent="0.2">
      <c r="A1497" s="4"/>
      <c r="B1497" s="32"/>
      <c r="C1497" s="1"/>
      <c r="D1497" s="9"/>
      <c r="E1497" s="532"/>
      <c r="F1497" s="532"/>
      <c r="G1497" s="532"/>
      <c r="H1497" s="532"/>
      <c r="I1497" s="15"/>
      <c r="J1497" s="34"/>
      <c r="K1497" s="496"/>
      <c r="L1497" s="15"/>
      <c r="M1497" s="15"/>
      <c r="N1497" s="5"/>
    </row>
    <row r="1498" spans="1:14" s="27" customFormat="1" x14ac:dyDescent="0.2">
      <c r="A1498" s="4"/>
      <c r="B1498" s="32"/>
      <c r="C1498" s="1"/>
      <c r="D1498" s="9"/>
      <c r="E1498" s="532"/>
      <c r="F1498" s="532"/>
      <c r="G1498" s="532"/>
      <c r="H1498" s="532"/>
      <c r="I1498" s="15"/>
      <c r="J1498" s="34"/>
      <c r="K1498" s="496"/>
      <c r="L1498" s="15"/>
      <c r="M1498" s="15"/>
      <c r="N1498" s="5"/>
    </row>
    <row r="1499" spans="1:14" s="27" customFormat="1" x14ac:dyDescent="0.2">
      <c r="A1499" s="4"/>
      <c r="B1499" s="32"/>
      <c r="C1499" s="1"/>
      <c r="D1499" s="9"/>
      <c r="E1499" s="532"/>
      <c r="F1499" s="532"/>
      <c r="G1499" s="532"/>
      <c r="H1499" s="532"/>
      <c r="I1499" s="15"/>
      <c r="J1499" s="34"/>
      <c r="K1499" s="496"/>
      <c r="L1499" s="15"/>
      <c r="M1499" s="15"/>
      <c r="N1499" s="5"/>
    </row>
    <row r="1500" spans="1:14" s="27" customFormat="1" x14ac:dyDescent="0.2">
      <c r="A1500" s="4"/>
      <c r="B1500" s="32"/>
      <c r="C1500" s="1"/>
      <c r="D1500" s="9"/>
      <c r="E1500" s="532"/>
      <c r="F1500" s="532"/>
      <c r="G1500" s="532"/>
      <c r="H1500" s="532"/>
      <c r="I1500" s="15"/>
      <c r="J1500" s="34"/>
      <c r="K1500" s="496"/>
      <c r="L1500" s="15"/>
      <c r="M1500" s="15"/>
      <c r="N1500" s="5"/>
    </row>
    <row r="1501" spans="1:14" s="27" customFormat="1" x14ac:dyDescent="0.2">
      <c r="A1501" s="4"/>
      <c r="B1501" s="32"/>
      <c r="C1501" s="1"/>
      <c r="D1501" s="9"/>
      <c r="E1501" s="532"/>
      <c r="F1501" s="532"/>
      <c r="G1501" s="532"/>
      <c r="H1501" s="532"/>
      <c r="I1501" s="15"/>
      <c r="J1501" s="34"/>
      <c r="K1501" s="496"/>
      <c r="L1501" s="15"/>
      <c r="M1501" s="15"/>
      <c r="N1501" s="5"/>
    </row>
    <row r="1502" spans="1:14" s="27" customFormat="1" x14ac:dyDescent="0.2">
      <c r="A1502" s="4"/>
      <c r="B1502" s="32"/>
      <c r="C1502" s="1"/>
      <c r="D1502" s="9"/>
      <c r="E1502" s="532"/>
      <c r="F1502" s="532"/>
      <c r="G1502" s="532"/>
      <c r="H1502" s="532"/>
      <c r="I1502" s="15"/>
      <c r="J1502" s="34"/>
      <c r="K1502" s="496"/>
      <c r="L1502" s="15"/>
      <c r="M1502" s="15"/>
      <c r="N1502" s="5"/>
    </row>
    <row r="1503" spans="1:14" s="27" customFormat="1" x14ac:dyDescent="0.2">
      <c r="A1503" s="4"/>
      <c r="B1503" s="32"/>
      <c r="C1503" s="1"/>
      <c r="D1503" s="9"/>
      <c r="E1503" s="532"/>
      <c r="F1503" s="532"/>
      <c r="G1503" s="532"/>
      <c r="H1503" s="532"/>
      <c r="I1503" s="15"/>
      <c r="J1503" s="34"/>
      <c r="K1503" s="496"/>
      <c r="L1503" s="15"/>
      <c r="M1503" s="15"/>
      <c r="N1503" s="5"/>
    </row>
    <row r="1504" spans="1:14" s="27" customFormat="1" x14ac:dyDescent="0.2">
      <c r="A1504" s="4"/>
      <c r="B1504" s="32"/>
      <c r="C1504" s="1"/>
      <c r="D1504" s="9"/>
      <c r="E1504" s="532"/>
      <c r="F1504" s="532"/>
      <c r="G1504" s="532"/>
      <c r="H1504" s="532"/>
      <c r="I1504" s="15"/>
      <c r="J1504" s="34"/>
      <c r="K1504" s="496"/>
      <c r="L1504" s="15"/>
      <c r="M1504" s="15"/>
      <c r="N1504" s="5"/>
    </row>
    <row r="1505" spans="1:14" s="27" customFormat="1" x14ac:dyDescent="0.2">
      <c r="A1505" s="4"/>
      <c r="B1505" s="32"/>
      <c r="C1505" s="1"/>
      <c r="D1505" s="9"/>
      <c r="E1505" s="532"/>
      <c r="F1505" s="532"/>
      <c r="G1505" s="532"/>
      <c r="H1505" s="532"/>
      <c r="I1505" s="15"/>
      <c r="J1505" s="34"/>
      <c r="K1505" s="496"/>
      <c r="L1505" s="15"/>
      <c r="M1505" s="15"/>
      <c r="N1505" s="5"/>
    </row>
    <row r="1506" spans="1:14" s="27" customFormat="1" x14ac:dyDescent="0.2">
      <c r="A1506" s="4"/>
      <c r="B1506" s="32"/>
      <c r="C1506" s="1"/>
      <c r="D1506" s="9"/>
      <c r="E1506" s="532"/>
      <c r="F1506" s="532"/>
      <c r="G1506" s="532"/>
      <c r="H1506" s="532"/>
      <c r="I1506" s="15"/>
      <c r="J1506" s="34"/>
      <c r="K1506" s="496"/>
      <c r="L1506" s="15"/>
      <c r="M1506" s="15"/>
      <c r="N1506" s="5"/>
    </row>
    <row r="1507" spans="1:14" s="27" customFormat="1" x14ac:dyDescent="0.2">
      <c r="A1507" s="4"/>
      <c r="B1507" s="32"/>
      <c r="C1507" s="1"/>
      <c r="D1507" s="9"/>
      <c r="E1507" s="532"/>
      <c r="F1507" s="532"/>
      <c r="G1507" s="532"/>
      <c r="H1507" s="532"/>
      <c r="I1507" s="15"/>
      <c r="J1507" s="34"/>
      <c r="K1507" s="496"/>
      <c r="L1507" s="15"/>
      <c r="M1507" s="15"/>
      <c r="N1507" s="5"/>
    </row>
    <row r="1508" spans="1:14" s="27" customFormat="1" x14ac:dyDescent="0.2">
      <c r="A1508" s="4"/>
      <c r="B1508" s="32"/>
      <c r="C1508" s="1"/>
      <c r="D1508" s="9"/>
      <c r="E1508" s="532"/>
      <c r="F1508" s="532"/>
      <c r="G1508" s="532"/>
      <c r="H1508" s="532"/>
      <c r="I1508" s="15"/>
      <c r="J1508" s="34"/>
      <c r="K1508" s="496"/>
      <c r="L1508" s="15"/>
      <c r="M1508" s="15"/>
      <c r="N1508" s="5"/>
    </row>
    <row r="1509" spans="1:14" s="27" customFormat="1" x14ac:dyDescent="0.2">
      <c r="A1509" s="4"/>
      <c r="B1509" s="32"/>
      <c r="C1509" s="1"/>
      <c r="D1509" s="9"/>
      <c r="E1509" s="532"/>
      <c r="F1509" s="532"/>
      <c r="G1509" s="532"/>
      <c r="H1509" s="532"/>
      <c r="I1509" s="15"/>
      <c r="J1509" s="34"/>
      <c r="K1509" s="496"/>
      <c r="L1509" s="15"/>
      <c r="M1509" s="15"/>
      <c r="N1509" s="5"/>
    </row>
    <row r="1510" spans="1:14" s="27" customFormat="1" x14ac:dyDescent="0.2">
      <c r="A1510" s="4"/>
      <c r="B1510" s="32"/>
      <c r="C1510" s="1"/>
      <c r="D1510" s="9"/>
      <c r="E1510" s="532"/>
      <c r="F1510" s="532"/>
      <c r="G1510" s="532"/>
      <c r="H1510" s="532"/>
      <c r="I1510" s="15"/>
      <c r="J1510" s="34"/>
      <c r="K1510" s="496"/>
      <c r="L1510" s="15"/>
      <c r="M1510" s="15"/>
      <c r="N1510" s="5"/>
    </row>
    <row r="1511" spans="1:14" s="27" customFormat="1" x14ac:dyDescent="0.2">
      <c r="A1511" s="4"/>
      <c r="B1511" s="32"/>
      <c r="C1511" s="1"/>
      <c r="D1511" s="9"/>
      <c r="E1511" s="532"/>
      <c r="F1511" s="532"/>
      <c r="G1511" s="532"/>
      <c r="H1511" s="532"/>
      <c r="I1511" s="15"/>
      <c r="J1511" s="34"/>
      <c r="K1511" s="496"/>
      <c r="L1511" s="15"/>
      <c r="M1511" s="15"/>
      <c r="N1511" s="5"/>
    </row>
    <row r="1512" spans="1:14" s="27" customFormat="1" x14ac:dyDescent="0.2">
      <c r="A1512" s="4"/>
      <c r="B1512" s="32"/>
      <c r="C1512" s="1"/>
      <c r="D1512" s="9"/>
      <c r="E1512" s="532"/>
      <c r="F1512" s="532"/>
      <c r="G1512" s="532"/>
      <c r="H1512" s="532"/>
      <c r="I1512" s="15"/>
      <c r="J1512" s="34"/>
      <c r="K1512" s="496"/>
      <c r="L1512" s="15"/>
      <c r="M1512" s="15"/>
      <c r="N1512" s="5"/>
    </row>
    <row r="1513" spans="1:14" s="27" customFormat="1" x14ac:dyDescent="0.2">
      <c r="A1513" s="4"/>
      <c r="B1513" s="32"/>
      <c r="C1513" s="1"/>
      <c r="D1513" s="9"/>
      <c r="E1513" s="532"/>
      <c r="F1513" s="532"/>
      <c r="G1513" s="532"/>
      <c r="H1513" s="532"/>
      <c r="I1513" s="15"/>
      <c r="J1513" s="34"/>
      <c r="K1513" s="496"/>
      <c r="L1513" s="15"/>
      <c r="M1513" s="15"/>
      <c r="N1513" s="5"/>
    </row>
    <row r="1514" spans="1:14" s="27" customFormat="1" x14ac:dyDescent="0.2">
      <c r="A1514" s="4"/>
      <c r="B1514" s="32"/>
      <c r="C1514" s="1"/>
      <c r="D1514" s="9"/>
      <c r="E1514" s="532"/>
      <c r="F1514" s="532"/>
      <c r="G1514" s="532"/>
      <c r="H1514" s="532"/>
      <c r="I1514" s="15"/>
      <c r="J1514" s="34"/>
      <c r="K1514" s="496"/>
      <c r="L1514" s="15"/>
      <c r="M1514" s="15"/>
      <c r="N1514" s="5"/>
    </row>
    <row r="1515" spans="1:14" s="27" customFormat="1" x14ac:dyDescent="0.2">
      <c r="A1515" s="4"/>
      <c r="B1515" s="32"/>
      <c r="C1515" s="1"/>
      <c r="D1515" s="9"/>
      <c r="E1515" s="532"/>
      <c r="F1515" s="532"/>
      <c r="G1515" s="532"/>
      <c r="H1515" s="532"/>
      <c r="I1515" s="15"/>
      <c r="J1515" s="34"/>
      <c r="K1515" s="496"/>
      <c r="L1515" s="15"/>
      <c r="M1515" s="15"/>
      <c r="N1515" s="5"/>
    </row>
    <row r="1516" spans="1:14" s="27" customFormat="1" x14ac:dyDescent="0.2">
      <c r="A1516" s="4"/>
      <c r="B1516" s="32"/>
      <c r="C1516" s="1"/>
      <c r="D1516" s="9"/>
      <c r="E1516" s="532"/>
      <c r="F1516" s="532"/>
      <c r="G1516" s="532"/>
      <c r="H1516" s="532"/>
      <c r="I1516" s="15"/>
      <c r="J1516" s="34"/>
      <c r="K1516" s="496"/>
      <c r="L1516" s="15"/>
      <c r="M1516" s="15"/>
      <c r="N1516" s="5"/>
    </row>
    <row r="1517" spans="1:14" s="27" customFormat="1" x14ac:dyDescent="0.2">
      <c r="A1517" s="4"/>
      <c r="B1517" s="32"/>
      <c r="C1517" s="1"/>
      <c r="D1517" s="9"/>
      <c r="E1517" s="532"/>
      <c r="F1517" s="532"/>
      <c r="G1517" s="532"/>
      <c r="H1517" s="532"/>
      <c r="I1517" s="15"/>
      <c r="J1517" s="34"/>
      <c r="K1517" s="496"/>
      <c r="L1517" s="15"/>
      <c r="M1517" s="15"/>
      <c r="N1517" s="5"/>
    </row>
    <row r="1518" spans="1:14" s="27" customFormat="1" x14ac:dyDescent="0.2">
      <c r="A1518" s="4"/>
      <c r="B1518" s="32"/>
      <c r="C1518" s="1"/>
      <c r="D1518" s="9"/>
      <c r="E1518" s="532"/>
      <c r="F1518" s="532"/>
      <c r="G1518" s="532"/>
      <c r="H1518" s="532"/>
      <c r="I1518" s="15"/>
      <c r="J1518" s="34"/>
      <c r="K1518" s="496"/>
      <c r="L1518" s="15"/>
      <c r="M1518" s="15"/>
      <c r="N1518" s="5"/>
    </row>
    <row r="1519" spans="1:14" s="27" customFormat="1" x14ac:dyDescent="0.2">
      <c r="A1519" s="4"/>
      <c r="B1519" s="32"/>
      <c r="C1519" s="1"/>
      <c r="D1519" s="9"/>
      <c r="E1519" s="532"/>
      <c r="F1519" s="532"/>
      <c r="G1519" s="532"/>
      <c r="H1519" s="532"/>
      <c r="I1519" s="15"/>
      <c r="J1519" s="34"/>
      <c r="K1519" s="496"/>
      <c r="L1519" s="15"/>
      <c r="M1519" s="15"/>
      <c r="N1519" s="5"/>
    </row>
    <row r="1520" spans="1:14" s="27" customFormat="1" x14ac:dyDescent="0.2">
      <c r="A1520" s="4"/>
      <c r="B1520" s="32"/>
      <c r="C1520" s="1"/>
      <c r="D1520" s="9"/>
      <c r="E1520" s="532"/>
      <c r="F1520" s="532"/>
      <c r="G1520" s="532"/>
      <c r="H1520" s="532"/>
      <c r="I1520" s="15"/>
      <c r="J1520" s="34"/>
      <c r="K1520" s="496"/>
      <c r="L1520" s="15"/>
      <c r="M1520" s="15"/>
      <c r="N1520" s="5"/>
    </row>
    <row r="1521" spans="1:14" s="27" customFormat="1" x14ac:dyDescent="0.2">
      <c r="A1521" s="4"/>
      <c r="B1521" s="32"/>
      <c r="C1521" s="1"/>
      <c r="D1521" s="9"/>
      <c r="E1521" s="532"/>
      <c r="F1521" s="532"/>
      <c r="G1521" s="532"/>
      <c r="H1521" s="532"/>
      <c r="I1521" s="15"/>
      <c r="J1521" s="34"/>
      <c r="K1521" s="496"/>
      <c r="L1521" s="15"/>
      <c r="M1521" s="15"/>
      <c r="N1521" s="5"/>
    </row>
    <row r="1522" spans="1:14" s="27" customFormat="1" x14ac:dyDescent="0.2">
      <c r="A1522" s="4"/>
      <c r="B1522" s="32"/>
      <c r="C1522" s="1"/>
      <c r="D1522" s="9"/>
      <c r="E1522" s="532"/>
      <c r="F1522" s="532"/>
      <c r="G1522" s="532"/>
      <c r="H1522" s="532"/>
      <c r="I1522" s="15"/>
      <c r="J1522" s="34"/>
      <c r="K1522" s="496"/>
      <c r="L1522" s="15"/>
      <c r="M1522" s="15"/>
      <c r="N1522" s="5"/>
    </row>
    <row r="1523" spans="1:14" s="27" customFormat="1" x14ac:dyDescent="0.2">
      <c r="A1523" s="4"/>
      <c r="B1523" s="32"/>
      <c r="C1523" s="1"/>
      <c r="D1523" s="9"/>
      <c r="E1523" s="532"/>
      <c r="F1523" s="532"/>
      <c r="G1523" s="532"/>
      <c r="H1523" s="532"/>
      <c r="I1523" s="15"/>
      <c r="J1523" s="34"/>
      <c r="K1523" s="496"/>
      <c r="L1523" s="15"/>
      <c r="M1523" s="15"/>
      <c r="N1523" s="5"/>
    </row>
    <row r="1524" spans="1:14" s="27" customFormat="1" x14ac:dyDescent="0.2">
      <c r="A1524" s="4"/>
      <c r="B1524" s="32"/>
      <c r="C1524" s="1"/>
      <c r="D1524" s="9"/>
      <c r="E1524" s="532"/>
      <c r="F1524" s="532"/>
      <c r="G1524" s="532"/>
      <c r="H1524" s="532"/>
      <c r="I1524" s="15"/>
      <c r="J1524" s="34"/>
      <c r="K1524" s="496"/>
      <c r="L1524" s="15"/>
      <c r="M1524" s="15"/>
      <c r="N1524" s="5"/>
    </row>
    <row r="1525" spans="1:14" s="27" customFormat="1" x14ac:dyDescent="0.2">
      <c r="A1525" s="4"/>
      <c r="B1525" s="32"/>
      <c r="C1525" s="1"/>
      <c r="D1525" s="9"/>
      <c r="E1525" s="532"/>
      <c r="F1525" s="532"/>
      <c r="G1525" s="532"/>
      <c r="H1525" s="532"/>
      <c r="I1525" s="15"/>
      <c r="J1525" s="34"/>
      <c r="K1525" s="496"/>
      <c r="L1525" s="15"/>
      <c r="M1525" s="15"/>
      <c r="N1525" s="5"/>
    </row>
    <row r="1526" spans="1:14" s="27" customFormat="1" x14ac:dyDescent="0.2">
      <c r="A1526" s="4"/>
      <c r="B1526" s="32"/>
      <c r="C1526" s="1"/>
      <c r="D1526" s="9"/>
      <c r="E1526" s="532"/>
      <c r="F1526" s="532"/>
      <c r="G1526" s="532"/>
      <c r="H1526" s="532"/>
      <c r="I1526" s="15"/>
      <c r="J1526" s="34"/>
      <c r="K1526" s="496"/>
      <c r="L1526" s="15"/>
      <c r="M1526" s="15"/>
      <c r="N1526" s="5"/>
    </row>
    <row r="1527" spans="1:14" s="27" customFormat="1" x14ac:dyDescent="0.2">
      <c r="A1527" s="4"/>
      <c r="B1527" s="32"/>
      <c r="C1527" s="1"/>
      <c r="D1527" s="9"/>
      <c r="E1527" s="532"/>
      <c r="F1527" s="532"/>
      <c r="G1527" s="532"/>
      <c r="H1527" s="532"/>
      <c r="I1527" s="15"/>
      <c r="J1527" s="34"/>
      <c r="K1527" s="496"/>
      <c r="L1527" s="15"/>
      <c r="M1527" s="15"/>
      <c r="N1527" s="5"/>
    </row>
    <row r="1528" spans="1:14" s="27" customFormat="1" x14ac:dyDescent="0.2">
      <c r="A1528" s="4"/>
      <c r="B1528" s="32"/>
      <c r="C1528" s="1"/>
      <c r="D1528" s="9"/>
      <c r="E1528" s="532"/>
      <c r="F1528" s="532"/>
      <c r="G1528" s="532"/>
      <c r="H1528" s="532"/>
      <c r="I1528" s="15"/>
      <c r="J1528" s="34"/>
      <c r="K1528" s="496"/>
      <c r="L1528" s="15"/>
      <c r="M1528" s="15"/>
      <c r="N1528" s="5"/>
    </row>
    <row r="1529" spans="1:14" s="27" customFormat="1" x14ac:dyDescent="0.2">
      <c r="A1529" s="4"/>
      <c r="B1529" s="32"/>
      <c r="C1529" s="1"/>
      <c r="D1529" s="9"/>
      <c r="E1529" s="532"/>
      <c r="F1529" s="532"/>
      <c r="G1529" s="532"/>
      <c r="H1529" s="532"/>
      <c r="I1529" s="15"/>
      <c r="J1529" s="34"/>
      <c r="K1529" s="496"/>
      <c r="L1529" s="15"/>
      <c r="M1529" s="15"/>
      <c r="N1529" s="5"/>
    </row>
    <row r="1530" spans="1:14" s="27" customFormat="1" x14ac:dyDescent="0.2">
      <c r="A1530" s="4"/>
      <c r="B1530" s="32"/>
      <c r="C1530" s="1"/>
      <c r="D1530" s="9"/>
      <c r="E1530" s="532"/>
      <c r="F1530" s="532"/>
      <c r="G1530" s="532"/>
      <c r="H1530" s="532"/>
      <c r="I1530" s="15"/>
      <c r="J1530" s="34"/>
      <c r="K1530" s="496"/>
      <c r="L1530" s="15"/>
      <c r="M1530" s="15"/>
      <c r="N1530" s="5"/>
    </row>
    <row r="1531" spans="1:14" s="27" customFormat="1" x14ac:dyDescent="0.2">
      <c r="A1531" s="4"/>
      <c r="B1531" s="32"/>
      <c r="C1531" s="1"/>
      <c r="D1531" s="9"/>
      <c r="E1531" s="532"/>
      <c r="F1531" s="532"/>
      <c r="G1531" s="532"/>
      <c r="H1531" s="532"/>
      <c r="I1531" s="15"/>
      <c r="J1531" s="34"/>
      <c r="K1531" s="496"/>
      <c r="L1531" s="15"/>
      <c r="M1531" s="15"/>
      <c r="N1531" s="5"/>
    </row>
    <row r="1532" spans="1:14" s="27" customFormat="1" x14ac:dyDescent="0.2">
      <c r="A1532" s="4"/>
      <c r="B1532" s="32"/>
      <c r="C1532" s="1"/>
      <c r="D1532" s="9"/>
      <c r="E1532" s="532"/>
      <c r="F1532" s="532"/>
      <c r="G1532" s="532"/>
      <c r="H1532" s="532"/>
      <c r="I1532" s="15"/>
      <c r="J1532" s="34"/>
      <c r="K1532" s="496"/>
      <c r="L1532" s="15"/>
      <c r="M1532" s="15"/>
      <c r="N1532" s="5"/>
    </row>
    <row r="1533" spans="1:14" s="27" customFormat="1" x14ac:dyDescent="0.2">
      <c r="A1533" s="4"/>
      <c r="B1533" s="32"/>
      <c r="C1533" s="1"/>
      <c r="D1533" s="9"/>
      <c r="E1533" s="532"/>
      <c r="F1533" s="532"/>
      <c r="G1533" s="532"/>
      <c r="H1533" s="532"/>
      <c r="I1533" s="15"/>
      <c r="J1533" s="34"/>
      <c r="K1533" s="496"/>
      <c r="L1533" s="15"/>
      <c r="M1533" s="15"/>
      <c r="N1533" s="5"/>
    </row>
    <row r="1534" spans="1:14" s="27" customFormat="1" x14ac:dyDescent="0.2">
      <c r="A1534" s="4"/>
      <c r="B1534" s="32"/>
      <c r="C1534" s="1"/>
      <c r="D1534" s="9"/>
      <c r="E1534" s="532"/>
      <c r="F1534" s="532"/>
      <c r="G1534" s="532"/>
      <c r="H1534" s="532"/>
      <c r="I1534" s="15"/>
      <c r="J1534" s="34"/>
      <c r="K1534" s="496"/>
      <c r="L1534" s="15"/>
      <c r="M1534" s="15"/>
      <c r="N1534" s="5"/>
    </row>
    <row r="1535" spans="1:14" s="27" customFormat="1" x14ac:dyDescent="0.2">
      <c r="A1535" s="4"/>
      <c r="B1535" s="32"/>
      <c r="C1535" s="1"/>
      <c r="D1535" s="9"/>
      <c r="E1535" s="532"/>
      <c r="F1535" s="532"/>
      <c r="G1535" s="532"/>
      <c r="H1535" s="532"/>
      <c r="I1535" s="15"/>
      <c r="J1535" s="34"/>
      <c r="K1535" s="496"/>
      <c r="L1535" s="15"/>
      <c r="M1535" s="15"/>
      <c r="N1535" s="5"/>
    </row>
    <row r="1536" spans="1:14" s="27" customFormat="1" x14ac:dyDescent="0.2">
      <c r="A1536" s="4"/>
      <c r="B1536" s="32"/>
      <c r="C1536" s="1"/>
      <c r="D1536" s="9"/>
      <c r="E1536" s="532"/>
      <c r="F1536" s="532"/>
      <c r="G1536" s="532"/>
      <c r="H1536" s="532"/>
      <c r="I1536" s="15"/>
      <c r="J1536" s="34"/>
      <c r="K1536" s="496"/>
      <c r="L1536" s="15"/>
      <c r="M1536" s="15"/>
      <c r="N1536" s="5"/>
    </row>
    <row r="1537" spans="1:14" s="27" customFormat="1" x14ac:dyDescent="0.2">
      <c r="A1537" s="4"/>
      <c r="B1537" s="32"/>
      <c r="C1537" s="1"/>
      <c r="D1537" s="9"/>
      <c r="E1537" s="532"/>
      <c r="F1537" s="532"/>
      <c r="G1537" s="532"/>
      <c r="H1537" s="532"/>
      <c r="I1537" s="15"/>
      <c r="J1537" s="34"/>
      <c r="K1537" s="496"/>
      <c r="L1537" s="15"/>
      <c r="M1537" s="15"/>
      <c r="N1537" s="5"/>
    </row>
    <row r="1538" spans="1:14" s="27" customFormat="1" x14ac:dyDescent="0.2">
      <c r="A1538" s="4"/>
      <c r="B1538" s="32"/>
      <c r="C1538" s="1"/>
      <c r="D1538" s="9"/>
      <c r="E1538" s="532"/>
      <c r="F1538" s="532"/>
      <c r="G1538" s="532"/>
      <c r="H1538" s="532"/>
      <c r="I1538" s="15"/>
      <c r="J1538" s="34"/>
      <c r="K1538" s="496"/>
      <c r="L1538" s="15"/>
      <c r="M1538" s="15"/>
      <c r="N1538" s="5"/>
    </row>
    <row r="1539" spans="1:14" s="27" customFormat="1" x14ac:dyDescent="0.2">
      <c r="A1539" s="4"/>
      <c r="B1539" s="32"/>
      <c r="C1539" s="1"/>
      <c r="D1539" s="9"/>
      <c r="E1539" s="532"/>
      <c r="F1539" s="532"/>
      <c r="G1539" s="532"/>
      <c r="H1539" s="532"/>
      <c r="I1539" s="15"/>
      <c r="J1539" s="34"/>
      <c r="K1539" s="496"/>
      <c r="L1539" s="15"/>
      <c r="M1539" s="15"/>
      <c r="N1539" s="5"/>
    </row>
    <row r="1540" spans="1:14" s="27" customFormat="1" x14ac:dyDescent="0.2">
      <c r="A1540" s="4"/>
      <c r="B1540" s="32"/>
      <c r="C1540" s="1"/>
      <c r="D1540" s="9"/>
      <c r="E1540" s="532"/>
      <c r="F1540" s="532"/>
      <c r="G1540" s="532"/>
      <c r="H1540" s="532"/>
      <c r="I1540" s="15"/>
      <c r="J1540" s="34"/>
      <c r="K1540" s="496"/>
      <c r="L1540" s="15"/>
      <c r="M1540" s="15"/>
      <c r="N1540" s="5"/>
    </row>
    <row r="1541" spans="1:14" s="27" customFormat="1" x14ac:dyDescent="0.2">
      <c r="A1541" s="4"/>
      <c r="B1541" s="32"/>
      <c r="C1541" s="1"/>
      <c r="D1541" s="9"/>
      <c r="E1541" s="532"/>
      <c r="F1541" s="532"/>
      <c r="G1541" s="532"/>
      <c r="H1541" s="532"/>
      <c r="I1541" s="15"/>
      <c r="J1541" s="34"/>
      <c r="K1541" s="496"/>
      <c r="L1541" s="15"/>
      <c r="M1541" s="15"/>
      <c r="N1541" s="5"/>
    </row>
    <row r="1542" spans="1:14" s="27" customFormat="1" x14ac:dyDescent="0.2">
      <c r="A1542" s="4"/>
      <c r="B1542" s="32"/>
      <c r="C1542" s="1"/>
      <c r="D1542" s="9"/>
      <c r="E1542" s="532"/>
      <c r="F1542" s="532"/>
      <c r="G1542" s="532"/>
      <c r="H1542" s="532"/>
      <c r="I1542" s="15"/>
      <c r="J1542" s="34"/>
      <c r="K1542" s="496"/>
      <c r="L1542" s="15"/>
      <c r="M1542" s="15"/>
      <c r="N1542" s="5"/>
    </row>
    <row r="1543" spans="1:14" s="27" customFormat="1" x14ac:dyDescent="0.2">
      <c r="A1543" s="4"/>
      <c r="B1543" s="32"/>
      <c r="C1543" s="1"/>
      <c r="D1543" s="9"/>
      <c r="E1543" s="532"/>
      <c r="F1543" s="532"/>
      <c r="G1543" s="532"/>
      <c r="H1543" s="532"/>
      <c r="I1543" s="15"/>
      <c r="J1543" s="34"/>
      <c r="K1543" s="496"/>
      <c r="L1543" s="15"/>
      <c r="M1543" s="15"/>
      <c r="N1543" s="5"/>
    </row>
    <row r="1544" spans="1:14" s="27" customFormat="1" x14ac:dyDescent="0.2">
      <c r="A1544" s="4"/>
      <c r="B1544" s="32"/>
      <c r="C1544" s="1"/>
      <c r="D1544" s="9"/>
      <c r="E1544" s="532"/>
      <c r="F1544" s="532"/>
      <c r="G1544" s="532"/>
      <c r="H1544" s="532"/>
      <c r="I1544" s="15"/>
      <c r="J1544" s="34"/>
      <c r="K1544" s="496"/>
      <c r="L1544" s="15"/>
      <c r="M1544" s="15"/>
      <c r="N1544" s="5"/>
    </row>
    <row r="1545" spans="1:14" s="27" customFormat="1" x14ac:dyDescent="0.2">
      <c r="A1545" s="4"/>
      <c r="B1545" s="32"/>
      <c r="C1545" s="1"/>
      <c r="D1545" s="9"/>
      <c r="E1545" s="532"/>
      <c r="F1545" s="532"/>
      <c r="G1545" s="532"/>
      <c r="H1545" s="532"/>
      <c r="I1545" s="15"/>
      <c r="J1545" s="34"/>
      <c r="K1545" s="496"/>
      <c r="L1545" s="15"/>
      <c r="M1545" s="15"/>
      <c r="N1545" s="5"/>
    </row>
    <row r="1546" spans="1:14" s="27" customFormat="1" x14ac:dyDescent="0.2">
      <c r="A1546" s="4"/>
      <c r="B1546" s="32"/>
      <c r="C1546" s="1"/>
      <c r="D1546" s="9"/>
      <c r="E1546" s="532"/>
      <c r="F1546" s="532"/>
      <c r="G1546" s="532"/>
      <c r="H1546" s="532"/>
      <c r="I1546" s="15"/>
      <c r="J1546" s="34"/>
      <c r="K1546" s="496"/>
      <c r="L1546" s="15"/>
      <c r="M1546" s="15"/>
      <c r="N1546" s="5"/>
    </row>
    <row r="1547" spans="1:14" s="27" customFormat="1" x14ac:dyDescent="0.2">
      <c r="A1547" s="4"/>
      <c r="B1547" s="32"/>
      <c r="C1547" s="1"/>
      <c r="D1547" s="9"/>
      <c r="E1547" s="532"/>
      <c r="F1547" s="532"/>
      <c r="G1547" s="532"/>
      <c r="H1547" s="532"/>
      <c r="I1547" s="15"/>
      <c r="J1547" s="34"/>
      <c r="K1547" s="496"/>
      <c r="L1547" s="15"/>
      <c r="M1547" s="15"/>
      <c r="N1547" s="5"/>
    </row>
    <row r="1548" spans="1:14" s="27" customFormat="1" x14ac:dyDescent="0.2">
      <c r="A1548" s="4"/>
      <c r="B1548" s="32"/>
      <c r="C1548" s="1"/>
      <c r="D1548" s="9"/>
      <c r="E1548" s="532"/>
      <c r="F1548" s="532"/>
      <c r="G1548" s="532"/>
      <c r="H1548" s="532"/>
      <c r="I1548" s="15"/>
      <c r="J1548" s="34"/>
      <c r="K1548" s="496"/>
      <c r="L1548" s="15"/>
      <c r="M1548" s="15"/>
      <c r="N1548" s="5"/>
    </row>
    <row r="1549" spans="1:14" s="27" customFormat="1" x14ac:dyDescent="0.2">
      <c r="A1549" s="4"/>
      <c r="B1549" s="32"/>
      <c r="C1549" s="1"/>
      <c r="D1549" s="9"/>
      <c r="E1549" s="532"/>
      <c r="F1549" s="532"/>
      <c r="G1549" s="532"/>
      <c r="H1549" s="532"/>
      <c r="I1549" s="15"/>
      <c r="J1549" s="34"/>
      <c r="K1549" s="496"/>
      <c r="L1549" s="15"/>
      <c r="M1549" s="15"/>
      <c r="N1549" s="5"/>
    </row>
    <row r="1550" spans="1:14" s="27" customFormat="1" x14ac:dyDescent="0.2">
      <c r="A1550" s="4"/>
      <c r="B1550" s="32"/>
      <c r="C1550" s="1"/>
      <c r="D1550" s="9"/>
      <c r="E1550" s="532"/>
      <c r="F1550" s="532"/>
      <c r="G1550" s="532"/>
      <c r="H1550" s="532"/>
      <c r="I1550" s="15"/>
      <c r="J1550" s="34"/>
      <c r="K1550" s="496"/>
      <c r="L1550" s="15"/>
      <c r="M1550" s="15"/>
      <c r="N1550" s="5"/>
    </row>
    <row r="1551" spans="1:14" s="27" customFormat="1" x14ac:dyDescent="0.2">
      <c r="A1551" s="4"/>
      <c r="B1551" s="32"/>
      <c r="C1551" s="1"/>
      <c r="D1551" s="9"/>
      <c r="E1551" s="532"/>
      <c r="F1551" s="532"/>
      <c r="G1551" s="532"/>
      <c r="H1551" s="532"/>
      <c r="I1551" s="15"/>
      <c r="J1551" s="34"/>
      <c r="K1551" s="496"/>
      <c r="L1551" s="15"/>
      <c r="M1551" s="15"/>
      <c r="N1551" s="5"/>
    </row>
    <row r="1552" spans="1:14" s="27" customFormat="1" x14ac:dyDescent="0.2">
      <c r="A1552" s="4"/>
      <c r="B1552" s="32"/>
      <c r="C1552" s="1"/>
      <c r="D1552" s="9"/>
      <c r="E1552" s="532"/>
      <c r="F1552" s="532"/>
      <c r="G1552" s="532"/>
      <c r="H1552" s="532"/>
      <c r="I1552" s="15"/>
      <c r="J1552" s="34"/>
      <c r="K1552" s="496"/>
      <c r="L1552" s="15"/>
      <c r="M1552" s="15"/>
      <c r="N1552" s="5"/>
    </row>
    <row r="1553" spans="1:14" s="27" customFormat="1" x14ac:dyDescent="0.2">
      <c r="A1553" s="4"/>
      <c r="B1553" s="32"/>
      <c r="C1553" s="1"/>
      <c r="D1553" s="9"/>
      <c r="E1553" s="532"/>
      <c r="F1553" s="532"/>
      <c r="G1553" s="532"/>
      <c r="H1553" s="532"/>
      <c r="I1553" s="15"/>
      <c r="J1553" s="34"/>
      <c r="K1553" s="496"/>
      <c r="L1553" s="15"/>
      <c r="M1553" s="15"/>
      <c r="N1553" s="5"/>
    </row>
    <row r="1554" spans="1:14" s="27" customFormat="1" x14ac:dyDescent="0.2">
      <c r="A1554" s="4"/>
      <c r="B1554" s="32"/>
      <c r="C1554" s="1"/>
      <c r="D1554" s="9"/>
      <c r="E1554" s="532"/>
      <c r="F1554" s="532"/>
      <c r="G1554" s="532"/>
      <c r="H1554" s="532"/>
      <c r="I1554" s="15"/>
      <c r="J1554" s="34"/>
      <c r="K1554" s="496"/>
      <c r="L1554" s="15"/>
      <c r="M1554" s="15"/>
      <c r="N1554" s="5"/>
    </row>
    <row r="1555" spans="1:14" s="27" customFormat="1" x14ac:dyDescent="0.2">
      <c r="A1555" s="4"/>
      <c r="B1555" s="32"/>
      <c r="C1555" s="1"/>
      <c r="D1555" s="9"/>
      <c r="E1555" s="532"/>
      <c r="F1555" s="532"/>
      <c r="G1555" s="532"/>
      <c r="H1555" s="532"/>
      <c r="I1555" s="15"/>
      <c r="J1555" s="34"/>
      <c r="K1555" s="496"/>
      <c r="L1555" s="15"/>
      <c r="M1555" s="15"/>
      <c r="N1555" s="5"/>
    </row>
    <row r="1556" spans="1:14" s="27" customFormat="1" x14ac:dyDescent="0.2">
      <c r="A1556" s="4"/>
      <c r="B1556" s="32"/>
      <c r="C1556" s="1"/>
      <c r="D1556" s="9"/>
      <c r="E1556" s="532"/>
      <c r="F1556" s="532"/>
      <c r="G1556" s="532"/>
      <c r="H1556" s="532"/>
      <c r="I1556" s="15"/>
      <c r="J1556" s="34"/>
      <c r="K1556" s="496"/>
      <c r="L1556" s="15"/>
      <c r="M1556" s="15"/>
      <c r="N1556" s="5"/>
    </row>
    <row r="1557" spans="1:14" s="27" customFormat="1" x14ac:dyDescent="0.2">
      <c r="A1557" s="4"/>
      <c r="B1557" s="32"/>
      <c r="C1557" s="1"/>
      <c r="D1557" s="9"/>
      <c r="E1557" s="532"/>
      <c r="F1557" s="532"/>
      <c r="G1557" s="532"/>
      <c r="H1557" s="532"/>
      <c r="I1557" s="15"/>
      <c r="J1557" s="34"/>
      <c r="K1557" s="496"/>
      <c r="L1557" s="15"/>
      <c r="M1557" s="15"/>
      <c r="N1557" s="5"/>
    </row>
    <row r="1558" spans="1:14" s="27" customFormat="1" x14ac:dyDescent="0.2">
      <c r="A1558" s="4"/>
      <c r="B1558" s="32"/>
      <c r="C1558" s="1"/>
      <c r="D1558" s="9"/>
      <c r="E1558" s="532"/>
      <c r="F1558" s="532"/>
      <c r="G1558" s="532"/>
      <c r="H1558" s="532"/>
      <c r="I1558" s="15"/>
      <c r="J1558" s="34"/>
      <c r="K1558" s="496"/>
      <c r="L1558" s="15"/>
      <c r="M1558" s="15"/>
      <c r="N1558" s="5"/>
    </row>
    <row r="1559" spans="1:14" s="27" customFormat="1" x14ac:dyDescent="0.2">
      <c r="A1559" s="4"/>
      <c r="B1559" s="32"/>
      <c r="C1559" s="1"/>
      <c r="D1559" s="9"/>
      <c r="E1559" s="532"/>
      <c r="F1559" s="532"/>
      <c r="G1559" s="532"/>
      <c r="H1559" s="532"/>
      <c r="I1559" s="15"/>
      <c r="J1559" s="34"/>
      <c r="K1559" s="496"/>
      <c r="L1559" s="15"/>
      <c r="M1559" s="15"/>
      <c r="N1559" s="5"/>
    </row>
    <row r="1560" spans="1:14" s="27" customFormat="1" x14ac:dyDescent="0.2">
      <c r="A1560" s="4"/>
      <c r="B1560" s="32"/>
      <c r="C1560" s="1"/>
      <c r="D1560" s="9"/>
      <c r="E1560" s="532"/>
      <c r="F1560" s="532"/>
      <c r="G1560" s="532"/>
      <c r="H1560" s="532"/>
      <c r="I1560" s="15"/>
      <c r="J1560" s="34"/>
      <c r="K1560" s="496"/>
      <c r="L1560" s="15"/>
      <c r="M1560" s="15"/>
      <c r="N1560" s="5"/>
    </row>
    <row r="1561" spans="1:14" s="27" customFormat="1" x14ac:dyDescent="0.2">
      <c r="A1561" s="4"/>
      <c r="B1561" s="32"/>
      <c r="C1561" s="1"/>
      <c r="D1561" s="9"/>
      <c r="E1561" s="532"/>
      <c r="F1561" s="532"/>
      <c r="G1561" s="532"/>
      <c r="H1561" s="532"/>
      <c r="I1561" s="15"/>
      <c r="J1561" s="34"/>
      <c r="K1561" s="496"/>
      <c r="L1561" s="15"/>
      <c r="M1561" s="15"/>
      <c r="N1561" s="5"/>
    </row>
    <row r="1562" spans="1:14" s="27" customFormat="1" x14ac:dyDescent="0.2">
      <c r="A1562" s="4"/>
      <c r="B1562" s="32"/>
      <c r="C1562" s="1"/>
      <c r="D1562" s="9"/>
      <c r="E1562" s="532"/>
      <c r="F1562" s="532"/>
      <c r="G1562" s="532"/>
      <c r="H1562" s="532"/>
      <c r="I1562" s="15"/>
      <c r="J1562" s="34"/>
      <c r="K1562" s="496"/>
      <c r="L1562" s="15"/>
      <c r="M1562" s="15"/>
      <c r="N1562" s="5"/>
    </row>
    <row r="1563" spans="1:14" s="27" customFormat="1" x14ac:dyDescent="0.2">
      <c r="A1563" s="4"/>
      <c r="B1563" s="32"/>
      <c r="C1563" s="1"/>
      <c r="D1563" s="9"/>
      <c r="E1563" s="532"/>
      <c r="F1563" s="532"/>
      <c r="G1563" s="532"/>
      <c r="H1563" s="532"/>
      <c r="I1563" s="15"/>
      <c r="J1563" s="34"/>
      <c r="K1563" s="496"/>
      <c r="L1563" s="15"/>
      <c r="M1563" s="15"/>
      <c r="N1563" s="5"/>
    </row>
    <row r="1564" spans="1:14" s="27" customFormat="1" x14ac:dyDescent="0.2">
      <c r="A1564" s="4"/>
      <c r="B1564" s="32"/>
      <c r="C1564" s="1"/>
      <c r="D1564" s="9"/>
      <c r="E1564" s="532"/>
      <c r="F1564" s="532"/>
      <c r="G1564" s="532"/>
      <c r="H1564" s="532"/>
      <c r="I1564" s="15"/>
      <c r="J1564" s="34"/>
      <c r="K1564" s="496"/>
      <c r="L1564" s="15"/>
      <c r="M1564" s="15"/>
      <c r="N1564" s="5"/>
    </row>
    <row r="1565" spans="1:14" s="27" customFormat="1" x14ac:dyDescent="0.2">
      <c r="A1565" s="4"/>
      <c r="B1565" s="32"/>
      <c r="C1565" s="1"/>
      <c r="D1565" s="9"/>
      <c r="E1565" s="532"/>
      <c r="F1565" s="532"/>
      <c r="G1565" s="532"/>
      <c r="H1565" s="532"/>
      <c r="I1565" s="15"/>
      <c r="J1565" s="34"/>
      <c r="K1565" s="496"/>
      <c r="L1565" s="15"/>
      <c r="M1565" s="15"/>
      <c r="N1565" s="5"/>
    </row>
    <row r="1566" spans="1:14" s="27" customFormat="1" x14ac:dyDescent="0.2">
      <c r="A1566" s="4"/>
      <c r="B1566" s="32"/>
      <c r="C1566" s="1"/>
      <c r="D1566" s="9"/>
      <c r="E1566" s="532"/>
      <c r="F1566" s="532"/>
      <c r="G1566" s="532"/>
      <c r="H1566" s="532"/>
      <c r="I1566" s="15"/>
      <c r="J1566" s="34"/>
      <c r="K1566" s="496"/>
      <c r="L1566" s="15"/>
      <c r="M1566" s="15"/>
      <c r="N1566" s="5"/>
    </row>
    <row r="1567" spans="1:14" s="27" customFormat="1" x14ac:dyDescent="0.2">
      <c r="A1567" s="4"/>
      <c r="B1567" s="32"/>
      <c r="C1567" s="1"/>
      <c r="D1567" s="9"/>
      <c r="E1567" s="532"/>
      <c r="F1567" s="532"/>
      <c r="G1567" s="532"/>
      <c r="H1567" s="532"/>
      <c r="I1567" s="15"/>
      <c r="J1567" s="34"/>
      <c r="K1567" s="496"/>
      <c r="L1567" s="15"/>
      <c r="M1567" s="15"/>
      <c r="N1567" s="5"/>
    </row>
    <row r="1568" spans="1:14" s="27" customFormat="1" x14ac:dyDescent="0.2">
      <c r="A1568" s="4"/>
      <c r="B1568" s="32"/>
      <c r="C1568" s="1"/>
      <c r="D1568" s="9"/>
      <c r="E1568" s="532"/>
      <c r="F1568" s="532"/>
      <c r="G1568" s="532"/>
      <c r="H1568" s="532"/>
      <c r="I1568" s="15"/>
      <c r="J1568" s="34"/>
      <c r="K1568" s="496"/>
      <c r="L1568" s="15"/>
      <c r="M1568" s="15"/>
      <c r="N1568" s="5"/>
    </row>
    <row r="1569" spans="1:14" s="27" customFormat="1" x14ac:dyDescent="0.2">
      <c r="A1569" s="4"/>
      <c r="B1569" s="32"/>
      <c r="C1569" s="1"/>
      <c r="D1569" s="9"/>
      <c r="E1569" s="532"/>
      <c r="F1569" s="532"/>
      <c r="G1569" s="532"/>
      <c r="H1569" s="532"/>
      <c r="I1569" s="15"/>
      <c r="J1569" s="34"/>
      <c r="K1569" s="496"/>
      <c r="L1569" s="15"/>
      <c r="M1569" s="15"/>
      <c r="N1569" s="5"/>
    </row>
    <row r="1570" spans="1:14" s="27" customFormat="1" x14ac:dyDescent="0.2">
      <c r="A1570" s="4"/>
      <c r="B1570" s="32"/>
      <c r="C1570" s="1"/>
      <c r="D1570" s="9"/>
      <c r="E1570" s="532"/>
      <c r="F1570" s="532"/>
      <c r="G1570" s="532"/>
      <c r="H1570" s="532"/>
      <c r="I1570" s="15"/>
      <c r="J1570" s="34"/>
      <c r="K1570" s="496"/>
      <c r="L1570" s="15"/>
      <c r="M1570" s="15"/>
      <c r="N1570" s="5"/>
    </row>
    <row r="1571" spans="1:14" s="27" customFormat="1" x14ac:dyDescent="0.2">
      <c r="A1571" s="4"/>
      <c r="B1571" s="32"/>
      <c r="C1571" s="1"/>
      <c r="D1571" s="9"/>
      <c r="E1571" s="532"/>
      <c r="F1571" s="532"/>
      <c r="G1571" s="532"/>
      <c r="H1571" s="532"/>
      <c r="I1571" s="15"/>
      <c r="J1571" s="34"/>
      <c r="K1571" s="496"/>
      <c r="L1571" s="15"/>
      <c r="M1571" s="15"/>
      <c r="N1571" s="5"/>
    </row>
    <row r="1572" spans="1:14" s="27" customFormat="1" x14ac:dyDescent="0.2">
      <c r="A1572" s="4"/>
      <c r="B1572" s="32"/>
      <c r="C1572" s="1"/>
      <c r="D1572" s="9"/>
      <c r="E1572" s="532"/>
      <c r="F1572" s="532"/>
      <c r="G1572" s="532"/>
      <c r="H1572" s="532"/>
      <c r="I1572" s="15"/>
      <c r="J1572" s="34"/>
      <c r="K1572" s="496"/>
      <c r="L1572" s="15"/>
      <c r="M1572" s="15"/>
      <c r="N1572" s="5"/>
    </row>
    <row r="1573" spans="1:14" s="27" customFormat="1" x14ac:dyDescent="0.2">
      <c r="A1573" s="4"/>
      <c r="B1573" s="32"/>
      <c r="C1573" s="1"/>
      <c r="D1573" s="9"/>
      <c r="E1573" s="532"/>
      <c r="F1573" s="532"/>
      <c r="G1573" s="532"/>
      <c r="H1573" s="532"/>
      <c r="I1573" s="15"/>
      <c r="J1573" s="34"/>
      <c r="K1573" s="496"/>
      <c r="L1573" s="15"/>
      <c r="M1573" s="15"/>
      <c r="N1573" s="5"/>
    </row>
    <row r="1574" spans="1:14" s="27" customFormat="1" x14ac:dyDescent="0.2">
      <c r="A1574" s="4"/>
      <c r="B1574" s="32"/>
      <c r="C1574" s="1"/>
      <c r="D1574" s="9"/>
      <c r="E1574" s="532"/>
      <c r="F1574" s="532"/>
      <c r="G1574" s="532"/>
      <c r="H1574" s="532"/>
      <c r="I1574" s="15"/>
      <c r="J1574" s="34"/>
      <c r="K1574" s="496"/>
      <c r="L1574" s="15"/>
      <c r="M1574" s="15"/>
      <c r="N1574" s="5"/>
    </row>
    <row r="1575" spans="1:14" s="27" customFormat="1" x14ac:dyDescent="0.2">
      <c r="A1575" s="4"/>
      <c r="B1575" s="32"/>
      <c r="C1575" s="1"/>
      <c r="D1575" s="9"/>
      <c r="E1575" s="532"/>
      <c r="F1575" s="532"/>
      <c r="G1575" s="532"/>
      <c r="H1575" s="532"/>
      <c r="I1575" s="15"/>
      <c r="J1575" s="34"/>
      <c r="K1575" s="496"/>
      <c r="L1575" s="15"/>
      <c r="M1575" s="15"/>
      <c r="N1575" s="5"/>
    </row>
    <row r="1576" spans="1:14" s="27" customFormat="1" x14ac:dyDescent="0.2">
      <c r="A1576" s="4"/>
      <c r="B1576" s="32"/>
      <c r="C1576" s="1"/>
      <c r="D1576" s="9"/>
      <c r="E1576" s="532"/>
      <c r="F1576" s="532"/>
      <c r="G1576" s="532"/>
      <c r="H1576" s="532"/>
      <c r="I1576" s="15"/>
      <c r="J1576" s="34"/>
      <c r="K1576" s="496"/>
      <c r="L1576" s="15"/>
      <c r="M1576" s="15"/>
      <c r="N1576" s="5"/>
    </row>
    <row r="1577" spans="1:14" s="27" customFormat="1" x14ac:dyDescent="0.2">
      <c r="A1577" s="4"/>
      <c r="B1577" s="32"/>
      <c r="C1577" s="1"/>
      <c r="D1577" s="9"/>
      <c r="E1577" s="532"/>
      <c r="F1577" s="532"/>
      <c r="G1577" s="532"/>
      <c r="H1577" s="532"/>
      <c r="I1577" s="15"/>
      <c r="J1577" s="34"/>
      <c r="K1577" s="496"/>
      <c r="L1577" s="15"/>
      <c r="M1577" s="15"/>
      <c r="N1577" s="5"/>
    </row>
    <row r="1578" spans="1:14" s="27" customFormat="1" x14ac:dyDescent="0.2">
      <c r="A1578" s="4"/>
      <c r="B1578" s="32"/>
      <c r="C1578" s="1"/>
      <c r="D1578" s="9"/>
      <c r="E1578" s="532"/>
      <c r="F1578" s="532"/>
      <c r="G1578" s="532"/>
      <c r="H1578" s="532"/>
      <c r="I1578" s="15"/>
      <c r="J1578" s="34"/>
      <c r="K1578" s="496"/>
      <c r="L1578" s="15"/>
      <c r="M1578" s="15"/>
      <c r="N1578" s="5"/>
    </row>
    <row r="1579" spans="1:14" s="27" customFormat="1" x14ac:dyDescent="0.2">
      <c r="A1579" s="4"/>
      <c r="B1579" s="32"/>
      <c r="C1579" s="1"/>
      <c r="D1579" s="9"/>
      <c r="E1579" s="532"/>
      <c r="F1579" s="532"/>
      <c r="G1579" s="532"/>
      <c r="H1579" s="532"/>
      <c r="I1579" s="15"/>
      <c r="J1579" s="34"/>
      <c r="K1579" s="496"/>
      <c r="L1579" s="15"/>
      <c r="M1579" s="15"/>
      <c r="N1579" s="5"/>
    </row>
    <row r="1580" spans="1:14" s="27" customFormat="1" x14ac:dyDescent="0.2">
      <c r="A1580" s="4"/>
      <c r="B1580" s="32"/>
      <c r="C1580" s="1"/>
      <c r="D1580" s="9"/>
      <c r="E1580" s="532"/>
      <c r="F1580" s="532"/>
      <c r="G1580" s="532"/>
      <c r="H1580" s="532"/>
      <c r="I1580" s="15"/>
      <c r="J1580" s="34"/>
      <c r="K1580" s="496"/>
      <c r="L1580" s="15"/>
      <c r="M1580" s="15"/>
      <c r="N1580" s="5"/>
    </row>
    <row r="1581" spans="1:14" s="27" customFormat="1" x14ac:dyDescent="0.2">
      <c r="A1581" s="4"/>
      <c r="B1581" s="32"/>
      <c r="C1581" s="1"/>
      <c r="D1581" s="9"/>
      <c r="E1581" s="532"/>
      <c r="F1581" s="532"/>
      <c r="G1581" s="532"/>
      <c r="H1581" s="532"/>
      <c r="I1581" s="15"/>
      <c r="J1581" s="34"/>
      <c r="K1581" s="496"/>
      <c r="L1581" s="15"/>
      <c r="M1581" s="15"/>
      <c r="N1581" s="5"/>
    </row>
    <row r="1582" spans="1:14" s="27" customFormat="1" x14ac:dyDescent="0.2">
      <c r="A1582" s="4"/>
      <c r="B1582" s="32"/>
      <c r="C1582" s="1"/>
      <c r="D1582" s="9"/>
      <c r="E1582" s="532"/>
      <c r="F1582" s="532"/>
      <c r="G1582" s="532"/>
      <c r="H1582" s="532"/>
      <c r="I1582" s="15"/>
      <c r="J1582" s="34"/>
      <c r="K1582" s="496"/>
      <c r="L1582" s="15"/>
      <c r="M1582" s="15"/>
      <c r="N1582" s="5"/>
    </row>
    <row r="1583" spans="1:14" s="27" customFormat="1" x14ac:dyDescent="0.2">
      <c r="A1583" s="4"/>
      <c r="B1583" s="32"/>
      <c r="C1583" s="1"/>
      <c r="D1583" s="9"/>
      <c r="E1583" s="532"/>
      <c r="F1583" s="532"/>
      <c r="G1583" s="532"/>
      <c r="H1583" s="532"/>
      <c r="I1583" s="15"/>
      <c r="J1583" s="34"/>
      <c r="K1583" s="496"/>
      <c r="L1583" s="15"/>
      <c r="M1583" s="15"/>
      <c r="N1583" s="5"/>
    </row>
    <row r="1584" spans="1:14" s="27" customFormat="1" x14ac:dyDescent="0.2">
      <c r="A1584" s="4"/>
      <c r="B1584" s="32"/>
      <c r="C1584" s="1"/>
      <c r="D1584" s="9"/>
      <c r="E1584" s="532"/>
      <c r="F1584" s="532"/>
      <c r="G1584" s="532"/>
      <c r="H1584" s="532"/>
      <c r="I1584" s="15"/>
      <c r="J1584" s="34"/>
      <c r="K1584" s="496"/>
      <c r="L1584" s="15"/>
      <c r="M1584" s="15"/>
      <c r="N1584" s="5"/>
    </row>
    <row r="1585" spans="1:14" s="27" customFormat="1" x14ac:dyDescent="0.2">
      <c r="A1585" s="4"/>
      <c r="B1585" s="32"/>
      <c r="C1585" s="1"/>
      <c r="D1585" s="9"/>
      <c r="E1585" s="532"/>
      <c r="F1585" s="532"/>
      <c r="G1585" s="532"/>
      <c r="H1585" s="532"/>
      <c r="I1585" s="15"/>
      <c r="J1585" s="34"/>
      <c r="K1585" s="496"/>
      <c r="L1585" s="15"/>
      <c r="M1585" s="15"/>
      <c r="N1585" s="5"/>
    </row>
    <row r="1586" spans="1:14" s="27" customFormat="1" x14ac:dyDescent="0.2">
      <c r="A1586" s="4"/>
      <c r="B1586" s="32"/>
      <c r="C1586" s="1"/>
      <c r="D1586" s="9"/>
      <c r="E1586" s="532"/>
      <c r="F1586" s="532"/>
      <c r="G1586" s="532"/>
      <c r="H1586" s="532"/>
      <c r="I1586" s="15"/>
      <c r="J1586" s="34"/>
      <c r="K1586" s="496"/>
      <c r="L1586" s="15"/>
      <c r="M1586" s="15"/>
      <c r="N1586" s="5"/>
    </row>
    <row r="1587" spans="1:14" s="27" customFormat="1" x14ac:dyDescent="0.2">
      <c r="A1587" s="4"/>
      <c r="B1587" s="32"/>
      <c r="C1587" s="1"/>
      <c r="D1587" s="9"/>
      <c r="E1587" s="532"/>
      <c r="F1587" s="532"/>
      <c r="G1587" s="532"/>
      <c r="H1587" s="532"/>
      <c r="I1587" s="15"/>
      <c r="J1587" s="34"/>
      <c r="K1587" s="496"/>
      <c r="L1587" s="15"/>
      <c r="M1587" s="15"/>
      <c r="N1587" s="5"/>
    </row>
    <row r="1588" spans="1:14" s="27" customFormat="1" x14ac:dyDescent="0.2">
      <c r="A1588" s="4"/>
      <c r="B1588" s="32"/>
      <c r="C1588" s="1"/>
      <c r="D1588" s="9"/>
      <c r="E1588" s="532"/>
      <c r="F1588" s="532"/>
      <c r="G1588" s="532"/>
      <c r="H1588" s="532"/>
      <c r="I1588" s="15"/>
      <c r="J1588" s="34"/>
      <c r="K1588" s="496"/>
      <c r="L1588" s="15"/>
      <c r="M1588" s="15"/>
      <c r="N1588" s="5"/>
    </row>
    <row r="1589" spans="1:14" s="27" customFormat="1" x14ac:dyDescent="0.2">
      <c r="A1589" s="4"/>
      <c r="B1589" s="32"/>
      <c r="C1589" s="1"/>
      <c r="D1589" s="9"/>
      <c r="E1589" s="532"/>
      <c r="F1589" s="532"/>
      <c r="G1589" s="532"/>
      <c r="H1589" s="532"/>
      <c r="I1589" s="15"/>
      <c r="J1589" s="34"/>
      <c r="K1589" s="496"/>
      <c r="L1589" s="15"/>
      <c r="M1589" s="15"/>
      <c r="N1589" s="5"/>
    </row>
    <row r="1590" spans="1:14" s="27" customFormat="1" x14ac:dyDescent="0.2">
      <c r="A1590" s="4"/>
      <c r="B1590" s="32"/>
      <c r="C1590" s="1"/>
      <c r="D1590" s="9"/>
      <c r="E1590" s="532"/>
      <c r="F1590" s="532"/>
      <c r="G1590" s="532"/>
      <c r="H1590" s="532"/>
      <c r="I1590" s="15"/>
      <c r="J1590" s="34"/>
      <c r="K1590" s="496"/>
      <c r="L1590" s="15"/>
      <c r="M1590" s="15"/>
      <c r="N1590" s="5"/>
    </row>
    <row r="1591" spans="1:14" s="27" customFormat="1" x14ac:dyDescent="0.2">
      <c r="A1591" s="4"/>
      <c r="B1591" s="32"/>
      <c r="C1591" s="1"/>
      <c r="D1591" s="9"/>
      <c r="E1591" s="532"/>
      <c r="F1591" s="532"/>
      <c r="G1591" s="532"/>
      <c r="H1591" s="532"/>
      <c r="I1591" s="15"/>
      <c r="J1591" s="34"/>
      <c r="K1591" s="496"/>
      <c r="L1591" s="15"/>
      <c r="M1591" s="15"/>
      <c r="N1591" s="5"/>
    </row>
    <row r="1592" spans="1:14" s="27" customFormat="1" x14ac:dyDescent="0.2">
      <c r="A1592" s="4"/>
      <c r="B1592" s="32"/>
      <c r="C1592" s="1"/>
      <c r="D1592" s="9"/>
      <c r="E1592" s="532"/>
      <c r="F1592" s="532"/>
      <c r="G1592" s="532"/>
      <c r="H1592" s="532"/>
      <c r="I1592" s="15"/>
      <c r="J1592" s="34"/>
      <c r="K1592" s="496"/>
      <c r="L1592" s="15"/>
      <c r="M1592" s="15"/>
      <c r="N1592" s="5"/>
    </row>
    <row r="1593" spans="1:14" s="27" customFormat="1" x14ac:dyDescent="0.2">
      <c r="A1593" s="4"/>
      <c r="B1593" s="32"/>
      <c r="C1593" s="1"/>
      <c r="D1593" s="9"/>
      <c r="E1593" s="532"/>
      <c r="F1593" s="532"/>
      <c r="G1593" s="532"/>
      <c r="H1593" s="532"/>
      <c r="I1593" s="15"/>
      <c r="J1593" s="34"/>
      <c r="K1593" s="496"/>
      <c r="L1593" s="15"/>
      <c r="M1593" s="15"/>
      <c r="N1593" s="5"/>
    </row>
    <row r="1594" spans="1:14" s="27" customFormat="1" x14ac:dyDescent="0.2">
      <c r="A1594" s="4"/>
      <c r="B1594" s="32"/>
      <c r="C1594" s="1"/>
      <c r="D1594" s="9"/>
      <c r="E1594" s="532"/>
      <c r="F1594" s="532"/>
      <c r="G1594" s="532"/>
      <c r="H1594" s="532"/>
      <c r="I1594" s="15"/>
      <c r="J1594" s="34"/>
      <c r="K1594" s="496"/>
      <c r="L1594" s="15"/>
      <c r="M1594" s="15"/>
      <c r="N1594" s="5"/>
    </row>
    <row r="1595" spans="1:14" s="27" customFormat="1" x14ac:dyDescent="0.2">
      <c r="A1595" s="4"/>
      <c r="B1595" s="32"/>
      <c r="C1595" s="1"/>
      <c r="D1595" s="9"/>
      <c r="E1595" s="532"/>
      <c r="F1595" s="532"/>
      <c r="G1595" s="532"/>
      <c r="H1595" s="532"/>
      <c r="I1595" s="15"/>
      <c r="J1595" s="34"/>
      <c r="K1595" s="496"/>
      <c r="L1595" s="15"/>
      <c r="M1595" s="15"/>
      <c r="N1595" s="5"/>
    </row>
    <row r="1596" spans="1:14" s="27" customFormat="1" x14ac:dyDescent="0.2">
      <c r="A1596" s="4"/>
      <c r="B1596" s="32"/>
      <c r="C1596" s="1"/>
      <c r="D1596" s="9"/>
      <c r="E1596" s="532"/>
      <c r="F1596" s="532"/>
      <c r="G1596" s="532"/>
      <c r="H1596" s="532"/>
      <c r="I1596" s="15"/>
      <c r="J1596" s="34"/>
      <c r="K1596" s="496"/>
      <c r="L1596" s="15"/>
      <c r="M1596" s="15"/>
      <c r="N1596" s="5"/>
    </row>
    <row r="1597" spans="1:14" s="27" customFormat="1" x14ac:dyDescent="0.2">
      <c r="A1597" s="4"/>
      <c r="B1597" s="32"/>
      <c r="C1597" s="1"/>
      <c r="D1597" s="9"/>
      <c r="E1597" s="532"/>
      <c r="F1597" s="532"/>
      <c r="G1597" s="532"/>
      <c r="H1597" s="532"/>
      <c r="I1597" s="15"/>
      <c r="J1597" s="34"/>
      <c r="K1597" s="496"/>
      <c r="L1597" s="15"/>
      <c r="M1597" s="15"/>
      <c r="N1597" s="5"/>
    </row>
    <row r="1598" spans="1:14" s="27" customFormat="1" x14ac:dyDescent="0.2">
      <c r="A1598" s="4"/>
      <c r="B1598" s="32"/>
      <c r="C1598" s="1"/>
      <c r="D1598" s="9"/>
      <c r="E1598" s="532"/>
      <c r="F1598" s="532"/>
      <c r="G1598" s="532"/>
      <c r="H1598" s="532"/>
      <c r="I1598" s="15"/>
      <c r="J1598" s="34"/>
      <c r="K1598" s="496"/>
      <c r="L1598" s="15"/>
      <c r="M1598" s="15"/>
      <c r="N1598" s="5"/>
    </row>
    <row r="1599" spans="1:14" s="27" customFormat="1" x14ac:dyDescent="0.2">
      <c r="A1599" s="4"/>
      <c r="B1599" s="32"/>
      <c r="C1599" s="1"/>
      <c r="D1599" s="9"/>
      <c r="E1599" s="532"/>
      <c r="F1599" s="532"/>
      <c r="G1599" s="532"/>
      <c r="H1599" s="532"/>
      <c r="I1599" s="15"/>
      <c r="J1599" s="34"/>
      <c r="K1599" s="496"/>
      <c r="L1599" s="15"/>
      <c r="M1599" s="15"/>
      <c r="N1599" s="5"/>
    </row>
    <row r="1600" spans="1:14" s="27" customFormat="1" x14ac:dyDescent="0.2">
      <c r="A1600" s="4"/>
      <c r="B1600" s="32"/>
      <c r="C1600" s="1"/>
      <c r="D1600" s="9"/>
      <c r="E1600" s="532"/>
      <c r="F1600" s="532"/>
      <c r="G1600" s="532"/>
      <c r="H1600" s="532"/>
      <c r="I1600" s="15"/>
      <c r="J1600" s="34"/>
      <c r="K1600" s="496"/>
      <c r="L1600" s="15"/>
      <c r="M1600" s="15"/>
      <c r="N1600" s="5"/>
    </row>
    <row r="1601" spans="1:14" s="27" customFormat="1" x14ac:dyDescent="0.2">
      <c r="A1601" s="4"/>
      <c r="B1601" s="32"/>
      <c r="C1601" s="1"/>
      <c r="D1601" s="9"/>
      <c r="E1601" s="532"/>
      <c r="F1601" s="532"/>
      <c r="G1601" s="532"/>
      <c r="H1601" s="532"/>
      <c r="I1601" s="15"/>
      <c r="J1601" s="34"/>
      <c r="K1601" s="496"/>
      <c r="L1601" s="15"/>
      <c r="M1601" s="15"/>
      <c r="N1601" s="5"/>
    </row>
    <row r="1602" spans="1:14" s="27" customFormat="1" x14ac:dyDescent="0.2">
      <c r="A1602" s="4"/>
      <c r="B1602" s="32"/>
      <c r="C1602" s="1"/>
      <c r="D1602" s="9"/>
      <c r="E1602" s="532"/>
      <c r="F1602" s="532"/>
      <c r="G1602" s="532"/>
      <c r="H1602" s="532"/>
      <c r="I1602" s="15"/>
      <c r="J1602" s="34"/>
      <c r="K1602" s="496"/>
      <c r="L1602" s="15"/>
      <c r="M1602" s="15"/>
      <c r="N1602" s="5"/>
    </row>
    <row r="1603" spans="1:14" s="27" customFormat="1" x14ac:dyDescent="0.2">
      <c r="A1603" s="4"/>
      <c r="B1603" s="32"/>
      <c r="C1603" s="1"/>
      <c r="D1603" s="9"/>
      <c r="E1603" s="532"/>
      <c r="F1603" s="532"/>
      <c r="G1603" s="532"/>
      <c r="H1603" s="532"/>
      <c r="I1603" s="15"/>
      <c r="J1603" s="34"/>
      <c r="K1603" s="496"/>
      <c r="L1603" s="15"/>
      <c r="M1603" s="15"/>
      <c r="N1603" s="5"/>
    </row>
    <row r="1604" spans="1:14" s="27" customFormat="1" x14ac:dyDescent="0.2">
      <c r="A1604" s="4"/>
      <c r="B1604" s="32"/>
      <c r="C1604" s="1"/>
      <c r="D1604" s="9"/>
      <c r="E1604" s="532"/>
      <c r="F1604" s="532"/>
      <c r="G1604" s="532"/>
      <c r="H1604" s="532"/>
      <c r="I1604" s="15"/>
      <c r="J1604" s="34"/>
      <c r="K1604" s="496"/>
      <c r="L1604" s="15"/>
      <c r="M1604" s="15"/>
      <c r="N1604" s="5"/>
    </row>
    <row r="1605" spans="1:14" s="27" customFormat="1" x14ac:dyDescent="0.2">
      <c r="A1605" s="4"/>
      <c r="B1605" s="32"/>
      <c r="C1605" s="1"/>
      <c r="D1605" s="9"/>
      <c r="E1605" s="532"/>
      <c r="F1605" s="532"/>
      <c r="G1605" s="532"/>
      <c r="H1605" s="532"/>
      <c r="I1605" s="15"/>
      <c r="J1605" s="34"/>
      <c r="K1605" s="496"/>
      <c r="L1605" s="15"/>
      <c r="M1605" s="15"/>
      <c r="N1605" s="5"/>
    </row>
    <row r="1606" spans="1:14" s="27" customFormat="1" x14ac:dyDescent="0.2">
      <c r="A1606" s="4"/>
      <c r="B1606" s="32"/>
      <c r="C1606" s="1"/>
      <c r="D1606" s="9"/>
      <c r="E1606" s="532"/>
      <c r="F1606" s="532"/>
      <c r="G1606" s="532"/>
      <c r="H1606" s="532"/>
      <c r="I1606" s="15"/>
      <c r="J1606" s="34"/>
      <c r="K1606" s="496"/>
      <c r="L1606" s="15"/>
      <c r="M1606" s="15"/>
      <c r="N1606" s="5"/>
    </row>
    <row r="1607" spans="1:14" s="27" customFormat="1" x14ac:dyDescent="0.2">
      <c r="A1607" s="4"/>
      <c r="B1607" s="32"/>
      <c r="C1607" s="1"/>
      <c r="D1607" s="9"/>
      <c r="E1607" s="532"/>
      <c r="F1607" s="532"/>
      <c r="G1607" s="532"/>
      <c r="H1607" s="532"/>
      <c r="I1607" s="15"/>
      <c r="J1607" s="34"/>
      <c r="K1607" s="496"/>
      <c r="L1607" s="15"/>
      <c r="M1607" s="15"/>
      <c r="N1607" s="5"/>
    </row>
    <row r="1608" spans="1:14" s="27" customFormat="1" x14ac:dyDescent="0.2">
      <c r="A1608" s="4"/>
      <c r="B1608" s="32"/>
      <c r="C1608" s="1"/>
      <c r="D1608" s="9"/>
      <c r="E1608" s="532"/>
      <c r="F1608" s="532"/>
      <c r="G1608" s="532"/>
      <c r="H1608" s="532"/>
      <c r="I1608" s="15"/>
      <c r="J1608" s="34"/>
      <c r="K1608" s="496"/>
      <c r="L1608" s="15"/>
      <c r="M1608" s="15"/>
      <c r="N1608" s="5"/>
    </row>
    <row r="1609" spans="1:14" s="27" customFormat="1" x14ac:dyDescent="0.2">
      <c r="A1609" s="4"/>
      <c r="B1609" s="32"/>
      <c r="C1609" s="1"/>
      <c r="D1609" s="9"/>
      <c r="E1609" s="532"/>
      <c r="F1609" s="532"/>
      <c r="G1609" s="532"/>
      <c r="H1609" s="532"/>
      <c r="I1609" s="15"/>
      <c r="J1609" s="34"/>
      <c r="K1609" s="496"/>
      <c r="L1609" s="15"/>
      <c r="M1609" s="15"/>
      <c r="N1609" s="5"/>
    </row>
    <row r="1610" spans="1:14" s="27" customFormat="1" x14ac:dyDescent="0.2">
      <c r="A1610" s="4"/>
      <c r="B1610" s="32"/>
      <c r="C1610" s="1"/>
      <c r="D1610" s="9"/>
      <c r="E1610" s="532"/>
      <c r="F1610" s="532"/>
      <c r="G1610" s="532"/>
      <c r="H1610" s="532"/>
      <c r="I1610" s="15"/>
      <c r="J1610" s="34"/>
      <c r="K1610" s="496"/>
      <c r="L1610" s="15"/>
      <c r="M1610" s="15"/>
      <c r="N1610" s="5"/>
    </row>
    <row r="1611" spans="1:14" s="27" customFormat="1" x14ac:dyDescent="0.2">
      <c r="A1611" s="4"/>
      <c r="B1611" s="32"/>
      <c r="C1611" s="1"/>
      <c r="D1611" s="9"/>
      <c r="E1611" s="532"/>
      <c r="F1611" s="532"/>
      <c r="G1611" s="532"/>
      <c r="H1611" s="532"/>
      <c r="I1611" s="15"/>
      <c r="J1611" s="34"/>
      <c r="K1611" s="496"/>
      <c r="L1611" s="15"/>
      <c r="M1611" s="15"/>
      <c r="N1611" s="5"/>
    </row>
    <row r="1612" spans="1:14" s="27" customFormat="1" x14ac:dyDescent="0.2">
      <c r="A1612" s="4"/>
      <c r="B1612" s="32"/>
      <c r="C1612" s="1"/>
      <c r="D1612" s="9"/>
      <c r="E1612" s="532"/>
      <c r="F1612" s="532"/>
      <c r="G1612" s="532"/>
      <c r="H1612" s="532"/>
      <c r="I1612" s="15"/>
      <c r="J1612" s="34"/>
      <c r="K1612" s="496"/>
      <c r="L1612" s="15"/>
      <c r="M1612" s="15"/>
      <c r="N1612" s="5"/>
    </row>
    <row r="1613" spans="1:14" s="27" customFormat="1" x14ac:dyDescent="0.2">
      <c r="A1613" s="4"/>
      <c r="B1613" s="32"/>
      <c r="C1613" s="1"/>
      <c r="D1613" s="9"/>
      <c r="E1613" s="532"/>
      <c r="F1613" s="532"/>
      <c r="G1613" s="532"/>
      <c r="H1613" s="532"/>
      <c r="I1613" s="15"/>
      <c r="J1613" s="34"/>
      <c r="K1613" s="496"/>
      <c r="L1613" s="15"/>
      <c r="M1613" s="15"/>
      <c r="N1613" s="5"/>
    </row>
    <row r="1614" spans="1:14" s="27" customFormat="1" x14ac:dyDescent="0.2">
      <c r="A1614" s="4"/>
      <c r="B1614" s="32"/>
      <c r="C1614" s="1"/>
      <c r="D1614" s="9"/>
      <c r="E1614" s="532"/>
      <c r="F1614" s="532"/>
      <c r="G1614" s="532"/>
      <c r="H1614" s="532"/>
      <c r="I1614" s="15"/>
      <c r="J1614" s="34"/>
      <c r="K1614" s="496"/>
      <c r="L1614" s="15"/>
      <c r="M1614" s="15"/>
      <c r="N1614" s="5"/>
    </row>
    <row r="1615" spans="1:14" s="27" customFormat="1" x14ac:dyDescent="0.2">
      <c r="A1615" s="4"/>
      <c r="B1615" s="32"/>
      <c r="C1615" s="1"/>
      <c r="D1615" s="9"/>
      <c r="E1615" s="532"/>
      <c r="F1615" s="532"/>
      <c r="G1615" s="532"/>
      <c r="H1615" s="532"/>
      <c r="I1615" s="15"/>
      <c r="J1615" s="34"/>
      <c r="K1615" s="496"/>
      <c r="L1615" s="15"/>
      <c r="M1615" s="15"/>
      <c r="N1615" s="5"/>
    </row>
    <row r="1616" spans="1:14" s="27" customFormat="1" x14ac:dyDescent="0.2">
      <c r="A1616" s="4"/>
      <c r="B1616" s="32"/>
      <c r="C1616" s="1"/>
      <c r="D1616" s="9"/>
      <c r="E1616" s="532"/>
      <c r="F1616" s="532"/>
      <c r="G1616" s="532"/>
      <c r="H1616" s="532"/>
      <c r="I1616" s="15"/>
      <c r="J1616" s="34"/>
      <c r="K1616" s="496"/>
      <c r="L1616" s="15"/>
      <c r="M1616" s="15"/>
      <c r="N1616" s="5"/>
    </row>
    <row r="1617" spans="1:14" s="27" customFormat="1" x14ac:dyDescent="0.2">
      <c r="A1617" s="4"/>
      <c r="B1617" s="32"/>
      <c r="C1617" s="1"/>
      <c r="D1617" s="9"/>
      <c r="E1617" s="532"/>
      <c r="F1617" s="532"/>
      <c r="G1617" s="532"/>
      <c r="H1617" s="532"/>
      <c r="I1617" s="15"/>
      <c r="J1617" s="34"/>
      <c r="K1617" s="496"/>
      <c r="L1617" s="15"/>
      <c r="M1617" s="15"/>
      <c r="N1617" s="5"/>
    </row>
    <row r="1618" spans="1:14" s="27" customFormat="1" x14ac:dyDescent="0.2">
      <c r="A1618" s="4"/>
      <c r="B1618" s="32"/>
      <c r="C1618" s="1"/>
      <c r="D1618" s="9"/>
      <c r="E1618" s="532"/>
      <c r="F1618" s="532"/>
      <c r="G1618" s="532"/>
      <c r="H1618" s="532"/>
      <c r="I1618" s="15"/>
      <c r="J1618" s="34"/>
      <c r="K1618" s="496"/>
      <c r="L1618" s="15"/>
      <c r="M1618" s="15"/>
      <c r="N1618" s="5"/>
    </row>
    <row r="1619" spans="1:14" s="27" customFormat="1" x14ac:dyDescent="0.2">
      <c r="A1619" s="4"/>
      <c r="B1619" s="32"/>
      <c r="C1619" s="1"/>
      <c r="D1619" s="9"/>
      <c r="E1619" s="532"/>
      <c r="F1619" s="532"/>
      <c r="G1619" s="532"/>
      <c r="H1619" s="532"/>
      <c r="I1619" s="15"/>
      <c r="J1619" s="34"/>
      <c r="K1619" s="496"/>
      <c r="L1619" s="15"/>
      <c r="M1619" s="15"/>
      <c r="N1619" s="5"/>
    </row>
    <row r="1620" spans="1:14" s="27" customFormat="1" x14ac:dyDescent="0.2">
      <c r="A1620" s="4"/>
      <c r="B1620" s="32"/>
      <c r="C1620" s="1"/>
      <c r="D1620" s="9"/>
      <c r="E1620" s="532"/>
      <c r="F1620" s="532"/>
      <c r="G1620" s="532"/>
      <c r="H1620" s="532"/>
      <c r="I1620" s="15"/>
      <c r="J1620" s="34"/>
      <c r="K1620" s="496"/>
      <c r="L1620" s="15"/>
      <c r="M1620" s="15"/>
      <c r="N1620" s="5"/>
    </row>
    <row r="1621" spans="1:14" s="27" customFormat="1" x14ac:dyDescent="0.2">
      <c r="A1621" s="4"/>
      <c r="B1621" s="32"/>
      <c r="C1621" s="1"/>
      <c r="D1621" s="9"/>
      <c r="E1621" s="532"/>
      <c r="F1621" s="532"/>
      <c r="G1621" s="532"/>
      <c r="H1621" s="532"/>
      <c r="I1621" s="15"/>
      <c r="J1621" s="34"/>
      <c r="K1621" s="496"/>
      <c r="L1621" s="15"/>
      <c r="M1621" s="15"/>
      <c r="N1621" s="5"/>
    </row>
    <row r="1622" spans="1:14" s="27" customFormat="1" x14ac:dyDescent="0.2">
      <c r="A1622" s="4"/>
      <c r="B1622" s="32"/>
      <c r="C1622" s="1"/>
      <c r="D1622" s="9"/>
      <c r="E1622" s="532"/>
      <c r="F1622" s="532"/>
      <c r="G1622" s="532"/>
      <c r="H1622" s="532"/>
      <c r="I1622" s="15"/>
      <c r="J1622" s="34"/>
      <c r="K1622" s="496"/>
      <c r="L1622" s="15"/>
      <c r="M1622" s="15"/>
      <c r="N1622" s="5"/>
    </row>
    <row r="1623" spans="1:14" s="27" customFormat="1" x14ac:dyDescent="0.2">
      <c r="A1623" s="4"/>
      <c r="B1623" s="32"/>
      <c r="C1623" s="1"/>
      <c r="D1623" s="9"/>
      <c r="E1623" s="532"/>
      <c r="F1623" s="532"/>
      <c r="G1623" s="532"/>
      <c r="H1623" s="532"/>
      <c r="I1623" s="15"/>
      <c r="J1623" s="34"/>
      <c r="K1623" s="496"/>
      <c r="L1623" s="15"/>
      <c r="M1623" s="15"/>
      <c r="N1623" s="5"/>
    </row>
    <row r="1624" spans="1:14" s="27" customFormat="1" x14ac:dyDescent="0.2">
      <c r="A1624" s="4"/>
      <c r="B1624" s="32"/>
      <c r="C1624" s="1"/>
      <c r="D1624" s="9"/>
      <c r="E1624" s="532"/>
      <c r="F1624" s="532"/>
      <c r="G1624" s="532"/>
      <c r="H1624" s="532"/>
      <c r="I1624" s="15"/>
      <c r="J1624" s="34"/>
      <c r="K1624" s="496"/>
      <c r="L1624" s="15"/>
      <c r="M1624" s="15"/>
      <c r="N1624" s="5"/>
    </row>
    <row r="1625" spans="1:14" s="27" customFormat="1" x14ac:dyDescent="0.2">
      <c r="A1625" s="4"/>
      <c r="B1625" s="32"/>
      <c r="C1625" s="1"/>
      <c r="D1625" s="9"/>
      <c r="E1625" s="532"/>
      <c r="F1625" s="532"/>
      <c r="G1625" s="532"/>
      <c r="H1625" s="532"/>
      <c r="I1625" s="15"/>
      <c r="J1625" s="34"/>
      <c r="K1625" s="496"/>
      <c r="L1625" s="15"/>
      <c r="M1625" s="15"/>
      <c r="N1625" s="5"/>
    </row>
    <row r="1626" spans="1:14" s="27" customFormat="1" x14ac:dyDescent="0.2">
      <c r="A1626" s="4"/>
      <c r="B1626" s="32"/>
      <c r="C1626" s="1"/>
      <c r="D1626" s="9"/>
      <c r="E1626" s="532"/>
      <c r="F1626" s="532"/>
      <c r="G1626" s="532"/>
      <c r="H1626" s="532"/>
      <c r="I1626" s="15"/>
      <c r="J1626" s="34"/>
      <c r="K1626" s="496"/>
      <c r="L1626" s="15"/>
      <c r="M1626" s="15"/>
      <c r="N1626" s="5"/>
    </row>
    <row r="1627" spans="1:14" s="27" customFormat="1" x14ac:dyDescent="0.2">
      <c r="A1627" s="4"/>
      <c r="B1627" s="32"/>
      <c r="C1627" s="1"/>
      <c r="D1627" s="9"/>
      <c r="E1627" s="532"/>
      <c r="F1627" s="532"/>
      <c r="G1627" s="532"/>
      <c r="H1627" s="532"/>
      <c r="I1627" s="15"/>
      <c r="J1627" s="34"/>
      <c r="K1627" s="496"/>
      <c r="L1627" s="15"/>
      <c r="M1627" s="15"/>
      <c r="N1627" s="5"/>
    </row>
    <row r="1628" spans="1:14" s="27" customFormat="1" x14ac:dyDescent="0.2">
      <c r="A1628" s="4"/>
      <c r="B1628" s="32"/>
      <c r="C1628" s="1"/>
      <c r="D1628" s="9"/>
      <c r="E1628" s="532"/>
      <c r="F1628" s="532"/>
      <c r="G1628" s="532"/>
      <c r="H1628" s="532"/>
      <c r="I1628" s="15"/>
      <c r="J1628" s="34"/>
      <c r="K1628" s="496"/>
      <c r="L1628" s="15"/>
      <c r="M1628" s="15"/>
      <c r="N1628" s="5"/>
    </row>
    <row r="1629" spans="1:14" s="27" customFormat="1" x14ac:dyDescent="0.2">
      <c r="A1629" s="4"/>
      <c r="B1629" s="32"/>
      <c r="C1629" s="1"/>
      <c r="D1629" s="9"/>
      <c r="E1629" s="532"/>
      <c r="F1629" s="532"/>
      <c r="G1629" s="532"/>
      <c r="H1629" s="532"/>
      <c r="I1629" s="15"/>
      <c r="J1629" s="34"/>
      <c r="K1629" s="496"/>
      <c r="L1629" s="15"/>
      <c r="M1629" s="15"/>
      <c r="N1629" s="5"/>
    </row>
    <row r="1630" spans="1:14" s="27" customFormat="1" x14ac:dyDescent="0.2">
      <c r="A1630" s="4"/>
      <c r="B1630" s="32"/>
      <c r="C1630" s="1"/>
      <c r="D1630" s="9"/>
      <c r="E1630" s="532"/>
      <c r="F1630" s="532"/>
      <c r="G1630" s="532"/>
      <c r="H1630" s="532"/>
      <c r="I1630" s="15"/>
      <c r="J1630" s="34"/>
      <c r="K1630" s="496"/>
      <c r="L1630" s="15"/>
      <c r="M1630" s="15"/>
      <c r="N1630" s="5"/>
    </row>
    <row r="1631" spans="1:14" s="27" customFormat="1" x14ac:dyDescent="0.2">
      <c r="A1631" s="4"/>
      <c r="B1631" s="32"/>
      <c r="C1631" s="1"/>
      <c r="D1631" s="9"/>
      <c r="E1631" s="532"/>
      <c r="F1631" s="532"/>
      <c r="G1631" s="532"/>
      <c r="H1631" s="532"/>
      <c r="I1631" s="15"/>
      <c r="J1631" s="34"/>
      <c r="K1631" s="496"/>
      <c r="L1631" s="15"/>
      <c r="M1631" s="15"/>
      <c r="N1631" s="5"/>
    </row>
    <row r="1632" spans="1:14" s="27" customFormat="1" x14ac:dyDescent="0.2">
      <c r="A1632" s="4"/>
      <c r="B1632" s="32"/>
      <c r="C1632" s="1"/>
      <c r="D1632" s="9"/>
      <c r="E1632" s="532"/>
      <c r="F1632" s="532"/>
      <c r="G1632" s="532"/>
      <c r="H1632" s="532"/>
      <c r="I1632" s="15"/>
      <c r="J1632" s="34"/>
      <c r="K1632" s="496"/>
      <c r="L1632" s="15"/>
      <c r="M1632" s="15"/>
      <c r="N1632" s="5"/>
    </row>
    <row r="1633" spans="1:14" s="27" customFormat="1" x14ac:dyDescent="0.2">
      <c r="A1633" s="4"/>
      <c r="B1633" s="32"/>
      <c r="C1633" s="1"/>
      <c r="D1633" s="9"/>
      <c r="E1633" s="532"/>
      <c r="F1633" s="532"/>
      <c r="G1633" s="532"/>
      <c r="H1633" s="532"/>
      <c r="I1633" s="15"/>
      <c r="J1633" s="34"/>
      <c r="K1633" s="496"/>
      <c r="L1633" s="15"/>
      <c r="M1633" s="15"/>
      <c r="N1633" s="5"/>
    </row>
    <row r="1634" spans="1:14" s="27" customFormat="1" x14ac:dyDescent="0.2">
      <c r="A1634" s="4"/>
      <c r="B1634" s="32"/>
      <c r="C1634" s="1"/>
      <c r="D1634" s="9"/>
      <c r="E1634" s="532"/>
      <c r="F1634" s="532"/>
      <c r="G1634" s="532"/>
      <c r="H1634" s="532"/>
      <c r="I1634" s="15"/>
      <c r="J1634" s="34"/>
      <c r="K1634" s="496"/>
      <c r="L1634" s="15"/>
      <c r="M1634" s="15"/>
      <c r="N1634" s="5"/>
    </row>
    <row r="1635" spans="1:14" s="27" customFormat="1" x14ac:dyDescent="0.2">
      <c r="A1635" s="4"/>
      <c r="B1635" s="32"/>
      <c r="C1635" s="1"/>
      <c r="D1635" s="9"/>
      <c r="E1635" s="532"/>
      <c r="F1635" s="532"/>
      <c r="G1635" s="532"/>
      <c r="H1635" s="532"/>
      <c r="I1635" s="15"/>
      <c r="J1635" s="34"/>
      <c r="K1635" s="496"/>
      <c r="L1635" s="15"/>
      <c r="M1635" s="15"/>
      <c r="N1635" s="5"/>
    </row>
    <row r="1636" spans="1:14" s="27" customFormat="1" x14ac:dyDescent="0.2">
      <c r="A1636" s="4"/>
      <c r="B1636" s="32"/>
      <c r="C1636" s="1"/>
      <c r="D1636" s="9"/>
      <c r="E1636" s="532"/>
      <c r="F1636" s="532"/>
      <c r="G1636" s="532"/>
      <c r="H1636" s="532"/>
      <c r="I1636" s="15"/>
      <c r="J1636" s="34"/>
      <c r="K1636" s="496"/>
      <c r="L1636" s="15"/>
      <c r="M1636" s="15"/>
      <c r="N1636" s="5"/>
    </row>
    <row r="1637" spans="1:14" s="27" customFormat="1" x14ac:dyDescent="0.2">
      <c r="A1637" s="4"/>
      <c r="B1637" s="32"/>
      <c r="C1637" s="1"/>
      <c r="D1637" s="9"/>
      <c r="E1637" s="532"/>
      <c r="F1637" s="532"/>
      <c r="G1637" s="532"/>
      <c r="H1637" s="532"/>
      <c r="I1637" s="15"/>
      <c r="J1637" s="34"/>
      <c r="K1637" s="496"/>
      <c r="L1637" s="15"/>
      <c r="M1637" s="15"/>
      <c r="N1637" s="5"/>
    </row>
    <row r="1638" spans="1:14" s="27" customFormat="1" x14ac:dyDescent="0.2">
      <c r="A1638" s="4"/>
      <c r="B1638" s="32"/>
      <c r="C1638" s="1"/>
      <c r="D1638" s="9"/>
      <c r="E1638" s="532"/>
      <c r="F1638" s="532"/>
      <c r="G1638" s="532"/>
      <c r="H1638" s="532"/>
      <c r="I1638" s="15"/>
      <c r="J1638" s="34"/>
      <c r="K1638" s="496"/>
      <c r="L1638" s="15"/>
      <c r="M1638" s="15"/>
      <c r="N1638" s="5"/>
    </row>
    <row r="1639" spans="1:14" s="27" customFormat="1" x14ac:dyDescent="0.2">
      <c r="A1639" s="4"/>
      <c r="B1639" s="32"/>
      <c r="C1639" s="1"/>
      <c r="D1639" s="9"/>
      <c r="E1639" s="532"/>
      <c r="F1639" s="532"/>
      <c r="G1639" s="532"/>
      <c r="H1639" s="532"/>
      <c r="I1639" s="15"/>
      <c r="J1639" s="34"/>
      <c r="K1639" s="496"/>
      <c r="L1639" s="15"/>
      <c r="M1639" s="15"/>
      <c r="N1639" s="5"/>
    </row>
    <row r="1640" spans="1:14" s="27" customFormat="1" x14ac:dyDescent="0.2">
      <c r="A1640" s="4"/>
      <c r="B1640" s="32"/>
      <c r="C1640" s="1"/>
      <c r="D1640" s="9"/>
      <c r="E1640" s="532"/>
      <c r="F1640" s="532"/>
      <c r="G1640" s="532"/>
      <c r="H1640" s="532"/>
      <c r="I1640" s="15"/>
      <c r="J1640" s="34"/>
      <c r="K1640" s="496"/>
      <c r="L1640" s="15"/>
      <c r="M1640" s="15"/>
      <c r="N1640" s="5"/>
    </row>
    <row r="1641" spans="1:14" s="27" customFormat="1" x14ac:dyDescent="0.2">
      <c r="A1641" s="4"/>
      <c r="B1641" s="32"/>
      <c r="C1641" s="1"/>
      <c r="D1641" s="9"/>
      <c r="E1641" s="532"/>
      <c r="F1641" s="532"/>
      <c r="G1641" s="532"/>
      <c r="H1641" s="532"/>
      <c r="I1641" s="15"/>
      <c r="J1641" s="34"/>
      <c r="K1641" s="496"/>
      <c r="L1641" s="15"/>
      <c r="M1641" s="15"/>
      <c r="N1641" s="5"/>
    </row>
    <row r="1642" spans="1:14" s="27" customFormat="1" x14ac:dyDescent="0.2">
      <c r="A1642" s="4"/>
      <c r="B1642" s="32"/>
      <c r="C1642" s="1"/>
      <c r="D1642" s="9"/>
      <c r="E1642" s="532"/>
      <c r="F1642" s="532"/>
      <c r="G1642" s="532"/>
      <c r="H1642" s="532"/>
      <c r="I1642" s="15"/>
      <c r="J1642" s="34"/>
      <c r="K1642" s="496"/>
      <c r="L1642" s="15"/>
      <c r="M1642" s="15"/>
      <c r="N1642" s="5"/>
    </row>
    <row r="1643" spans="1:14" s="27" customFormat="1" x14ac:dyDescent="0.2">
      <c r="A1643" s="4"/>
      <c r="B1643" s="32"/>
      <c r="C1643" s="1"/>
      <c r="D1643" s="9"/>
      <c r="E1643" s="532"/>
      <c r="F1643" s="532"/>
      <c r="G1643" s="532"/>
      <c r="H1643" s="532"/>
      <c r="I1643" s="15"/>
      <c r="J1643" s="34"/>
      <c r="K1643" s="496"/>
      <c r="L1643" s="15"/>
      <c r="M1643" s="15"/>
      <c r="N1643" s="5"/>
    </row>
    <row r="1644" spans="1:14" s="27" customFormat="1" x14ac:dyDescent="0.2">
      <c r="A1644" s="4"/>
      <c r="B1644" s="32"/>
      <c r="C1644" s="1"/>
      <c r="D1644" s="9"/>
      <c r="E1644" s="532"/>
      <c r="F1644" s="532"/>
      <c r="G1644" s="532"/>
      <c r="H1644" s="532"/>
      <c r="I1644" s="15"/>
      <c r="J1644" s="34"/>
      <c r="K1644" s="496"/>
      <c r="L1644" s="15"/>
      <c r="M1644" s="15"/>
      <c r="N1644" s="5"/>
    </row>
    <row r="1645" spans="1:14" s="27" customFormat="1" x14ac:dyDescent="0.2">
      <c r="A1645" s="4"/>
      <c r="B1645" s="32"/>
      <c r="C1645" s="1"/>
      <c r="D1645" s="9"/>
      <c r="E1645" s="532"/>
      <c r="F1645" s="532"/>
      <c r="G1645" s="532"/>
      <c r="H1645" s="532"/>
      <c r="I1645" s="15"/>
      <c r="J1645" s="34"/>
      <c r="K1645" s="496"/>
      <c r="L1645" s="15"/>
      <c r="M1645" s="15"/>
      <c r="N1645" s="5"/>
    </row>
    <row r="1646" spans="1:14" s="27" customFormat="1" x14ac:dyDescent="0.2">
      <c r="A1646" s="4"/>
      <c r="B1646" s="32"/>
      <c r="C1646" s="1"/>
      <c r="D1646" s="9"/>
      <c r="E1646" s="532"/>
      <c r="F1646" s="532"/>
      <c r="G1646" s="532"/>
      <c r="H1646" s="532"/>
      <c r="I1646" s="15"/>
      <c r="J1646" s="34"/>
      <c r="K1646" s="496"/>
      <c r="L1646" s="15"/>
      <c r="M1646" s="15"/>
      <c r="N1646" s="5"/>
    </row>
    <row r="1647" spans="1:14" s="27" customFormat="1" x14ac:dyDescent="0.2">
      <c r="A1647" s="4"/>
      <c r="B1647" s="32"/>
      <c r="C1647" s="1"/>
      <c r="D1647" s="9"/>
      <c r="E1647" s="532"/>
      <c r="F1647" s="532"/>
      <c r="G1647" s="532"/>
      <c r="H1647" s="532"/>
      <c r="I1647" s="15"/>
      <c r="J1647" s="34"/>
      <c r="K1647" s="496"/>
      <c r="L1647" s="15"/>
      <c r="M1647" s="15"/>
      <c r="N1647" s="5"/>
    </row>
    <row r="1648" spans="1:14" s="27" customFormat="1" x14ac:dyDescent="0.2">
      <c r="A1648" s="4"/>
      <c r="B1648" s="32"/>
      <c r="C1648" s="1"/>
      <c r="D1648" s="9"/>
      <c r="E1648" s="532"/>
      <c r="F1648" s="532"/>
      <c r="G1648" s="532"/>
      <c r="H1648" s="532"/>
      <c r="I1648" s="15"/>
      <c r="J1648" s="34"/>
      <c r="K1648" s="496"/>
      <c r="L1648" s="15"/>
      <c r="M1648" s="15"/>
      <c r="N1648" s="5"/>
    </row>
    <row r="1649" spans="1:14" s="27" customFormat="1" x14ac:dyDescent="0.2">
      <c r="A1649" s="4"/>
      <c r="B1649" s="32"/>
      <c r="C1649" s="1"/>
      <c r="D1649" s="9"/>
      <c r="E1649" s="532"/>
      <c r="F1649" s="532"/>
      <c r="G1649" s="532"/>
      <c r="H1649" s="532"/>
      <c r="I1649" s="15"/>
      <c r="J1649" s="34"/>
      <c r="K1649" s="496"/>
      <c r="L1649" s="15"/>
      <c r="M1649" s="15"/>
      <c r="N1649" s="5"/>
    </row>
    <row r="1650" spans="1:14" s="27" customFormat="1" x14ac:dyDescent="0.2">
      <c r="A1650" s="4"/>
      <c r="B1650" s="32"/>
      <c r="C1650" s="1"/>
      <c r="D1650" s="9"/>
      <c r="E1650" s="532"/>
      <c r="F1650" s="532"/>
      <c r="G1650" s="532"/>
      <c r="H1650" s="532"/>
      <c r="I1650" s="15"/>
      <c r="J1650" s="34"/>
      <c r="K1650" s="496"/>
      <c r="L1650" s="15"/>
      <c r="M1650" s="15"/>
      <c r="N1650" s="5"/>
    </row>
    <row r="1651" spans="1:14" s="27" customFormat="1" x14ac:dyDescent="0.2">
      <c r="A1651" s="4"/>
      <c r="B1651" s="32"/>
      <c r="C1651" s="1"/>
      <c r="D1651" s="9"/>
      <c r="E1651" s="532"/>
      <c r="F1651" s="532"/>
      <c r="G1651" s="532"/>
      <c r="H1651" s="532"/>
      <c r="I1651" s="15"/>
      <c r="J1651" s="34"/>
      <c r="K1651" s="496"/>
      <c r="L1651" s="15"/>
      <c r="M1651" s="15"/>
      <c r="N1651" s="5"/>
    </row>
    <row r="1652" spans="1:14" s="27" customFormat="1" x14ac:dyDescent="0.2">
      <c r="A1652" s="4"/>
      <c r="B1652" s="32"/>
      <c r="C1652" s="1"/>
      <c r="D1652" s="9"/>
      <c r="E1652" s="532"/>
      <c r="F1652" s="532"/>
      <c r="G1652" s="532"/>
      <c r="H1652" s="532"/>
      <c r="I1652" s="15"/>
      <c r="J1652" s="34"/>
      <c r="K1652" s="496"/>
      <c r="L1652" s="15"/>
      <c r="M1652" s="15"/>
      <c r="N1652" s="5"/>
    </row>
    <row r="1653" spans="1:14" s="27" customFormat="1" x14ac:dyDescent="0.2">
      <c r="A1653" s="4"/>
      <c r="B1653" s="32"/>
      <c r="C1653" s="1"/>
      <c r="D1653" s="9"/>
      <c r="E1653" s="532"/>
      <c r="F1653" s="532"/>
      <c r="G1653" s="532"/>
      <c r="H1653" s="532"/>
      <c r="I1653" s="15"/>
      <c r="J1653" s="34"/>
      <c r="K1653" s="496"/>
      <c r="L1653" s="15"/>
      <c r="M1653" s="15"/>
      <c r="N1653" s="5"/>
    </row>
    <row r="1654" spans="1:14" s="27" customFormat="1" x14ac:dyDescent="0.2">
      <c r="A1654" s="4"/>
      <c r="B1654" s="32"/>
      <c r="C1654" s="1"/>
      <c r="D1654" s="9"/>
      <c r="E1654" s="532"/>
      <c r="F1654" s="532"/>
      <c r="G1654" s="532"/>
      <c r="H1654" s="532"/>
      <c r="I1654" s="15"/>
      <c r="J1654" s="34"/>
      <c r="K1654" s="496"/>
      <c r="L1654" s="15"/>
      <c r="M1654" s="15"/>
      <c r="N1654" s="5"/>
    </row>
    <row r="1655" spans="1:14" s="27" customFormat="1" x14ac:dyDescent="0.2">
      <c r="A1655" s="4"/>
      <c r="B1655" s="32"/>
      <c r="C1655" s="1"/>
      <c r="D1655" s="9"/>
      <c r="E1655" s="532"/>
      <c r="F1655" s="532"/>
      <c r="G1655" s="532"/>
      <c r="H1655" s="532"/>
      <c r="I1655" s="15"/>
      <c r="J1655" s="34"/>
      <c r="K1655" s="496"/>
      <c r="L1655" s="15"/>
      <c r="M1655" s="15"/>
      <c r="N1655" s="5"/>
    </row>
    <row r="1656" spans="1:14" s="27" customFormat="1" x14ac:dyDescent="0.2">
      <c r="A1656" s="4"/>
      <c r="B1656" s="32"/>
      <c r="C1656" s="1"/>
      <c r="D1656" s="9"/>
      <c r="E1656" s="532"/>
      <c r="F1656" s="532"/>
      <c r="G1656" s="532"/>
      <c r="H1656" s="532"/>
      <c r="I1656" s="15"/>
      <c r="J1656" s="34"/>
      <c r="K1656" s="496"/>
      <c r="L1656" s="15"/>
      <c r="M1656" s="15"/>
      <c r="N1656" s="5"/>
    </row>
    <row r="1657" spans="1:14" s="27" customFormat="1" x14ac:dyDescent="0.2">
      <c r="A1657" s="4"/>
      <c r="B1657" s="32"/>
      <c r="C1657" s="1"/>
      <c r="D1657" s="9"/>
      <c r="E1657" s="532"/>
      <c r="F1657" s="532"/>
      <c r="G1657" s="532"/>
      <c r="H1657" s="532"/>
      <c r="I1657" s="15"/>
      <c r="J1657" s="34"/>
      <c r="K1657" s="496"/>
      <c r="L1657" s="15"/>
      <c r="M1657" s="15"/>
      <c r="N1657" s="5"/>
    </row>
    <row r="1658" spans="1:14" s="27" customFormat="1" x14ac:dyDescent="0.2">
      <c r="A1658" s="4"/>
      <c r="B1658" s="32"/>
      <c r="C1658" s="1"/>
      <c r="D1658" s="9"/>
      <c r="E1658" s="532"/>
      <c r="F1658" s="532"/>
      <c r="G1658" s="532"/>
      <c r="H1658" s="532"/>
      <c r="I1658" s="15"/>
      <c r="J1658" s="34"/>
      <c r="K1658" s="496"/>
      <c r="L1658" s="15"/>
      <c r="M1658" s="15"/>
      <c r="N1658" s="5"/>
    </row>
    <row r="1659" spans="1:14" s="27" customFormat="1" x14ac:dyDescent="0.2">
      <c r="A1659" s="4"/>
      <c r="B1659" s="32"/>
      <c r="C1659" s="1"/>
      <c r="D1659" s="9"/>
      <c r="E1659" s="532"/>
      <c r="F1659" s="532"/>
      <c r="G1659" s="532"/>
      <c r="H1659" s="532"/>
      <c r="I1659" s="15"/>
      <c r="J1659" s="34"/>
      <c r="K1659" s="496"/>
      <c r="L1659" s="15"/>
      <c r="M1659" s="15"/>
      <c r="N1659" s="5"/>
    </row>
    <row r="1660" spans="1:14" s="27" customFormat="1" x14ac:dyDescent="0.2">
      <c r="A1660" s="4"/>
      <c r="B1660" s="32"/>
      <c r="C1660" s="1"/>
      <c r="D1660" s="9"/>
      <c r="E1660" s="532"/>
      <c r="F1660" s="532"/>
      <c r="G1660" s="532"/>
      <c r="H1660" s="532"/>
      <c r="I1660" s="15"/>
      <c r="J1660" s="34"/>
      <c r="K1660" s="496"/>
      <c r="L1660" s="15"/>
      <c r="M1660" s="15"/>
      <c r="N1660" s="5"/>
    </row>
    <row r="1661" spans="1:14" s="27" customFormat="1" x14ac:dyDescent="0.2">
      <c r="A1661" s="4"/>
      <c r="B1661" s="32"/>
      <c r="C1661" s="1"/>
      <c r="D1661" s="9"/>
      <c r="E1661" s="532"/>
      <c r="F1661" s="532"/>
      <c r="G1661" s="532"/>
      <c r="H1661" s="532"/>
      <c r="I1661" s="15"/>
      <c r="J1661" s="34"/>
      <c r="K1661" s="496"/>
      <c r="L1661" s="15"/>
      <c r="M1661" s="15"/>
      <c r="N1661" s="5"/>
    </row>
    <row r="1662" spans="1:14" s="27" customFormat="1" x14ac:dyDescent="0.2">
      <c r="A1662" s="4"/>
      <c r="B1662" s="32"/>
      <c r="C1662" s="1"/>
      <c r="D1662" s="9"/>
      <c r="E1662" s="532"/>
      <c r="F1662" s="532"/>
      <c r="G1662" s="532"/>
      <c r="H1662" s="532"/>
      <c r="I1662" s="15"/>
      <c r="J1662" s="34"/>
      <c r="K1662" s="496"/>
      <c r="L1662" s="15"/>
      <c r="M1662" s="15"/>
      <c r="N1662" s="5"/>
    </row>
    <row r="1663" spans="1:14" s="27" customFormat="1" x14ac:dyDescent="0.2">
      <c r="A1663" s="4"/>
      <c r="B1663" s="32"/>
      <c r="C1663" s="1"/>
      <c r="D1663" s="9"/>
      <c r="E1663" s="532"/>
      <c r="F1663" s="532"/>
      <c r="G1663" s="532"/>
      <c r="H1663" s="532"/>
      <c r="I1663" s="15"/>
      <c r="J1663" s="34"/>
      <c r="K1663" s="496"/>
      <c r="L1663" s="15"/>
      <c r="M1663" s="15"/>
      <c r="N1663" s="5"/>
    </row>
    <row r="1664" spans="1:14" s="27" customFormat="1" x14ac:dyDescent="0.2">
      <c r="A1664" s="4"/>
      <c r="B1664" s="32"/>
      <c r="C1664" s="1"/>
      <c r="D1664" s="9"/>
      <c r="E1664" s="532"/>
      <c r="F1664" s="532"/>
      <c r="G1664" s="532"/>
      <c r="H1664" s="532"/>
      <c r="I1664" s="15"/>
      <c r="J1664" s="34"/>
      <c r="K1664" s="496"/>
      <c r="L1664" s="15"/>
      <c r="M1664" s="15"/>
      <c r="N1664" s="5"/>
    </row>
    <row r="1665" spans="1:14" s="27" customFormat="1" x14ac:dyDescent="0.2">
      <c r="A1665" s="4"/>
      <c r="B1665" s="32"/>
      <c r="C1665" s="1"/>
      <c r="D1665" s="9"/>
      <c r="E1665" s="532"/>
      <c r="F1665" s="532"/>
      <c r="G1665" s="532"/>
      <c r="H1665" s="532"/>
      <c r="I1665" s="15"/>
      <c r="J1665" s="34"/>
      <c r="K1665" s="496"/>
      <c r="L1665" s="15"/>
      <c r="M1665" s="15"/>
      <c r="N1665" s="5"/>
    </row>
    <row r="1666" spans="1:14" s="27" customFormat="1" x14ac:dyDescent="0.2">
      <c r="A1666" s="4"/>
      <c r="B1666" s="32"/>
      <c r="C1666" s="1"/>
      <c r="D1666" s="9"/>
      <c r="E1666" s="532"/>
      <c r="F1666" s="532"/>
      <c r="G1666" s="532"/>
      <c r="H1666" s="532"/>
      <c r="I1666" s="15"/>
      <c r="J1666" s="34"/>
      <c r="K1666" s="496"/>
      <c r="L1666" s="15"/>
      <c r="M1666" s="15"/>
      <c r="N1666" s="5"/>
    </row>
    <row r="1667" spans="1:14" s="27" customFormat="1" x14ac:dyDescent="0.2">
      <c r="A1667" s="4"/>
      <c r="B1667" s="32"/>
      <c r="C1667" s="1"/>
      <c r="D1667" s="9"/>
      <c r="E1667" s="532"/>
      <c r="F1667" s="532"/>
      <c r="G1667" s="532"/>
      <c r="H1667" s="532"/>
      <c r="I1667" s="15"/>
      <c r="J1667" s="34"/>
      <c r="K1667" s="496"/>
      <c r="L1667" s="15"/>
      <c r="M1667" s="15"/>
      <c r="N1667" s="5"/>
    </row>
    <row r="1668" spans="1:14" s="27" customFormat="1" x14ac:dyDescent="0.2">
      <c r="A1668" s="4"/>
      <c r="B1668" s="32"/>
      <c r="C1668" s="1"/>
      <c r="D1668" s="9"/>
      <c r="E1668" s="532"/>
      <c r="F1668" s="532"/>
      <c r="G1668" s="532"/>
      <c r="H1668" s="532"/>
      <c r="I1668" s="15"/>
      <c r="J1668" s="34"/>
      <c r="K1668" s="496"/>
      <c r="L1668" s="15"/>
      <c r="M1668" s="15"/>
      <c r="N1668" s="5"/>
    </row>
    <row r="1669" spans="1:14" s="27" customFormat="1" x14ac:dyDescent="0.2">
      <c r="A1669" s="4"/>
      <c r="B1669" s="32"/>
      <c r="C1669" s="1"/>
      <c r="D1669" s="9"/>
      <c r="E1669" s="532"/>
      <c r="F1669" s="532"/>
      <c r="G1669" s="532"/>
      <c r="H1669" s="532"/>
      <c r="I1669" s="15"/>
      <c r="J1669" s="34"/>
      <c r="K1669" s="496"/>
      <c r="L1669" s="15"/>
      <c r="M1669" s="15"/>
      <c r="N1669" s="5"/>
    </row>
    <row r="1670" spans="1:14" s="27" customFormat="1" x14ac:dyDescent="0.2">
      <c r="A1670" s="4"/>
      <c r="B1670" s="32"/>
      <c r="C1670" s="1"/>
      <c r="D1670" s="9"/>
      <c r="E1670" s="532"/>
      <c r="F1670" s="532"/>
      <c r="G1670" s="532"/>
      <c r="H1670" s="532"/>
      <c r="I1670" s="15"/>
      <c r="J1670" s="34"/>
      <c r="K1670" s="496"/>
      <c r="L1670" s="15"/>
      <c r="M1670" s="15"/>
      <c r="N1670" s="5"/>
    </row>
    <row r="1671" spans="1:14" s="27" customFormat="1" x14ac:dyDescent="0.2">
      <c r="A1671" s="4"/>
      <c r="B1671" s="32"/>
      <c r="C1671" s="1"/>
      <c r="D1671" s="9"/>
      <c r="E1671" s="532"/>
      <c r="F1671" s="532"/>
      <c r="G1671" s="532"/>
      <c r="H1671" s="532"/>
      <c r="I1671" s="15"/>
      <c r="J1671" s="34"/>
      <c r="K1671" s="496"/>
      <c r="L1671" s="15"/>
      <c r="M1671" s="15"/>
      <c r="N1671" s="5"/>
    </row>
    <row r="1672" spans="1:14" s="27" customFormat="1" x14ac:dyDescent="0.2">
      <c r="A1672" s="4"/>
      <c r="B1672" s="32"/>
      <c r="C1672" s="1"/>
      <c r="D1672" s="9"/>
      <c r="E1672" s="532"/>
      <c r="F1672" s="532"/>
      <c r="G1672" s="532"/>
      <c r="H1672" s="532"/>
      <c r="I1672" s="15"/>
      <c r="J1672" s="34"/>
      <c r="K1672" s="496"/>
      <c r="L1672" s="15"/>
      <c r="M1672" s="15"/>
      <c r="N1672" s="5"/>
    </row>
    <row r="1673" spans="1:14" s="27" customFormat="1" x14ac:dyDescent="0.2">
      <c r="A1673" s="4"/>
      <c r="B1673" s="32"/>
      <c r="C1673" s="1"/>
      <c r="D1673" s="9"/>
      <c r="E1673" s="532"/>
      <c r="F1673" s="532"/>
      <c r="G1673" s="532"/>
      <c r="H1673" s="532"/>
      <c r="I1673" s="15"/>
      <c r="J1673" s="34"/>
      <c r="K1673" s="496"/>
      <c r="L1673" s="15"/>
      <c r="M1673" s="15"/>
      <c r="N1673" s="5"/>
    </row>
    <row r="1674" spans="1:14" s="27" customFormat="1" x14ac:dyDescent="0.2">
      <c r="A1674" s="4"/>
      <c r="B1674" s="32"/>
      <c r="C1674" s="1"/>
      <c r="D1674" s="9"/>
      <c r="E1674" s="532"/>
      <c r="F1674" s="532"/>
      <c r="G1674" s="532"/>
      <c r="H1674" s="532"/>
      <c r="I1674" s="15"/>
      <c r="J1674" s="34"/>
      <c r="K1674" s="496"/>
      <c r="L1674" s="15"/>
      <c r="M1674" s="15"/>
      <c r="N1674" s="5"/>
    </row>
    <row r="1675" spans="1:14" s="27" customFormat="1" x14ac:dyDescent="0.2">
      <c r="A1675" s="4"/>
      <c r="B1675" s="32"/>
      <c r="C1675" s="1"/>
      <c r="D1675" s="9"/>
      <c r="E1675" s="532"/>
      <c r="F1675" s="532"/>
      <c r="G1675" s="532"/>
      <c r="H1675" s="532"/>
      <c r="I1675" s="15"/>
      <c r="J1675" s="34"/>
      <c r="K1675" s="496"/>
      <c r="L1675" s="15"/>
      <c r="M1675" s="15"/>
      <c r="N1675" s="5"/>
    </row>
    <row r="1676" spans="1:14" s="27" customFormat="1" x14ac:dyDescent="0.2">
      <c r="A1676" s="4"/>
      <c r="B1676" s="32"/>
      <c r="C1676" s="1"/>
      <c r="D1676" s="9"/>
      <c r="E1676" s="532"/>
      <c r="F1676" s="532"/>
      <c r="G1676" s="532"/>
      <c r="H1676" s="532"/>
      <c r="I1676" s="15"/>
      <c r="J1676" s="34"/>
      <c r="K1676" s="496"/>
      <c r="L1676" s="15"/>
      <c r="M1676" s="15"/>
      <c r="N1676" s="5"/>
    </row>
    <row r="1677" spans="1:14" s="27" customFormat="1" x14ac:dyDescent="0.2">
      <c r="A1677" s="4"/>
      <c r="B1677" s="32"/>
      <c r="C1677" s="1"/>
      <c r="D1677" s="9"/>
      <c r="E1677" s="532"/>
      <c r="F1677" s="532"/>
      <c r="G1677" s="532"/>
      <c r="H1677" s="532"/>
      <c r="I1677" s="15"/>
      <c r="J1677" s="34"/>
      <c r="K1677" s="496"/>
      <c r="L1677" s="15"/>
      <c r="M1677" s="15"/>
      <c r="N1677" s="5"/>
    </row>
    <row r="1678" spans="1:14" s="27" customFormat="1" x14ac:dyDescent="0.2">
      <c r="A1678" s="4"/>
      <c r="B1678" s="32"/>
      <c r="C1678" s="1"/>
      <c r="D1678" s="9"/>
      <c r="E1678" s="532"/>
      <c r="F1678" s="532"/>
      <c r="G1678" s="532"/>
      <c r="H1678" s="532"/>
      <c r="I1678" s="15"/>
      <c r="J1678" s="34"/>
      <c r="K1678" s="496"/>
      <c r="L1678" s="15"/>
      <c r="M1678" s="15"/>
      <c r="N1678" s="5"/>
    </row>
    <row r="1679" spans="1:14" s="27" customFormat="1" x14ac:dyDescent="0.2">
      <c r="A1679" s="4"/>
      <c r="B1679" s="32"/>
      <c r="C1679" s="1"/>
      <c r="D1679" s="9"/>
      <c r="E1679" s="532"/>
      <c r="F1679" s="532"/>
      <c r="G1679" s="532"/>
      <c r="H1679" s="532"/>
      <c r="I1679" s="15"/>
      <c r="J1679" s="34"/>
      <c r="K1679" s="496"/>
      <c r="L1679" s="15"/>
      <c r="M1679" s="15"/>
      <c r="N1679" s="5"/>
    </row>
    <row r="1680" spans="1:14" s="27" customFormat="1" x14ac:dyDescent="0.2">
      <c r="A1680" s="4"/>
      <c r="B1680" s="32"/>
      <c r="C1680" s="1"/>
      <c r="D1680" s="9"/>
      <c r="E1680" s="532"/>
      <c r="F1680" s="532"/>
      <c r="G1680" s="532"/>
      <c r="H1680" s="532"/>
      <c r="I1680" s="15"/>
      <c r="J1680" s="34"/>
      <c r="K1680" s="496"/>
      <c r="L1680" s="15"/>
      <c r="M1680" s="15"/>
      <c r="N1680" s="5"/>
    </row>
    <row r="1681" spans="1:14" s="27" customFormat="1" x14ac:dyDescent="0.2">
      <c r="A1681" s="4"/>
      <c r="B1681" s="32"/>
      <c r="C1681" s="1"/>
      <c r="D1681" s="9"/>
      <c r="E1681" s="532"/>
      <c r="F1681" s="532"/>
      <c r="G1681" s="532"/>
      <c r="H1681" s="532"/>
      <c r="I1681" s="15"/>
      <c r="J1681" s="34"/>
      <c r="K1681" s="496"/>
      <c r="L1681" s="15"/>
      <c r="M1681" s="15"/>
      <c r="N1681" s="5"/>
    </row>
    <row r="1682" spans="1:14" s="27" customFormat="1" x14ac:dyDescent="0.2">
      <c r="A1682" s="4"/>
      <c r="B1682" s="32"/>
      <c r="C1682" s="1"/>
      <c r="D1682" s="9"/>
      <c r="E1682" s="532"/>
      <c r="F1682" s="532"/>
      <c r="G1682" s="532"/>
      <c r="H1682" s="532"/>
      <c r="I1682" s="15"/>
      <c r="J1682" s="34"/>
      <c r="K1682" s="496"/>
      <c r="L1682" s="15"/>
      <c r="M1682" s="15"/>
      <c r="N1682" s="5"/>
    </row>
    <row r="1683" spans="1:14" s="27" customFormat="1" x14ac:dyDescent="0.2">
      <c r="A1683" s="4"/>
      <c r="B1683" s="32"/>
      <c r="C1683" s="1"/>
      <c r="D1683" s="9"/>
      <c r="E1683" s="532"/>
      <c r="F1683" s="532"/>
      <c r="G1683" s="532"/>
      <c r="H1683" s="532"/>
      <c r="I1683" s="15"/>
      <c r="J1683" s="34"/>
      <c r="K1683" s="496"/>
      <c r="L1683" s="15"/>
      <c r="M1683" s="15"/>
      <c r="N1683" s="5"/>
    </row>
    <row r="1684" spans="1:14" s="27" customFormat="1" x14ac:dyDescent="0.2">
      <c r="A1684" s="4"/>
      <c r="B1684" s="32"/>
      <c r="C1684" s="1"/>
      <c r="D1684" s="9"/>
      <c r="E1684" s="532"/>
      <c r="F1684" s="532"/>
      <c r="G1684" s="532"/>
      <c r="H1684" s="532"/>
      <c r="I1684" s="15"/>
      <c r="J1684" s="34"/>
      <c r="K1684" s="496"/>
      <c r="L1684" s="15"/>
      <c r="M1684" s="15"/>
      <c r="N1684" s="5"/>
    </row>
    <row r="1685" spans="1:14" s="27" customFormat="1" x14ac:dyDescent="0.2">
      <c r="A1685" s="4"/>
      <c r="B1685" s="32"/>
      <c r="C1685" s="1"/>
      <c r="D1685" s="9"/>
      <c r="E1685" s="532"/>
      <c r="F1685" s="532"/>
      <c r="G1685" s="532"/>
      <c r="H1685" s="532"/>
      <c r="I1685" s="15"/>
      <c r="J1685" s="34"/>
      <c r="K1685" s="496"/>
      <c r="L1685" s="15"/>
      <c r="M1685" s="15"/>
      <c r="N1685" s="5"/>
    </row>
    <row r="1686" spans="1:14" s="27" customFormat="1" x14ac:dyDescent="0.2">
      <c r="A1686" s="4"/>
      <c r="B1686" s="32"/>
      <c r="C1686" s="1"/>
      <c r="D1686" s="9"/>
      <c r="E1686" s="532"/>
      <c r="F1686" s="532"/>
      <c r="G1686" s="532"/>
      <c r="H1686" s="532"/>
      <c r="I1686" s="15"/>
      <c r="J1686" s="34"/>
      <c r="K1686" s="496"/>
      <c r="L1686" s="15"/>
      <c r="M1686" s="15"/>
      <c r="N1686" s="5"/>
    </row>
    <row r="1687" spans="1:14" s="27" customFormat="1" x14ac:dyDescent="0.2">
      <c r="A1687" s="4"/>
      <c r="B1687" s="32"/>
      <c r="C1687" s="1"/>
      <c r="D1687" s="9"/>
      <c r="E1687" s="532"/>
      <c r="F1687" s="532"/>
      <c r="G1687" s="532"/>
      <c r="H1687" s="532"/>
      <c r="I1687" s="15"/>
      <c r="J1687" s="34"/>
      <c r="K1687" s="496"/>
      <c r="L1687" s="15"/>
      <c r="M1687" s="15"/>
      <c r="N1687" s="5"/>
    </row>
    <row r="1688" spans="1:14" s="27" customFormat="1" x14ac:dyDescent="0.2">
      <c r="A1688" s="4"/>
      <c r="B1688" s="32"/>
      <c r="C1688" s="1"/>
      <c r="D1688" s="9"/>
      <c r="E1688" s="532"/>
      <c r="F1688" s="532"/>
      <c r="G1688" s="532"/>
      <c r="H1688" s="532"/>
      <c r="I1688" s="15"/>
      <c r="J1688" s="34"/>
      <c r="K1688" s="496"/>
      <c r="L1688" s="15"/>
      <c r="M1688" s="15"/>
      <c r="N1688" s="5"/>
    </row>
    <row r="1689" spans="1:14" s="27" customFormat="1" x14ac:dyDescent="0.2">
      <c r="A1689" s="4"/>
      <c r="B1689" s="32"/>
      <c r="C1689" s="1"/>
      <c r="D1689" s="9"/>
      <c r="E1689" s="532"/>
      <c r="F1689" s="532"/>
      <c r="G1689" s="532"/>
      <c r="H1689" s="532"/>
      <c r="I1689" s="15"/>
      <c r="J1689" s="34"/>
      <c r="K1689" s="496"/>
      <c r="L1689" s="15"/>
      <c r="M1689" s="15"/>
      <c r="N1689" s="5"/>
    </row>
    <row r="1690" spans="1:14" s="27" customFormat="1" x14ac:dyDescent="0.2">
      <c r="A1690" s="4"/>
      <c r="B1690" s="32"/>
      <c r="C1690" s="1"/>
      <c r="D1690" s="9"/>
      <c r="E1690" s="532"/>
      <c r="F1690" s="532"/>
      <c r="G1690" s="532"/>
      <c r="H1690" s="532"/>
      <c r="I1690" s="15"/>
      <c r="J1690" s="34"/>
      <c r="K1690" s="496"/>
      <c r="L1690" s="15"/>
      <c r="M1690" s="15"/>
      <c r="N1690" s="5"/>
    </row>
    <row r="1691" spans="1:14" s="27" customFormat="1" x14ac:dyDescent="0.2">
      <c r="A1691" s="4"/>
      <c r="B1691" s="32"/>
      <c r="C1691" s="1"/>
      <c r="D1691" s="9"/>
      <c r="E1691" s="532"/>
      <c r="F1691" s="532"/>
      <c r="G1691" s="532"/>
      <c r="H1691" s="532"/>
      <c r="I1691" s="15"/>
      <c r="J1691" s="34"/>
      <c r="K1691" s="496"/>
      <c r="L1691" s="15"/>
      <c r="M1691" s="15"/>
      <c r="N1691" s="5"/>
    </row>
    <row r="1692" spans="1:14" s="27" customFormat="1" x14ac:dyDescent="0.2">
      <c r="A1692" s="4"/>
      <c r="B1692" s="32"/>
      <c r="C1692" s="1"/>
      <c r="D1692" s="9"/>
      <c r="E1692" s="532"/>
      <c r="F1692" s="532"/>
      <c r="G1692" s="532"/>
      <c r="H1692" s="532"/>
      <c r="I1692" s="15"/>
      <c r="J1692" s="34"/>
      <c r="K1692" s="496"/>
      <c r="L1692" s="15"/>
      <c r="M1692" s="15"/>
      <c r="N1692" s="5"/>
    </row>
    <row r="1693" spans="1:14" s="27" customFormat="1" x14ac:dyDescent="0.2">
      <c r="A1693" s="4"/>
      <c r="B1693" s="32"/>
      <c r="C1693" s="1"/>
      <c r="D1693" s="9"/>
      <c r="E1693" s="532"/>
      <c r="F1693" s="532"/>
      <c r="G1693" s="532"/>
      <c r="H1693" s="532"/>
      <c r="I1693" s="15"/>
      <c r="J1693" s="34"/>
      <c r="K1693" s="496"/>
      <c r="L1693" s="15"/>
      <c r="M1693" s="15"/>
      <c r="N1693" s="5"/>
    </row>
    <row r="1694" spans="1:14" s="27" customFormat="1" x14ac:dyDescent="0.2">
      <c r="A1694" s="4"/>
      <c r="B1694" s="32"/>
      <c r="C1694" s="1"/>
      <c r="D1694" s="9"/>
      <c r="E1694" s="532"/>
      <c r="F1694" s="532"/>
      <c r="G1694" s="532"/>
      <c r="H1694" s="532"/>
      <c r="I1694" s="15"/>
      <c r="J1694" s="34"/>
      <c r="K1694" s="496"/>
      <c r="L1694" s="15"/>
      <c r="M1694" s="15"/>
      <c r="N1694" s="5"/>
    </row>
    <row r="1695" spans="1:14" s="27" customFormat="1" x14ac:dyDescent="0.2">
      <c r="A1695" s="4"/>
      <c r="B1695" s="32"/>
      <c r="C1695" s="1"/>
      <c r="D1695" s="9"/>
      <c r="E1695" s="532"/>
      <c r="F1695" s="532"/>
      <c r="G1695" s="532"/>
      <c r="H1695" s="532"/>
      <c r="I1695" s="15"/>
      <c r="J1695" s="34"/>
      <c r="K1695" s="496"/>
      <c r="L1695" s="15"/>
      <c r="M1695" s="15"/>
      <c r="N1695" s="5"/>
    </row>
    <row r="1696" spans="1:14" s="27" customFormat="1" x14ac:dyDescent="0.2">
      <c r="A1696" s="4"/>
      <c r="B1696" s="32"/>
      <c r="C1696" s="1"/>
      <c r="D1696" s="9"/>
      <c r="E1696" s="532"/>
      <c r="F1696" s="532"/>
      <c r="G1696" s="532"/>
      <c r="H1696" s="532"/>
      <c r="I1696" s="15"/>
      <c r="J1696" s="34"/>
      <c r="K1696" s="496"/>
      <c r="L1696" s="15"/>
      <c r="M1696" s="15"/>
      <c r="N1696" s="5"/>
    </row>
    <row r="1697" spans="1:14" s="27" customFormat="1" x14ac:dyDescent="0.2">
      <c r="A1697" s="4"/>
      <c r="B1697" s="32"/>
      <c r="C1697" s="1"/>
      <c r="D1697" s="9"/>
      <c r="E1697" s="532"/>
      <c r="F1697" s="532"/>
      <c r="G1697" s="532"/>
      <c r="H1697" s="532"/>
      <c r="I1697" s="15"/>
      <c r="J1697" s="34"/>
      <c r="K1697" s="496"/>
      <c r="L1697" s="15"/>
      <c r="M1697" s="15"/>
      <c r="N1697" s="5"/>
    </row>
    <row r="1698" spans="1:14" s="27" customFormat="1" x14ac:dyDescent="0.2">
      <c r="A1698" s="4"/>
      <c r="B1698" s="32"/>
      <c r="C1698" s="1"/>
      <c r="D1698" s="9"/>
      <c r="E1698" s="532"/>
      <c r="F1698" s="532"/>
      <c r="G1698" s="532"/>
      <c r="H1698" s="532"/>
      <c r="I1698" s="15"/>
      <c r="J1698" s="34"/>
      <c r="K1698" s="496"/>
      <c r="L1698" s="15"/>
      <c r="M1698" s="15"/>
      <c r="N1698" s="5"/>
    </row>
    <row r="1699" spans="1:14" s="27" customFormat="1" x14ac:dyDescent="0.2">
      <c r="A1699" s="4"/>
      <c r="B1699" s="32"/>
      <c r="C1699" s="1"/>
      <c r="D1699" s="9"/>
      <c r="E1699" s="532"/>
      <c r="F1699" s="532"/>
      <c r="G1699" s="532"/>
      <c r="H1699" s="532"/>
      <c r="I1699" s="15"/>
      <c r="J1699" s="34"/>
      <c r="K1699" s="496"/>
      <c r="L1699" s="15"/>
      <c r="M1699" s="15"/>
      <c r="N1699" s="5"/>
    </row>
    <row r="1700" spans="1:14" s="27" customFormat="1" x14ac:dyDescent="0.2">
      <c r="A1700" s="4"/>
      <c r="B1700" s="32"/>
      <c r="C1700" s="1"/>
      <c r="D1700" s="9"/>
      <c r="E1700" s="532"/>
      <c r="F1700" s="532"/>
      <c r="G1700" s="532"/>
      <c r="H1700" s="532"/>
      <c r="I1700" s="15"/>
      <c r="J1700" s="34"/>
      <c r="K1700" s="496"/>
      <c r="L1700" s="15"/>
      <c r="M1700" s="15"/>
      <c r="N1700" s="5"/>
    </row>
    <row r="1701" spans="1:14" s="27" customFormat="1" x14ac:dyDescent="0.2">
      <c r="A1701" s="4"/>
      <c r="B1701" s="32"/>
      <c r="C1701" s="1"/>
      <c r="D1701" s="9"/>
      <c r="E1701" s="532"/>
      <c r="F1701" s="532"/>
      <c r="G1701" s="532"/>
      <c r="H1701" s="532"/>
      <c r="I1701" s="15"/>
      <c r="J1701" s="34"/>
      <c r="K1701" s="496"/>
      <c r="L1701" s="15"/>
      <c r="M1701" s="15"/>
      <c r="N1701" s="5"/>
    </row>
    <row r="1702" spans="1:14" s="27" customFormat="1" x14ac:dyDescent="0.2">
      <c r="A1702" s="4"/>
      <c r="B1702" s="32"/>
      <c r="C1702" s="1"/>
      <c r="D1702" s="9"/>
      <c r="E1702" s="532"/>
      <c r="F1702" s="532"/>
      <c r="G1702" s="532"/>
      <c r="H1702" s="532"/>
      <c r="I1702" s="15"/>
      <c r="J1702" s="34"/>
      <c r="K1702" s="496"/>
      <c r="L1702" s="15"/>
      <c r="M1702" s="15"/>
      <c r="N1702" s="5"/>
    </row>
    <row r="1703" spans="1:14" s="27" customFormat="1" x14ac:dyDescent="0.2">
      <c r="A1703" s="4"/>
      <c r="B1703" s="32"/>
      <c r="C1703" s="1"/>
      <c r="D1703" s="9"/>
      <c r="E1703" s="532"/>
      <c r="F1703" s="532"/>
      <c r="G1703" s="532"/>
      <c r="H1703" s="532"/>
      <c r="I1703" s="15"/>
      <c r="J1703" s="34"/>
      <c r="K1703" s="496"/>
      <c r="L1703" s="15"/>
      <c r="M1703" s="15"/>
      <c r="N1703" s="5"/>
    </row>
    <row r="1704" spans="1:14" s="27" customFormat="1" x14ac:dyDescent="0.2">
      <c r="A1704" s="4"/>
      <c r="B1704" s="32"/>
      <c r="C1704" s="1"/>
      <c r="D1704" s="9"/>
      <c r="E1704" s="532"/>
      <c r="F1704" s="532"/>
      <c r="G1704" s="532"/>
      <c r="H1704" s="532"/>
      <c r="I1704" s="15"/>
      <c r="J1704" s="34"/>
      <c r="K1704" s="496"/>
      <c r="L1704" s="15"/>
      <c r="M1704" s="15"/>
      <c r="N1704" s="5"/>
    </row>
    <row r="1705" spans="1:14" s="27" customFormat="1" x14ac:dyDescent="0.2">
      <c r="A1705" s="4"/>
      <c r="B1705" s="32"/>
      <c r="C1705" s="1"/>
      <c r="D1705" s="9"/>
      <c r="E1705" s="532"/>
      <c r="F1705" s="532"/>
      <c r="G1705" s="532"/>
      <c r="H1705" s="532"/>
      <c r="I1705" s="15"/>
      <c r="J1705" s="34"/>
      <c r="K1705" s="496"/>
      <c r="L1705" s="15"/>
      <c r="M1705" s="15"/>
      <c r="N1705" s="5"/>
    </row>
    <row r="1706" spans="1:14" s="27" customFormat="1" x14ac:dyDescent="0.2">
      <c r="A1706" s="4"/>
      <c r="B1706" s="32"/>
      <c r="C1706" s="1"/>
      <c r="D1706" s="9"/>
      <c r="E1706" s="532"/>
      <c r="F1706" s="532"/>
      <c r="G1706" s="532"/>
      <c r="H1706" s="532"/>
      <c r="I1706" s="15"/>
      <c r="J1706" s="34"/>
      <c r="K1706" s="496"/>
      <c r="L1706" s="15"/>
      <c r="M1706" s="15"/>
      <c r="N1706" s="5"/>
    </row>
    <row r="1707" spans="1:14" s="27" customFormat="1" x14ac:dyDescent="0.2">
      <c r="A1707" s="4"/>
      <c r="B1707" s="32"/>
      <c r="C1707" s="1"/>
      <c r="D1707" s="9"/>
      <c r="E1707" s="532"/>
      <c r="F1707" s="532"/>
      <c r="G1707" s="532"/>
      <c r="H1707" s="532"/>
      <c r="I1707" s="15"/>
      <c r="J1707" s="34"/>
      <c r="K1707" s="496"/>
      <c r="L1707" s="15"/>
      <c r="M1707" s="15"/>
      <c r="N1707" s="5"/>
    </row>
    <row r="1708" spans="1:14" s="27" customFormat="1" x14ac:dyDescent="0.2">
      <c r="A1708" s="4"/>
      <c r="B1708" s="32"/>
      <c r="C1708" s="1"/>
      <c r="D1708" s="9"/>
      <c r="E1708" s="532"/>
      <c r="F1708" s="532"/>
      <c r="G1708" s="532"/>
      <c r="H1708" s="532"/>
      <c r="I1708" s="15"/>
      <c r="J1708" s="34"/>
      <c r="K1708" s="496"/>
      <c r="L1708" s="15"/>
      <c r="M1708" s="15"/>
      <c r="N1708" s="5"/>
    </row>
    <row r="1709" spans="1:14" s="27" customFormat="1" x14ac:dyDescent="0.2">
      <c r="A1709" s="4"/>
      <c r="B1709" s="32"/>
      <c r="C1709" s="1"/>
      <c r="D1709" s="9"/>
      <c r="E1709" s="532"/>
      <c r="F1709" s="532"/>
      <c r="G1709" s="532"/>
      <c r="H1709" s="532"/>
      <c r="I1709" s="15"/>
      <c r="J1709" s="34"/>
      <c r="K1709" s="496"/>
      <c r="L1709" s="15"/>
      <c r="M1709" s="15"/>
      <c r="N1709" s="5"/>
    </row>
    <row r="1710" spans="1:14" s="27" customFormat="1" x14ac:dyDescent="0.2">
      <c r="A1710" s="4"/>
      <c r="B1710" s="32"/>
      <c r="C1710" s="1"/>
      <c r="D1710" s="9"/>
      <c r="E1710" s="532"/>
      <c r="F1710" s="532"/>
      <c r="G1710" s="532"/>
      <c r="H1710" s="532"/>
      <c r="I1710" s="15"/>
      <c r="J1710" s="34"/>
      <c r="K1710" s="496"/>
      <c r="L1710" s="15"/>
      <c r="M1710" s="15"/>
      <c r="N1710" s="5"/>
    </row>
    <row r="1711" spans="1:14" s="27" customFormat="1" x14ac:dyDescent="0.2">
      <c r="A1711" s="4"/>
      <c r="B1711" s="32"/>
      <c r="C1711" s="1"/>
      <c r="D1711" s="9"/>
      <c r="E1711" s="532"/>
      <c r="F1711" s="532"/>
      <c r="G1711" s="532"/>
      <c r="H1711" s="532"/>
      <c r="I1711" s="15"/>
      <c r="J1711" s="34"/>
      <c r="K1711" s="496"/>
      <c r="L1711" s="15"/>
      <c r="M1711" s="15"/>
      <c r="N1711" s="5"/>
    </row>
    <row r="1712" spans="1:14" s="27" customFormat="1" x14ac:dyDescent="0.2">
      <c r="A1712" s="4"/>
      <c r="B1712" s="32"/>
      <c r="C1712" s="1"/>
      <c r="D1712" s="9"/>
      <c r="E1712" s="532"/>
      <c r="F1712" s="532"/>
      <c r="G1712" s="532"/>
      <c r="H1712" s="532"/>
      <c r="I1712" s="15"/>
      <c r="J1712" s="34"/>
      <c r="K1712" s="496"/>
      <c r="L1712" s="15"/>
      <c r="M1712" s="15"/>
      <c r="N1712" s="5"/>
    </row>
    <row r="1713" spans="1:14" s="27" customFormat="1" x14ac:dyDescent="0.2">
      <c r="A1713" s="4"/>
      <c r="B1713" s="32"/>
      <c r="C1713" s="1"/>
      <c r="D1713" s="9"/>
      <c r="E1713" s="532"/>
      <c r="F1713" s="532"/>
      <c r="G1713" s="532"/>
      <c r="H1713" s="532"/>
      <c r="I1713" s="15"/>
      <c r="J1713" s="34"/>
      <c r="K1713" s="496"/>
      <c r="L1713" s="15"/>
      <c r="M1713" s="15"/>
      <c r="N1713" s="5"/>
    </row>
    <row r="1714" spans="1:14" s="27" customFormat="1" x14ac:dyDescent="0.2">
      <c r="A1714" s="4"/>
      <c r="B1714" s="32"/>
      <c r="C1714" s="1"/>
      <c r="D1714" s="9"/>
      <c r="E1714" s="532"/>
      <c r="F1714" s="532"/>
      <c r="G1714" s="532"/>
      <c r="H1714" s="532"/>
      <c r="I1714" s="15"/>
      <c r="J1714" s="34"/>
      <c r="K1714" s="496"/>
      <c r="L1714" s="15"/>
      <c r="M1714" s="15"/>
      <c r="N1714" s="5"/>
    </row>
    <row r="1715" spans="1:14" s="27" customFormat="1" x14ac:dyDescent="0.2">
      <c r="A1715" s="4"/>
      <c r="B1715" s="32"/>
      <c r="C1715" s="1"/>
      <c r="D1715" s="9"/>
      <c r="E1715" s="532"/>
      <c r="F1715" s="532"/>
      <c r="G1715" s="532"/>
      <c r="H1715" s="532"/>
      <c r="I1715" s="15"/>
      <c r="J1715" s="34"/>
      <c r="K1715" s="496"/>
      <c r="L1715" s="15"/>
      <c r="M1715" s="15"/>
      <c r="N1715" s="5"/>
    </row>
    <row r="1716" spans="1:14" s="27" customFormat="1" x14ac:dyDescent="0.2">
      <c r="A1716" s="4"/>
      <c r="B1716" s="32"/>
      <c r="C1716" s="1"/>
      <c r="D1716" s="9"/>
      <c r="E1716" s="532"/>
      <c r="F1716" s="532"/>
      <c r="G1716" s="532"/>
      <c r="H1716" s="532"/>
      <c r="I1716" s="15"/>
      <c r="J1716" s="34"/>
      <c r="K1716" s="496"/>
      <c r="L1716" s="15"/>
      <c r="M1716" s="15"/>
      <c r="N1716" s="5"/>
    </row>
    <row r="1717" spans="1:14" s="27" customFormat="1" x14ac:dyDescent="0.2">
      <c r="A1717" s="4"/>
      <c r="B1717" s="32"/>
      <c r="C1717" s="1"/>
      <c r="D1717" s="9"/>
      <c r="E1717" s="532"/>
      <c r="F1717" s="532"/>
      <c r="G1717" s="532"/>
      <c r="H1717" s="532"/>
      <c r="I1717" s="15"/>
      <c r="J1717" s="34"/>
      <c r="K1717" s="496"/>
      <c r="L1717" s="15"/>
      <c r="M1717" s="15"/>
      <c r="N1717" s="5"/>
    </row>
    <row r="1718" spans="1:14" s="27" customFormat="1" x14ac:dyDescent="0.2">
      <c r="A1718" s="4"/>
      <c r="B1718" s="32"/>
      <c r="C1718" s="1"/>
      <c r="D1718" s="9"/>
      <c r="E1718" s="532"/>
      <c r="F1718" s="532"/>
      <c r="G1718" s="532"/>
      <c r="H1718" s="532"/>
      <c r="I1718" s="15"/>
      <c r="J1718" s="34"/>
      <c r="K1718" s="496"/>
      <c r="L1718" s="15"/>
      <c r="M1718" s="15"/>
      <c r="N1718" s="5"/>
    </row>
    <row r="1719" spans="1:14" s="27" customFormat="1" x14ac:dyDescent="0.2">
      <c r="A1719" s="4"/>
      <c r="B1719" s="32"/>
      <c r="C1719" s="1"/>
      <c r="D1719" s="9"/>
      <c r="E1719" s="532"/>
      <c r="F1719" s="532"/>
      <c r="G1719" s="532"/>
      <c r="H1719" s="532"/>
      <c r="I1719" s="15"/>
      <c r="J1719" s="34"/>
      <c r="K1719" s="496"/>
      <c r="L1719" s="15"/>
      <c r="M1719" s="15"/>
      <c r="N1719" s="5"/>
    </row>
    <row r="1720" spans="1:14" s="27" customFormat="1" x14ac:dyDescent="0.2">
      <c r="A1720" s="4"/>
      <c r="B1720" s="32"/>
      <c r="C1720" s="1"/>
      <c r="D1720" s="9"/>
      <c r="E1720" s="532"/>
      <c r="F1720" s="532"/>
      <c r="G1720" s="532"/>
      <c r="H1720" s="532"/>
      <c r="I1720" s="15"/>
      <c r="J1720" s="34"/>
      <c r="K1720" s="496"/>
      <c r="L1720" s="15"/>
      <c r="M1720" s="15"/>
      <c r="N1720" s="5"/>
    </row>
    <row r="1721" spans="1:14" s="27" customFormat="1" x14ac:dyDescent="0.2">
      <c r="A1721" s="4"/>
      <c r="B1721" s="32"/>
      <c r="C1721" s="1"/>
      <c r="D1721" s="9"/>
      <c r="E1721" s="532"/>
      <c r="F1721" s="532"/>
      <c r="G1721" s="532"/>
      <c r="H1721" s="532"/>
      <c r="I1721" s="15"/>
      <c r="J1721" s="34"/>
      <c r="K1721" s="496"/>
      <c r="L1721" s="15"/>
      <c r="M1721" s="15"/>
      <c r="N1721" s="5"/>
    </row>
    <row r="1722" spans="1:14" s="27" customFormat="1" x14ac:dyDescent="0.2">
      <c r="A1722" s="4"/>
      <c r="B1722" s="32"/>
      <c r="C1722" s="1"/>
      <c r="D1722" s="9"/>
      <c r="E1722" s="532"/>
      <c r="F1722" s="532"/>
      <c r="G1722" s="532"/>
      <c r="H1722" s="532"/>
      <c r="I1722" s="15"/>
      <c r="J1722" s="34"/>
      <c r="K1722" s="496"/>
      <c r="L1722" s="15"/>
      <c r="M1722" s="15"/>
      <c r="N1722" s="5"/>
    </row>
    <row r="1723" spans="1:14" s="27" customFormat="1" x14ac:dyDescent="0.2">
      <c r="A1723" s="4"/>
      <c r="B1723" s="32"/>
      <c r="C1723" s="1"/>
      <c r="D1723" s="9"/>
      <c r="E1723" s="532"/>
      <c r="F1723" s="532"/>
      <c r="G1723" s="532"/>
      <c r="H1723" s="532"/>
      <c r="I1723" s="15"/>
      <c r="J1723" s="34"/>
      <c r="K1723" s="496"/>
      <c r="L1723" s="15"/>
      <c r="M1723" s="15"/>
      <c r="N1723" s="5"/>
    </row>
    <row r="1724" spans="1:14" s="27" customFormat="1" x14ac:dyDescent="0.2">
      <c r="A1724" s="4"/>
      <c r="B1724" s="32"/>
      <c r="C1724" s="1"/>
      <c r="D1724" s="9"/>
      <c r="E1724" s="532"/>
      <c r="F1724" s="532"/>
      <c r="G1724" s="532"/>
      <c r="H1724" s="532"/>
      <c r="I1724" s="15"/>
      <c r="J1724" s="34"/>
      <c r="K1724" s="496"/>
      <c r="L1724" s="15"/>
      <c r="M1724" s="15"/>
      <c r="N1724" s="5"/>
    </row>
    <row r="1725" spans="1:14" s="27" customFormat="1" x14ac:dyDescent="0.2">
      <c r="A1725" s="4"/>
      <c r="B1725" s="32"/>
      <c r="C1725" s="1"/>
      <c r="D1725" s="9"/>
      <c r="E1725" s="532"/>
      <c r="F1725" s="532"/>
      <c r="G1725" s="532"/>
      <c r="H1725" s="532"/>
      <c r="I1725" s="15"/>
      <c r="J1725" s="34"/>
      <c r="K1725" s="496"/>
      <c r="L1725" s="15"/>
      <c r="M1725" s="15"/>
      <c r="N1725" s="5"/>
    </row>
    <row r="1726" spans="1:14" s="27" customFormat="1" x14ac:dyDescent="0.2">
      <c r="A1726" s="4"/>
      <c r="B1726" s="32"/>
      <c r="C1726" s="1"/>
      <c r="D1726" s="9"/>
      <c r="E1726" s="532"/>
      <c r="F1726" s="532"/>
      <c r="G1726" s="532"/>
      <c r="H1726" s="532"/>
      <c r="I1726" s="15"/>
      <c r="J1726" s="34"/>
      <c r="K1726" s="496"/>
      <c r="L1726" s="15"/>
      <c r="M1726" s="15"/>
      <c r="N1726" s="5"/>
    </row>
    <row r="1727" spans="1:14" s="27" customFormat="1" x14ac:dyDescent="0.2">
      <c r="A1727" s="4"/>
      <c r="B1727" s="32"/>
      <c r="C1727" s="1"/>
      <c r="D1727" s="9"/>
      <c r="E1727" s="532"/>
      <c r="F1727" s="532"/>
      <c r="G1727" s="532"/>
      <c r="H1727" s="532"/>
      <c r="I1727" s="15"/>
      <c r="J1727" s="34"/>
      <c r="K1727" s="496"/>
      <c r="L1727" s="15"/>
      <c r="M1727" s="15"/>
      <c r="N1727" s="5"/>
    </row>
    <row r="1728" spans="1:14" s="27" customFormat="1" x14ac:dyDescent="0.2">
      <c r="A1728" s="4"/>
      <c r="B1728" s="32"/>
      <c r="C1728" s="1"/>
      <c r="D1728" s="9"/>
      <c r="E1728" s="532"/>
      <c r="F1728" s="532"/>
      <c r="G1728" s="532"/>
      <c r="H1728" s="532"/>
      <c r="I1728" s="15"/>
      <c r="J1728" s="34"/>
      <c r="K1728" s="496"/>
      <c r="L1728" s="15"/>
      <c r="M1728" s="15"/>
      <c r="N1728" s="5"/>
    </row>
    <row r="1729" spans="1:14" s="27" customFormat="1" x14ac:dyDescent="0.2">
      <c r="A1729" s="4"/>
      <c r="B1729" s="32"/>
      <c r="C1729" s="1"/>
      <c r="D1729" s="9"/>
      <c r="E1729" s="532"/>
      <c r="F1729" s="532"/>
      <c r="G1729" s="532"/>
      <c r="H1729" s="532"/>
      <c r="I1729" s="15"/>
      <c r="J1729" s="34"/>
      <c r="K1729" s="496"/>
      <c r="L1729" s="15"/>
      <c r="M1729" s="15"/>
      <c r="N1729" s="5"/>
    </row>
    <row r="1730" spans="1:14" s="27" customFormat="1" x14ac:dyDescent="0.2">
      <c r="A1730" s="4"/>
      <c r="B1730" s="32"/>
      <c r="C1730" s="1"/>
      <c r="D1730" s="9"/>
      <c r="E1730" s="532"/>
      <c r="F1730" s="532"/>
      <c r="G1730" s="532"/>
      <c r="H1730" s="532"/>
      <c r="I1730" s="15"/>
      <c r="J1730" s="34"/>
      <c r="K1730" s="496"/>
      <c r="L1730" s="15"/>
      <c r="M1730" s="15"/>
      <c r="N1730" s="5"/>
    </row>
    <row r="1731" spans="1:14" s="27" customFormat="1" x14ac:dyDescent="0.2">
      <c r="A1731" s="4"/>
      <c r="B1731" s="32"/>
      <c r="C1731" s="1"/>
      <c r="D1731" s="9"/>
      <c r="E1731" s="532"/>
      <c r="F1731" s="532"/>
      <c r="G1731" s="532"/>
      <c r="H1731" s="532"/>
      <c r="I1731" s="15"/>
      <c r="J1731" s="34"/>
      <c r="K1731" s="496"/>
      <c r="L1731" s="15"/>
      <c r="M1731" s="15"/>
      <c r="N1731" s="5"/>
    </row>
    <row r="1732" spans="1:14" s="27" customFormat="1" x14ac:dyDescent="0.2">
      <c r="A1732" s="4"/>
      <c r="B1732" s="32"/>
      <c r="C1732" s="1"/>
      <c r="D1732" s="9"/>
      <c r="E1732" s="532"/>
      <c r="F1732" s="532"/>
      <c r="G1732" s="532"/>
      <c r="H1732" s="532"/>
      <c r="I1732" s="15"/>
      <c r="J1732" s="34"/>
      <c r="K1732" s="496"/>
      <c r="L1732" s="15"/>
      <c r="M1732" s="15"/>
      <c r="N1732" s="5"/>
    </row>
    <row r="1733" spans="1:14" s="27" customFormat="1" x14ac:dyDescent="0.2">
      <c r="A1733" s="4"/>
      <c r="B1733" s="32"/>
      <c r="C1733" s="1"/>
      <c r="D1733" s="9"/>
      <c r="E1733" s="532"/>
      <c r="F1733" s="532"/>
      <c r="G1733" s="532"/>
      <c r="H1733" s="532"/>
      <c r="I1733" s="15"/>
      <c r="J1733" s="34"/>
      <c r="K1733" s="496"/>
      <c r="L1733" s="15"/>
      <c r="M1733" s="15"/>
      <c r="N1733" s="5"/>
    </row>
    <row r="1734" spans="1:14" s="27" customFormat="1" x14ac:dyDescent="0.2">
      <c r="A1734" s="4"/>
      <c r="B1734" s="32"/>
      <c r="C1734" s="1"/>
      <c r="D1734" s="9"/>
      <c r="E1734" s="532"/>
      <c r="F1734" s="532"/>
      <c r="G1734" s="532"/>
      <c r="H1734" s="532"/>
      <c r="I1734" s="15"/>
      <c r="J1734" s="34"/>
      <c r="K1734" s="496"/>
      <c r="L1734" s="15"/>
      <c r="M1734" s="15"/>
      <c r="N1734" s="5"/>
    </row>
    <row r="1735" spans="1:14" s="27" customFormat="1" x14ac:dyDescent="0.2">
      <c r="A1735" s="4"/>
      <c r="B1735" s="32"/>
      <c r="C1735" s="1"/>
      <c r="D1735" s="9"/>
      <c r="E1735" s="532"/>
      <c r="F1735" s="532"/>
      <c r="G1735" s="532"/>
      <c r="H1735" s="532"/>
      <c r="I1735" s="15"/>
      <c r="J1735" s="34"/>
      <c r="K1735" s="496"/>
      <c r="L1735" s="15"/>
      <c r="M1735" s="15"/>
      <c r="N1735" s="5"/>
    </row>
    <row r="1736" spans="1:14" s="27" customFormat="1" x14ac:dyDescent="0.2">
      <c r="A1736" s="4"/>
      <c r="B1736" s="32"/>
      <c r="C1736" s="1"/>
      <c r="D1736" s="9"/>
      <c r="E1736" s="532"/>
      <c r="F1736" s="532"/>
      <c r="G1736" s="532"/>
      <c r="H1736" s="532"/>
      <c r="I1736" s="15"/>
      <c r="J1736" s="34"/>
      <c r="K1736" s="496"/>
      <c r="L1736" s="15"/>
      <c r="M1736" s="15"/>
      <c r="N1736" s="5"/>
    </row>
    <row r="1737" spans="1:14" s="27" customFormat="1" x14ac:dyDescent="0.2">
      <c r="A1737" s="4"/>
      <c r="B1737" s="32"/>
      <c r="C1737" s="1"/>
      <c r="D1737" s="9"/>
      <c r="E1737" s="532"/>
      <c r="F1737" s="532"/>
      <c r="G1737" s="532"/>
      <c r="H1737" s="532"/>
      <c r="I1737" s="15"/>
      <c r="J1737" s="34"/>
      <c r="K1737" s="496"/>
      <c r="L1737" s="15"/>
      <c r="M1737" s="15"/>
      <c r="N1737" s="5"/>
    </row>
    <row r="1738" spans="1:14" s="27" customFormat="1" x14ac:dyDescent="0.2">
      <c r="A1738" s="4"/>
      <c r="B1738" s="32"/>
      <c r="C1738" s="1"/>
      <c r="D1738" s="9"/>
      <c r="E1738" s="532"/>
      <c r="F1738" s="532"/>
      <c r="G1738" s="532"/>
      <c r="H1738" s="532"/>
      <c r="I1738" s="15"/>
      <c r="J1738" s="34"/>
      <c r="K1738" s="496"/>
      <c r="L1738" s="15"/>
      <c r="M1738" s="15"/>
      <c r="N1738" s="5"/>
    </row>
    <row r="1739" spans="1:14" s="27" customFormat="1" x14ac:dyDescent="0.2">
      <c r="A1739" s="4"/>
      <c r="B1739" s="32"/>
      <c r="C1739" s="1"/>
      <c r="D1739" s="9"/>
      <c r="E1739" s="532"/>
      <c r="F1739" s="532"/>
      <c r="G1739" s="532"/>
      <c r="H1739" s="532"/>
      <c r="I1739" s="15"/>
      <c r="J1739" s="34"/>
      <c r="K1739" s="496"/>
      <c r="L1739" s="15"/>
      <c r="M1739" s="15"/>
      <c r="N1739" s="5"/>
    </row>
    <row r="1740" spans="1:14" s="27" customFormat="1" x14ac:dyDescent="0.2">
      <c r="A1740" s="4"/>
      <c r="B1740" s="32"/>
      <c r="C1740" s="1"/>
      <c r="D1740" s="9"/>
      <c r="E1740" s="532"/>
      <c r="F1740" s="532"/>
      <c r="G1740" s="532"/>
      <c r="H1740" s="532"/>
      <c r="I1740" s="15"/>
      <c r="J1740" s="34"/>
      <c r="K1740" s="496"/>
      <c r="L1740" s="15"/>
      <c r="M1740" s="15"/>
      <c r="N1740" s="5"/>
    </row>
    <row r="1741" spans="1:14" s="27" customFormat="1" x14ac:dyDescent="0.2">
      <c r="A1741" s="4"/>
      <c r="B1741" s="32"/>
      <c r="C1741" s="1"/>
      <c r="D1741" s="9"/>
      <c r="E1741" s="532"/>
      <c r="F1741" s="532"/>
      <c r="G1741" s="532"/>
      <c r="H1741" s="532"/>
      <c r="I1741" s="15"/>
      <c r="J1741" s="34"/>
      <c r="K1741" s="496"/>
      <c r="L1741" s="15"/>
      <c r="M1741" s="15"/>
      <c r="N1741" s="5"/>
    </row>
    <row r="1742" spans="1:14" s="27" customFormat="1" x14ac:dyDescent="0.2">
      <c r="A1742" s="4"/>
      <c r="B1742" s="32"/>
      <c r="C1742" s="1"/>
      <c r="D1742" s="9"/>
      <c r="E1742" s="532"/>
      <c r="F1742" s="532"/>
      <c r="G1742" s="532"/>
      <c r="H1742" s="532"/>
      <c r="I1742" s="15"/>
      <c r="J1742" s="34"/>
      <c r="K1742" s="496"/>
      <c r="L1742" s="15"/>
      <c r="M1742" s="15"/>
      <c r="N1742" s="5"/>
    </row>
    <row r="1743" spans="1:14" s="27" customFormat="1" x14ac:dyDescent="0.2">
      <c r="A1743" s="4"/>
      <c r="B1743" s="32"/>
      <c r="C1743" s="1"/>
      <c r="D1743" s="9"/>
      <c r="E1743" s="532"/>
      <c r="F1743" s="532"/>
      <c r="G1743" s="532"/>
      <c r="H1743" s="532"/>
      <c r="I1743" s="15"/>
      <c r="J1743" s="34"/>
      <c r="K1743" s="496"/>
      <c r="L1743" s="15"/>
      <c r="M1743" s="15"/>
      <c r="N1743" s="5"/>
    </row>
    <row r="1744" spans="1:14" s="27" customFormat="1" x14ac:dyDescent="0.2">
      <c r="A1744" s="4"/>
      <c r="B1744" s="32"/>
      <c r="C1744" s="1"/>
      <c r="D1744" s="9"/>
      <c r="E1744" s="532"/>
      <c r="F1744" s="532"/>
      <c r="G1744" s="532"/>
      <c r="H1744" s="532"/>
      <c r="I1744" s="15"/>
      <c r="J1744" s="34"/>
      <c r="K1744" s="496"/>
      <c r="L1744" s="15"/>
      <c r="M1744" s="15"/>
      <c r="N1744" s="5"/>
    </row>
    <row r="1745" spans="1:14" s="27" customFormat="1" x14ac:dyDescent="0.2">
      <c r="A1745" s="4"/>
      <c r="B1745" s="32"/>
      <c r="C1745" s="1"/>
      <c r="D1745" s="9"/>
      <c r="E1745" s="532"/>
      <c r="F1745" s="532"/>
      <c r="G1745" s="532"/>
      <c r="H1745" s="532"/>
      <c r="I1745" s="15"/>
      <c r="J1745" s="34"/>
      <c r="K1745" s="496"/>
      <c r="L1745" s="15"/>
      <c r="M1745" s="15"/>
      <c r="N1745" s="5"/>
    </row>
    <row r="1746" spans="1:14" s="27" customFormat="1" x14ac:dyDescent="0.2">
      <c r="A1746" s="4"/>
      <c r="B1746" s="32"/>
      <c r="C1746" s="1"/>
      <c r="D1746" s="9"/>
      <c r="E1746" s="532"/>
      <c r="F1746" s="532"/>
      <c r="G1746" s="532"/>
      <c r="H1746" s="532"/>
      <c r="I1746" s="15"/>
      <c r="J1746" s="34"/>
      <c r="K1746" s="496"/>
      <c r="L1746" s="15"/>
      <c r="M1746" s="15"/>
      <c r="N1746" s="5"/>
    </row>
    <row r="1747" spans="1:14" s="27" customFormat="1" x14ac:dyDescent="0.2">
      <c r="A1747" s="4"/>
      <c r="B1747" s="32"/>
      <c r="C1747" s="1"/>
      <c r="D1747" s="9"/>
      <c r="E1747" s="532"/>
      <c r="F1747" s="532"/>
      <c r="G1747" s="532"/>
      <c r="H1747" s="532"/>
      <c r="I1747" s="15"/>
      <c r="J1747" s="34"/>
      <c r="K1747" s="496"/>
      <c r="L1747" s="15"/>
      <c r="M1747" s="15"/>
      <c r="N1747" s="5"/>
    </row>
    <row r="1748" spans="1:14" s="27" customFormat="1" x14ac:dyDescent="0.2">
      <c r="A1748" s="4"/>
      <c r="B1748" s="32"/>
      <c r="C1748" s="1"/>
      <c r="D1748" s="9"/>
      <c r="E1748" s="532"/>
      <c r="F1748" s="532"/>
      <c r="G1748" s="532"/>
      <c r="H1748" s="532"/>
      <c r="I1748" s="15"/>
      <c r="J1748" s="34"/>
      <c r="K1748" s="496"/>
      <c r="L1748" s="15"/>
      <c r="M1748" s="15"/>
      <c r="N1748" s="5"/>
    </row>
    <row r="1749" spans="1:14" s="27" customFormat="1" x14ac:dyDescent="0.2">
      <c r="A1749" s="4"/>
      <c r="B1749" s="32"/>
      <c r="C1749" s="1"/>
      <c r="D1749" s="9"/>
      <c r="E1749" s="532"/>
      <c r="F1749" s="532"/>
      <c r="G1749" s="532"/>
      <c r="H1749" s="532"/>
      <c r="I1749" s="15"/>
      <c r="J1749" s="34"/>
      <c r="K1749" s="496"/>
      <c r="L1749" s="15"/>
      <c r="M1749" s="15"/>
      <c r="N1749" s="5"/>
    </row>
    <row r="1750" spans="1:14" s="27" customFormat="1" x14ac:dyDescent="0.2">
      <c r="A1750" s="4"/>
      <c r="B1750" s="32"/>
      <c r="C1750" s="1"/>
      <c r="D1750" s="9"/>
      <c r="E1750" s="532"/>
      <c r="F1750" s="532"/>
      <c r="G1750" s="532"/>
      <c r="H1750" s="532"/>
      <c r="I1750" s="15"/>
      <c r="J1750" s="34"/>
      <c r="K1750" s="496"/>
      <c r="L1750" s="15"/>
      <c r="M1750" s="15"/>
      <c r="N1750" s="5"/>
    </row>
    <row r="1751" spans="1:14" s="27" customFormat="1" x14ac:dyDescent="0.2">
      <c r="A1751" s="4"/>
      <c r="B1751" s="32"/>
      <c r="C1751" s="1"/>
      <c r="D1751" s="9"/>
      <c r="E1751" s="532"/>
      <c r="F1751" s="532"/>
      <c r="G1751" s="532"/>
      <c r="H1751" s="532"/>
      <c r="I1751" s="15"/>
      <c r="J1751" s="34"/>
      <c r="K1751" s="496"/>
      <c r="L1751" s="15"/>
      <c r="M1751" s="15"/>
      <c r="N1751" s="5"/>
    </row>
    <row r="1752" spans="1:14" s="27" customFormat="1" x14ac:dyDescent="0.2">
      <c r="A1752" s="4"/>
      <c r="B1752" s="32"/>
      <c r="C1752" s="1"/>
      <c r="D1752" s="9"/>
      <c r="E1752" s="532"/>
      <c r="F1752" s="532"/>
      <c r="G1752" s="532"/>
      <c r="H1752" s="532"/>
      <c r="I1752" s="15"/>
      <c r="J1752" s="34"/>
      <c r="K1752" s="496"/>
      <c r="L1752" s="15"/>
      <c r="M1752" s="15"/>
      <c r="N1752" s="5"/>
    </row>
    <row r="1753" spans="1:14" s="27" customFormat="1" x14ac:dyDescent="0.2">
      <c r="A1753" s="4"/>
      <c r="B1753" s="32"/>
      <c r="C1753" s="1"/>
      <c r="D1753" s="9"/>
      <c r="E1753" s="532"/>
      <c r="F1753" s="532"/>
      <c r="G1753" s="532"/>
      <c r="H1753" s="532"/>
      <c r="I1753" s="15"/>
      <c r="J1753" s="34"/>
      <c r="K1753" s="496"/>
      <c r="L1753" s="15"/>
      <c r="M1753" s="15"/>
      <c r="N1753" s="5"/>
    </row>
    <row r="1754" spans="1:14" s="27" customFormat="1" x14ac:dyDescent="0.2">
      <c r="A1754" s="4"/>
      <c r="B1754" s="32"/>
      <c r="C1754" s="1"/>
      <c r="D1754" s="9"/>
      <c r="E1754" s="532"/>
      <c r="F1754" s="532"/>
      <c r="G1754" s="532"/>
      <c r="H1754" s="532"/>
      <c r="I1754" s="15"/>
      <c r="J1754" s="34"/>
      <c r="K1754" s="496"/>
      <c r="L1754" s="15"/>
      <c r="M1754" s="15"/>
      <c r="N1754" s="5"/>
    </row>
    <row r="1755" spans="1:14" s="27" customFormat="1" x14ac:dyDescent="0.2">
      <c r="A1755" s="4"/>
      <c r="B1755" s="32"/>
      <c r="C1755" s="1"/>
      <c r="D1755" s="9"/>
      <c r="E1755" s="532"/>
      <c r="F1755" s="532"/>
      <c r="G1755" s="532"/>
      <c r="H1755" s="532"/>
      <c r="I1755" s="15"/>
      <c r="J1755" s="34"/>
      <c r="K1755" s="496"/>
      <c r="L1755" s="15"/>
      <c r="M1755" s="15"/>
      <c r="N1755" s="5"/>
    </row>
    <row r="1756" spans="1:14" s="27" customFormat="1" x14ac:dyDescent="0.2">
      <c r="A1756" s="4"/>
      <c r="B1756" s="32"/>
      <c r="C1756" s="1"/>
      <c r="D1756" s="9"/>
      <c r="E1756" s="532"/>
      <c r="F1756" s="532"/>
      <c r="G1756" s="532"/>
      <c r="H1756" s="532"/>
      <c r="I1756" s="15"/>
      <c r="J1756" s="34"/>
      <c r="K1756" s="496"/>
      <c r="L1756" s="15"/>
      <c r="M1756" s="15"/>
      <c r="N1756" s="5"/>
    </row>
    <row r="1757" spans="1:14" s="27" customFormat="1" x14ac:dyDescent="0.2">
      <c r="A1757" s="4"/>
      <c r="B1757" s="32"/>
      <c r="C1757" s="1"/>
      <c r="D1757" s="9"/>
      <c r="E1757" s="532"/>
      <c r="F1757" s="532"/>
      <c r="G1757" s="532"/>
      <c r="H1757" s="532"/>
      <c r="I1757" s="15"/>
      <c r="J1757" s="34"/>
      <c r="K1757" s="496"/>
      <c r="L1757" s="15"/>
      <c r="M1757" s="15"/>
      <c r="N1757" s="5"/>
    </row>
    <row r="1758" spans="1:14" s="27" customFormat="1" x14ac:dyDescent="0.2">
      <c r="A1758" s="4"/>
      <c r="B1758" s="32"/>
      <c r="C1758" s="1"/>
      <c r="D1758" s="9"/>
      <c r="E1758" s="532"/>
      <c r="F1758" s="532"/>
      <c r="G1758" s="532"/>
      <c r="H1758" s="532"/>
      <c r="I1758" s="15"/>
      <c r="J1758" s="34"/>
      <c r="K1758" s="496"/>
      <c r="L1758" s="15"/>
      <c r="M1758" s="15"/>
      <c r="N1758" s="5"/>
    </row>
    <row r="1759" spans="1:14" s="27" customFormat="1" x14ac:dyDescent="0.2">
      <c r="A1759" s="4"/>
      <c r="B1759" s="32"/>
      <c r="C1759" s="1"/>
      <c r="D1759" s="9"/>
      <c r="E1759" s="532"/>
      <c r="F1759" s="532"/>
      <c r="G1759" s="532"/>
      <c r="H1759" s="532"/>
      <c r="I1759" s="15"/>
      <c r="J1759" s="34"/>
      <c r="K1759" s="496"/>
      <c r="L1759" s="15"/>
      <c r="M1759" s="15"/>
      <c r="N1759" s="5"/>
    </row>
    <row r="1760" spans="1:14" s="27" customFormat="1" x14ac:dyDescent="0.2">
      <c r="A1760" s="4"/>
      <c r="B1760" s="32"/>
      <c r="C1760" s="1"/>
      <c r="D1760" s="9"/>
      <c r="E1760" s="532"/>
      <c r="F1760" s="532"/>
      <c r="G1760" s="532"/>
      <c r="H1760" s="532"/>
      <c r="I1760" s="15"/>
      <c r="J1760" s="34"/>
      <c r="K1760" s="496"/>
      <c r="L1760" s="15"/>
      <c r="M1760" s="15"/>
      <c r="N1760" s="5"/>
    </row>
    <row r="1761" spans="1:14" s="27" customFormat="1" x14ac:dyDescent="0.2">
      <c r="A1761" s="4"/>
      <c r="B1761" s="32"/>
      <c r="C1761" s="1"/>
      <c r="D1761" s="9"/>
      <c r="E1761" s="532"/>
      <c r="F1761" s="532"/>
      <c r="G1761" s="532"/>
      <c r="H1761" s="532"/>
      <c r="I1761" s="15"/>
      <c r="J1761" s="34"/>
      <c r="K1761" s="496"/>
      <c r="L1761" s="15"/>
      <c r="M1761" s="15"/>
      <c r="N1761" s="5"/>
    </row>
    <row r="1762" spans="1:14" s="27" customFormat="1" x14ac:dyDescent="0.2">
      <c r="A1762" s="4"/>
      <c r="B1762" s="32"/>
      <c r="C1762" s="1"/>
      <c r="D1762" s="9"/>
      <c r="E1762" s="532"/>
      <c r="F1762" s="532"/>
      <c r="G1762" s="532"/>
      <c r="H1762" s="532"/>
      <c r="I1762" s="15"/>
      <c r="J1762" s="34"/>
      <c r="K1762" s="496"/>
      <c r="L1762" s="15"/>
      <c r="M1762" s="15"/>
      <c r="N1762" s="5"/>
    </row>
    <row r="1763" spans="1:14" s="27" customFormat="1" x14ac:dyDescent="0.2">
      <c r="A1763" s="4"/>
      <c r="B1763" s="32"/>
      <c r="C1763" s="1"/>
      <c r="D1763" s="9"/>
      <c r="E1763" s="532"/>
      <c r="F1763" s="532"/>
      <c r="G1763" s="532"/>
      <c r="H1763" s="532"/>
      <c r="I1763" s="15"/>
      <c r="J1763" s="34"/>
      <c r="K1763" s="496"/>
      <c r="L1763" s="15"/>
      <c r="M1763" s="15"/>
      <c r="N1763" s="5"/>
    </row>
    <row r="1764" spans="1:14" s="27" customFormat="1" x14ac:dyDescent="0.2">
      <c r="A1764" s="4"/>
      <c r="B1764" s="32"/>
      <c r="C1764" s="1"/>
      <c r="D1764" s="9"/>
      <c r="E1764" s="532"/>
      <c r="F1764" s="532"/>
      <c r="G1764" s="532"/>
      <c r="H1764" s="532"/>
      <c r="I1764" s="15"/>
      <c r="J1764" s="34"/>
      <c r="K1764" s="496"/>
      <c r="L1764" s="15"/>
      <c r="M1764" s="15"/>
      <c r="N1764" s="5"/>
    </row>
    <row r="1765" spans="1:14" s="27" customFormat="1" x14ac:dyDescent="0.2">
      <c r="A1765" s="4"/>
      <c r="B1765" s="32"/>
      <c r="C1765" s="1"/>
      <c r="D1765" s="9"/>
      <c r="E1765" s="532"/>
      <c r="F1765" s="532"/>
      <c r="G1765" s="532"/>
      <c r="H1765" s="532"/>
      <c r="I1765" s="15"/>
      <c r="J1765" s="34"/>
      <c r="K1765" s="496"/>
      <c r="L1765" s="15"/>
      <c r="M1765" s="15"/>
      <c r="N1765" s="5"/>
    </row>
    <row r="1766" spans="1:14" s="27" customFormat="1" x14ac:dyDescent="0.2">
      <c r="A1766" s="4"/>
      <c r="B1766" s="32"/>
      <c r="C1766" s="1"/>
      <c r="D1766" s="9"/>
      <c r="E1766" s="532"/>
      <c r="F1766" s="532"/>
      <c r="G1766" s="532"/>
      <c r="H1766" s="532"/>
      <c r="I1766" s="15"/>
      <c r="J1766" s="34"/>
      <c r="K1766" s="496"/>
      <c r="L1766" s="15"/>
      <c r="M1766" s="15"/>
      <c r="N1766" s="5"/>
    </row>
    <row r="1767" spans="1:14" s="27" customFormat="1" x14ac:dyDescent="0.2">
      <c r="A1767" s="4"/>
      <c r="B1767" s="32"/>
      <c r="C1767" s="1"/>
      <c r="D1767" s="9"/>
      <c r="E1767" s="532"/>
      <c r="F1767" s="532"/>
      <c r="G1767" s="532"/>
      <c r="H1767" s="532"/>
      <c r="I1767" s="15"/>
      <c r="J1767" s="34"/>
      <c r="K1767" s="496"/>
      <c r="L1767" s="15"/>
      <c r="M1767" s="15"/>
      <c r="N1767" s="5"/>
    </row>
    <row r="1768" spans="1:14" s="27" customFormat="1" x14ac:dyDescent="0.2">
      <c r="A1768" s="4"/>
      <c r="B1768" s="32"/>
      <c r="C1768" s="1"/>
      <c r="D1768" s="9"/>
      <c r="E1768" s="532"/>
      <c r="F1768" s="532"/>
      <c r="G1768" s="532"/>
      <c r="H1768" s="532"/>
      <c r="I1768" s="15"/>
      <c r="J1768" s="34"/>
      <c r="K1768" s="496"/>
      <c r="L1768" s="15"/>
      <c r="M1768" s="15"/>
      <c r="N1768" s="5"/>
    </row>
    <row r="1769" spans="1:14" s="27" customFormat="1" x14ac:dyDescent="0.2">
      <c r="A1769" s="4"/>
      <c r="B1769" s="32"/>
      <c r="C1769" s="1"/>
      <c r="D1769" s="9"/>
      <c r="E1769" s="532"/>
      <c r="F1769" s="532"/>
      <c r="G1769" s="532"/>
      <c r="H1769" s="532"/>
      <c r="I1769" s="15"/>
      <c r="J1769" s="34"/>
      <c r="K1769" s="496"/>
      <c r="L1769" s="15"/>
      <c r="M1769" s="15"/>
      <c r="N1769" s="5"/>
    </row>
    <row r="1770" spans="1:14" s="27" customFormat="1" x14ac:dyDescent="0.2">
      <c r="A1770" s="4"/>
      <c r="B1770" s="32"/>
      <c r="C1770" s="1"/>
      <c r="D1770" s="9"/>
      <c r="E1770" s="532"/>
      <c r="F1770" s="532"/>
      <c r="G1770" s="532"/>
      <c r="H1770" s="532"/>
      <c r="I1770" s="15"/>
      <c r="J1770" s="34"/>
      <c r="K1770" s="496"/>
      <c r="L1770" s="15"/>
      <c r="M1770" s="15"/>
      <c r="N1770" s="5"/>
    </row>
    <row r="1771" spans="1:14" s="27" customFormat="1" x14ac:dyDescent="0.2">
      <c r="A1771" s="4"/>
      <c r="B1771" s="32"/>
      <c r="C1771" s="1"/>
      <c r="D1771" s="9"/>
      <c r="E1771" s="532"/>
      <c r="F1771" s="532"/>
      <c r="G1771" s="532"/>
      <c r="H1771" s="532"/>
      <c r="I1771" s="15"/>
      <c r="J1771" s="34"/>
      <c r="K1771" s="496"/>
      <c r="L1771" s="15"/>
      <c r="M1771" s="15"/>
      <c r="N1771" s="5"/>
    </row>
    <row r="1772" spans="1:14" s="27" customFormat="1" x14ac:dyDescent="0.2">
      <c r="A1772" s="4"/>
      <c r="B1772" s="32"/>
      <c r="C1772" s="1"/>
      <c r="D1772" s="9"/>
      <c r="E1772" s="532"/>
      <c r="F1772" s="532"/>
      <c r="G1772" s="532"/>
      <c r="H1772" s="532"/>
      <c r="I1772" s="15"/>
      <c r="J1772" s="34"/>
      <c r="K1772" s="496"/>
      <c r="L1772" s="15"/>
      <c r="M1772" s="15"/>
      <c r="N1772" s="5"/>
    </row>
    <row r="1773" spans="1:14" s="27" customFormat="1" x14ac:dyDescent="0.2">
      <c r="A1773" s="4"/>
      <c r="B1773" s="32"/>
      <c r="C1773" s="1"/>
      <c r="D1773" s="9"/>
      <c r="E1773" s="532"/>
      <c r="F1773" s="532"/>
      <c r="G1773" s="532"/>
      <c r="H1773" s="532"/>
      <c r="I1773" s="15"/>
      <c r="J1773" s="34"/>
      <c r="K1773" s="496"/>
      <c r="L1773" s="15"/>
      <c r="M1773" s="15"/>
      <c r="N1773" s="5"/>
    </row>
    <row r="1774" spans="1:14" s="27" customFormat="1" x14ac:dyDescent="0.2">
      <c r="A1774" s="4"/>
      <c r="B1774" s="32"/>
      <c r="C1774" s="1"/>
      <c r="D1774" s="9"/>
      <c r="E1774" s="532"/>
      <c r="F1774" s="532"/>
      <c r="G1774" s="532"/>
      <c r="H1774" s="532"/>
      <c r="I1774" s="15"/>
      <c r="J1774" s="34"/>
      <c r="K1774" s="496"/>
      <c r="L1774" s="15"/>
      <c r="M1774" s="15"/>
      <c r="N1774" s="5"/>
    </row>
    <row r="1775" spans="1:14" s="27" customFormat="1" x14ac:dyDescent="0.2">
      <c r="A1775" s="4"/>
      <c r="B1775" s="32"/>
      <c r="C1775" s="1"/>
      <c r="D1775" s="9"/>
      <c r="E1775" s="532"/>
      <c r="F1775" s="532"/>
      <c r="G1775" s="532"/>
      <c r="H1775" s="532"/>
      <c r="I1775" s="15"/>
      <c r="J1775" s="34"/>
      <c r="K1775" s="496"/>
      <c r="L1775" s="15"/>
      <c r="M1775" s="15"/>
      <c r="N1775" s="5"/>
    </row>
    <row r="1776" spans="1:14" s="27" customFormat="1" x14ac:dyDescent="0.2">
      <c r="A1776" s="4"/>
      <c r="B1776" s="32"/>
      <c r="C1776" s="1"/>
      <c r="D1776" s="9"/>
      <c r="E1776" s="532"/>
      <c r="F1776" s="532"/>
      <c r="G1776" s="532"/>
      <c r="H1776" s="532"/>
      <c r="I1776" s="15"/>
      <c r="J1776" s="34"/>
      <c r="K1776" s="496"/>
      <c r="L1776" s="15"/>
      <c r="M1776" s="15"/>
      <c r="N1776" s="5"/>
    </row>
    <row r="1777" spans="1:14" s="27" customFormat="1" x14ac:dyDescent="0.2">
      <c r="A1777" s="4"/>
      <c r="B1777" s="32"/>
      <c r="C1777" s="1"/>
      <c r="D1777" s="9"/>
      <c r="E1777" s="532"/>
      <c r="F1777" s="532"/>
      <c r="G1777" s="532"/>
      <c r="H1777" s="532"/>
      <c r="I1777" s="15"/>
      <c r="J1777" s="34"/>
      <c r="K1777" s="496"/>
      <c r="L1777" s="15"/>
      <c r="M1777" s="15"/>
      <c r="N1777" s="5"/>
    </row>
    <row r="1778" spans="1:14" s="27" customFormat="1" x14ac:dyDescent="0.2">
      <c r="A1778" s="4"/>
      <c r="B1778" s="32"/>
      <c r="C1778" s="1"/>
      <c r="D1778" s="9"/>
      <c r="E1778" s="532"/>
      <c r="F1778" s="532"/>
      <c r="G1778" s="532"/>
      <c r="H1778" s="532"/>
      <c r="I1778" s="15"/>
      <c r="J1778" s="34"/>
      <c r="K1778" s="496"/>
      <c r="L1778" s="15"/>
      <c r="M1778" s="15"/>
      <c r="N1778" s="5"/>
    </row>
    <row r="1779" spans="1:14" s="27" customFormat="1" x14ac:dyDescent="0.2">
      <c r="A1779" s="4"/>
      <c r="B1779" s="32"/>
      <c r="C1779" s="1"/>
      <c r="D1779" s="9"/>
      <c r="E1779" s="532"/>
      <c r="F1779" s="532"/>
      <c r="G1779" s="532"/>
      <c r="H1779" s="532"/>
      <c r="I1779" s="15"/>
      <c r="J1779" s="34"/>
      <c r="K1779" s="496"/>
      <c r="L1779" s="15"/>
      <c r="M1779" s="15"/>
      <c r="N1779" s="5"/>
    </row>
    <row r="1780" spans="1:14" s="27" customFormat="1" x14ac:dyDescent="0.2">
      <c r="A1780" s="4"/>
      <c r="B1780" s="32"/>
      <c r="C1780" s="1"/>
      <c r="D1780" s="9"/>
      <c r="E1780" s="532"/>
      <c r="F1780" s="532"/>
      <c r="G1780" s="532"/>
      <c r="H1780" s="532"/>
      <c r="I1780" s="15"/>
      <c r="J1780" s="34"/>
      <c r="K1780" s="496"/>
      <c r="L1780" s="15"/>
      <c r="M1780" s="15"/>
      <c r="N1780" s="5"/>
    </row>
    <row r="1781" spans="1:14" s="27" customFormat="1" x14ac:dyDescent="0.2">
      <c r="A1781" s="4"/>
      <c r="B1781" s="32"/>
      <c r="C1781" s="1"/>
      <c r="D1781" s="9"/>
      <c r="E1781" s="532"/>
      <c r="F1781" s="532"/>
      <c r="G1781" s="532"/>
      <c r="H1781" s="532"/>
      <c r="I1781" s="15"/>
      <c r="J1781" s="34"/>
      <c r="K1781" s="496"/>
      <c r="L1781" s="15"/>
      <c r="M1781" s="15"/>
      <c r="N1781" s="5"/>
    </row>
    <row r="1782" spans="1:14" s="27" customFormat="1" x14ac:dyDescent="0.2">
      <c r="A1782" s="4"/>
      <c r="B1782" s="32"/>
      <c r="C1782" s="1"/>
      <c r="D1782" s="9"/>
      <c r="E1782" s="532"/>
      <c r="F1782" s="532"/>
      <c r="G1782" s="532"/>
      <c r="H1782" s="532"/>
      <c r="I1782" s="15"/>
      <c r="J1782" s="34"/>
      <c r="K1782" s="496"/>
      <c r="L1782" s="15"/>
      <c r="M1782" s="15"/>
      <c r="N1782" s="5"/>
    </row>
    <row r="1783" spans="1:14" s="27" customFormat="1" x14ac:dyDescent="0.2">
      <c r="A1783" s="4"/>
      <c r="B1783" s="32"/>
      <c r="C1783" s="1"/>
      <c r="D1783" s="9"/>
      <c r="E1783" s="532"/>
      <c r="F1783" s="532"/>
      <c r="G1783" s="532"/>
      <c r="H1783" s="532"/>
      <c r="I1783" s="15"/>
      <c r="J1783" s="34"/>
      <c r="K1783" s="496"/>
      <c r="L1783" s="15"/>
      <c r="M1783" s="15"/>
      <c r="N1783" s="5"/>
    </row>
    <row r="1784" spans="1:14" s="27" customFormat="1" x14ac:dyDescent="0.2">
      <c r="A1784" s="4"/>
      <c r="B1784" s="32"/>
      <c r="C1784" s="1"/>
      <c r="D1784" s="9"/>
      <c r="E1784" s="532"/>
      <c r="F1784" s="532"/>
      <c r="G1784" s="532"/>
      <c r="H1784" s="532"/>
      <c r="I1784" s="15"/>
      <c r="J1784" s="34"/>
      <c r="K1784" s="496"/>
      <c r="L1784" s="15"/>
      <c r="M1784" s="15"/>
      <c r="N1784" s="5"/>
    </row>
    <row r="1785" spans="1:14" s="27" customFormat="1" x14ac:dyDescent="0.2">
      <c r="A1785" s="4"/>
      <c r="B1785" s="32"/>
      <c r="C1785" s="1"/>
      <c r="D1785" s="9"/>
      <c r="E1785" s="532"/>
      <c r="F1785" s="532"/>
      <c r="G1785" s="532"/>
      <c r="H1785" s="532"/>
      <c r="I1785" s="15"/>
      <c r="J1785" s="34"/>
      <c r="K1785" s="496"/>
      <c r="L1785" s="15"/>
      <c r="M1785" s="15"/>
      <c r="N1785" s="5"/>
    </row>
    <row r="1786" spans="1:14" s="27" customFormat="1" x14ac:dyDescent="0.2">
      <c r="A1786" s="4"/>
      <c r="B1786" s="32"/>
      <c r="C1786" s="1"/>
      <c r="D1786" s="9"/>
      <c r="E1786" s="532"/>
      <c r="F1786" s="532"/>
      <c r="G1786" s="532"/>
      <c r="H1786" s="532"/>
      <c r="I1786" s="15"/>
      <c r="J1786" s="34"/>
      <c r="K1786" s="496"/>
      <c r="L1786" s="15"/>
      <c r="M1786" s="15"/>
      <c r="N1786" s="5"/>
    </row>
    <row r="1787" spans="1:14" s="27" customFormat="1" x14ac:dyDescent="0.2">
      <c r="A1787" s="4"/>
      <c r="B1787" s="32"/>
      <c r="C1787" s="1"/>
      <c r="D1787" s="9"/>
      <c r="E1787" s="532"/>
      <c r="F1787" s="532"/>
      <c r="G1787" s="532"/>
      <c r="H1787" s="532"/>
      <c r="I1787" s="15"/>
      <c r="J1787" s="34"/>
      <c r="K1787" s="496"/>
      <c r="L1787" s="15"/>
      <c r="M1787" s="15"/>
      <c r="N1787" s="5"/>
    </row>
    <row r="1788" spans="1:14" s="27" customFormat="1" x14ac:dyDescent="0.2">
      <c r="A1788" s="4"/>
      <c r="B1788" s="32"/>
      <c r="C1788" s="1"/>
      <c r="D1788" s="9"/>
      <c r="E1788" s="532"/>
      <c r="F1788" s="532"/>
      <c r="G1788" s="532"/>
      <c r="H1788" s="532"/>
      <c r="I1788" s="15"/>
      <c r="J1788" s="34"/>
      <c r="K1788" s="496"/>
      <c r="L1788" s="15"/>
      <c r="M1788" s="15"/>
      <c r="N1788" s="5"/>
    </row>
    <row r="1789" spans="1:14" s="27" customFormat="1" x14ac:dyDescent="0.2">
      <c r="A1789" s="4"/>
      <c r="B1789" s="32"/>
      <c r="C1789" s="1"/>
      <c r="D1789" s="9"/>
      <c r="E1789" s="532"/>
      <c r="F1789" s="532"/>
      <c r="G1789" s="532"/>
      <c r="H1789" s="532"/>
      <c r="I1789" s="15"/>
      <c r="J1789" s="34"/>
      <c r="K1789" s="496"/>
      <c r="L1789" s="15"/>
      <c r="M1789" s="15"/>
      <c r="N1789" s="5"/>
    </row>
    <row r="1790" spans="1:14" s="27" customFormat="1" x14ac:dyDescent="0.2">
      <c r="A1790" s="4"/>
      <c r="B1790" s="32"/>
      <c r="C1790" s="1"/>
      <c r="D1790" s="9"/>
      <c r="E1790" s="532"/>
      <c r="F1790" s="532"/>
      <c r="G1790" s="532"/>
      <c r="H1790" s="532"/>
      <c r="I1790" s="15"/>
      <c r="J1790" s="34"/>
      <c r="K1790" s="496"/>
      <c r="L1790" s="15"/>
      <c r="M1790" s="15"/>
      <c r="N1790" s="5"/>
    </row>
    <row r="1791" spans="1:14" s="27" customFormat="1" x14ac:dyDescent="0.2">
      <c r="A1791" s="4"/>
      <c r="B1791" s="32"/>
      <c r="C1791" s="1"/>
      <c r="D1791" s="9"/>
      <c r="E1791" s="532"/>
      <c r="F1791" s="532"/>
      <c r="G1791" s="532"/>
      <c r="H1791" s="532"/>
      <c r="I1791" s="15"/>
      <c r="J1791" s="34"/>
      <c r="K1791" s="496"/>
      <c r="L1791" s="15"/>
      <c r="M1791" s="15"/>
      <c r="N1791" s="5"/>
    </row>
    <row r="1792" spans="1:14" s="27" customFormat="1" x14ac:dyDescent="0.2">
      <c r="A1792" s="4"/>
      <c r="B1792" s="32"/>
      <c r="C1792" s="1"/>
      <c r="D1792" s="9"/>
      <c r="E1792" s="532"/>
      <c r="F1792" s="532"/>
      <c r="G1792" s="532"/>
      <c r="H1792" s="532"/>
      <c r="I1792" s="15"/>
      <c r="J1792" s="34"/>
      <c r="K1792" s="496"/>
      <c r="L1792" s="15"/>
      <c r="M1792" s="15"/>
      <c r="N1792" s="5"/>
    </row>
    <row r="1793" spans="1:14" s="27" customFormat="1" x14ac:dyDescent="0.2">
      <c r="A1793" s="4"/>
      <c r="B1793" s="32"/>
      <c r="C1793" s="1"/>
      <c r="D1793" s="9"/>
      <c r="E1793" s="532"/>
      <c r="F1793" s="532"/>
      <c r="G1793" s="532"/>
      <c r="H1793" s="532"/>
      <c r="I1793" s="15"/>
      <c r="J1793" s="34"/>
      <c r="K1793" s="496"/>
      <c r="L1793" s="15"/>
      <c r="M1793" s="15"/>
      <c r="N1793" s="5"/>
    </row>
    <row r="1794" spans="1:14" s="27" customFormat="1" x14ac:dyDescent="0.2">
      <c r="A1794" s="4"/>
      <c r="B1794" s="32"/>
      <c r="C1794" s="1"/>
      <c r="D1794" s="9"/>
      <c r="E1794" s="532"/>
      <c r="F1794" s="532"/>
      <c r="G1794" s="532"/>
      <c r="H1794" s="532"/>
      <c r="I1794" s="15"/>
      <c r="J1794" s="34"/>
      <c r="K1794" s="496"/>
      <c r="L1794" s="15"/>
      <c r="M1794" s="15"/>
      <c r="N1794" s="5"/>
    </row>
    <row r="1795" spans="1:14" s="27" customFormat="1" x14ac:dyDescent="0.2">
      <c r="A1795" s="4"/>
      <c r="B1795" s="32"/>
      <c r="C1795" s="1"/>
      <c r="D1795" s="9"/>
      <c r="E1795" s="532"/>
      <c r="F1795" s="532"/>
      <c r="G1795" s="532"/>
      <c r="H1795" s="532"/>
      <c r="I1795" s="15"/>
      <c r="J1795" s="34"/>
      <c r="K1795" s="496"/>
      <c r="L1795" s="15"/>
      <c r="M1795" s="15"/>
      <c r="N1795" s="5"/>
    </row>
    <row r="1796" spans="1:14" s="27" customFormat="1" x14ac:dyDescent="0.2">
      <c r="A1796" s="4"/>
      <c r="B1796" s="32"/>
      <c r="C1796" s="1"/>
      <c r="D1796" s="9"/>
      <c r="E1796" s="532"/>
      <c r="F1796" s="532"/>
      <c r="G1796" s="532"/>
      <c r="H1796" s="532"/>
      <c r="I1796" s="15"/>
      <c r="J1796" s="34"/>
      <c r="K1796" s="496"/>
      <c r="L1796" s="15"/>
      <c r="M1796" s="15"/>
      <c r="N1796" s="5"/>
    </row>
    <row r="1797" spans="1:14" s="27" customFormat="1" x14ac:dyDescent="0.2">
      <c r="A1797" s="4"/>
      <c r="B1797" s="32"/>
      <c r="C1797" s="1"/>
      <c r="D1797" s="9"/>
      <c r="E1797" s="532"/>
      <c r="F1797" s="532"/>
      <c r="G1797" s="532"/>
      <c r="H1797" s="532"/>
      <c r="I1797" s="15"/>
      <c r="J1797" s="34"/>
      <c r="K1797" s="496"/>
      <c r="L1797" s="15"/>
      <c r="M1797" s="15"/>
      <c r="N1797" s="5"/>
    </row>
    <row r="1798" spans="1:14" s="27" customFormat="1" x14ac:dyDescent="0.2">
      <c r="A1798" s="4"/>
      <c r="B1798" s="32"/>
      <c r="C1798" s="1"/>
      <c r="D1798" s="9"/>
      <c r="E1798" s="532"/>
      <c r="F1798" s="532"/>
      <c r="G1798" s="532"/>
      <c r="H1798" s="532"/>
      <c r="I1798" s="15"/>
      <c r="J1798" s="34"/>
      <c r="K1798" s="496"/>
      <c r="L1798" s="15"/>
      <c r="M1798" s="15"/>
      <c r="N1798" s="5"/>
    </row>
    <row r="1799" spans="1:14" s="27" customFormat="1" x14ac:dyDescent="0.2">
      <c r="A1799" s="4"/>
      <c r="B1799" s="32"/>
      <c r="C1799" s="1"/>
      <c r="D1799" s="9"/>
      <c r="E1799" s="532"/>
      <c r="F1799" s="532"/>
      <c r="G1799" s="532"/>
      <c r="H1799" s="532"/>
      <c r="I1799" s="15"/>
      <c r="J1799" s="34"/>
      <c r="K1799" s="496"/>
      <c r="L1799" s="15"/>
      <c r="M1799" s="15"/>
      <c r="N1799" s="5"/>
    </row>
    <row r="1800" spans="1:14" s="27" customFormat="1" x14ac:dyDescent="0.2">
      <c r="A1800" s="4"/>
      <c r="B1800" s="32"/>
      <c r="C1800" s="1"/>
      <c r="D1800" s="9"/>
      <c r="E1800" s="532"/>
      <c r="F1800" s="532"/>
      <c r="G1800" s="532"/>
      <c r="H1800" s="532"/>
      <c r="I1800" s="15"/>
      <c r="J1800" s="34"/>
      <c r="K1800" s="496"/>
      <c r="L1800" s="15"/>
      <c r="M1800" s="15"/>
      <c r="N1800" s="5"/>
    </row>
    <row r="1801" spans="1:14" s="27" customFormat="1" x14ac:dyDescent="0.2">
      <c r="A1801" s="4"/>
      <c r="B1801" s="32"/>
      <c r="C1801" s="1"/>
      <c r="D1801" s="9"/>
      <c r="E1801" s="532"/>
      <c r="F1801" s="532"/>
      <c r="G1801" s="532"/>
      <c r="H1801" s="532"/>
      <c r="I1801" s="15"/>
      <c r="J1801" s="34"/>
      <c r="K1801" s="496"/>
      <c r="L1801" s="15"/>
      <c r="M1801" s="15"/>
      <c r="N1801" s="5"/>
    </row>
    <row r="1802" spans="1:14" s="27" customFormat="1" x14ac:dyDescent="0.2">
      <c r="A1802" s="4"/>
      <c r="B1802" s="32"/>
      <c r="C1802" s="1"/>
      <c r="D1802" s="9"/>
      <c r="E1802" s="532"/>
      <c r="F1802" s="532"/>
      <c r="G1802" s="532"/>
      <c r="H1802" s="532"/>
      <c r="I1802" s="15"/>
      <c r="J1802" s="34"/>
      <c r="K1802" s="496"/>
      <c r="L1802" s="15"/>
      <c r="M1802" s="15"/>
      <c r="N1802" s="5"/>
    </row>
    <row r="1803" spans="1:14" s="27" customFormat="1" x14ac:dyDescent="0.2">
      <c r="A1803" s="4"/>
      <c r="B1803" s="32"/>
      <c r="C1803" s="1"/>
      <c r="D1803" s="9"/>
      <c r="E1803" s="532"/>
      <c r="F1803" s="532"/>
      <c r="G1803" s="532"/>
      <c r="H1803" s="532"/>
      <c r="I1803" s="15"/>
      <c r="J1803" s="34"/>
      <c r="K1803" s="496"/>
      <c r="L1803" s="15"/>
      <c r="M1803" s="15"/>
      <c r="N1803" s="5"/>
    </row>
    <row r="1804" spans="1:14" s="27" customFormat="1" x14ac:dyDescent="0.2">
      <c r="A1804" s="4"/>
      <c r="B1804" s="32"/>
      <c r="C1804" s="1"/>
      <c r="D1804" s="9"/>
      <c r="E1804" s="532"/>
      <c r="F1804" s="532"/>
      <c r="G1804" s="532"/>
      <c r="H1804" s="532"/>
      <c r="I1804" s="15"/>
      <c r="J1804" s="34"/>
      <c r="K1804" s="496"/>
      <c r="L1804" s="15"/>
      <c r="M1804" s="15"/>
      <c r="N1804" s="5"/>
    </row>
    <row r="1805" spans="1:14" s="27" customFormat="1" x14ac:dyDescent="0.2">
      <c r="A1805" s="4"/>
      <c r="B1805" s="32"/>
      <c r="C1805" s="1"/>
      <c r="D1805" s="9"/>
      <c r="E1805" s="532"/>
      <c r="F1805" s="532"/>
      <c r="G1805" s="532"/>
      <c r="H1805" s="532"/>
      <c r="I1805" s="15"/>
      <c r="J1805" s="34"/>
      <c r="K1805" s="496"/>
      <c r="L1805" s="15"/>
      <c r="M1805" s="15"/>
      <c r="N1805" s="5"/>
    </row>
    <row r="1806" spans="1:14" s="27" customFormat="1" x14ac:dyDescent="0.2">
      <c r="A1806" s="4"/>
      <c r="B1806" s="32"/>
      <c r="C1806" s="1"/>
      <c r="D1806" s="9"/>
      <c r="E1806" s="532"/>
      <c r="F1806" s="532"/>
      <c r="G1806" s="532"/>
      <c r="H1806" s="532"/>
      <c r="I1806" s="15"/>
      <c r="J1806" s="34"/>
      <c r="K1806" s="496"/>
      <c r="L1806" s="15"/>
      <c r="M1806" s="15"/>
      <c r="N1806" s="5"/>
    </row>
    <row r="1807" spans="1:14" s="27" customFormat="1" x14ac:dyDescent="0.2">
      <c r="A1807" s="4"/>
      <c r="B1807" s="32"/>
      <c r="C1807" s="1"/>
      <c r="D1807" s="9"/>
      <c r="E1807" s="532"/>
      <c r="F1807" s="532"/>
      <c r="G1807" s="532"/>
      <c r="H1807" s="532"/>
      <c r="I1807" s="15"/>
      <c r="J1807" s="34"/>
      <c r="K1807" s="496"/>
      <c r="L1807" s="15"/>
      <c r="M1807" s="15"/>
      <c r="N1807" s="5"/>
    </row>
    <row r="1808" spans="1:14" s="27" customFormat="1" x14ac:dyDescent="0.2">
      <c r="A1808" s="4"/>
      <c r="B1808" s="32"/>
      <c r="C1808" s="1"/>
      <c r="D1808" s="9"/>
      <c r="E1808" s="532"/>
      <c r="F1808" s="532"/>
      <c r="G1808" s="532"/>
      <c r="H1808" s="532"/>
      <c r="I1808" s="15"/>
      <c r="J1808" s="34"/>
      <c r="K1808" s="496"/>
      <c r="L1808" s="15"/>
      <c r="M1808" s="15"/>
      <c r="N1808" s="5"/>
    </row>
    <row r="1809" spans="1:14" s="27" customFormat="1" x14ac:dyDescent="0.2">
      <c r="A1809" s="4"/>
      <c r="B1809" s="32"/>
      <c r="C1809" s="1"/>
      <c r="D1809" s="9"/>
      <c r="E1809" s="532"/>
      <c r="F1809" s="532"/>
      <c r="G1809" s="532"/>
      <c r="H1809" s="532"/>
      <c r="I1809" s="15"/>
      <c r="J1809" s="34"/>
      <c r="K1809" s="496"/>
      <c r="L1809" s="15"/>
      <c r="M1809" s="15"/>
      <c r="N1809" s="5"/>
    </row>
    <row r="1810" spans="1:14" s="27" customFormat="1" x14ac:dyDescent="0.2">
      <c r="A1810" s="4"/>
      <c r="B1810" s="32"/>
      <c r="C1810" s="1"/>
      <c r="D1810" s="9"/>
      <c r="E1810" s="532"/>
      <c r="F1810" s="532"/>
      <c r="G1810" s="532"/>
      <c r="H1810" s="532"/>
      <c r="I1810" s="15"/>
      <c r="J1810" s="34"/>
      <c r="K1810" s="496"/>
      <c r="L1810" s="15"/>
      <c r="M1810" s="15"/>
      <c r="N1810" s="5"/>
    </row>
    <row r="1811" spans="1:14" s="27" customFormat="1" x14ac:dyDescent="0.2">
      <c r="A1811" s="4"/>
      <c r="B1811" s="32"/>
      <c r="C1811" s="1"/>
      <c r="D1811" s="9"/>
      <c r="E1811" s="532"/>
      <c r="F1811" s="532"/>
      <c r="G1811" s="532"/>
      <c r="H1811" s="532"/>
      <c r="I1811" s="15"/>
      <c r="J1811" s="34"/>
      <c r="K1811" s="496"/>
      <c r="L1811" s="15"/>
      <c r="M1811" s="15"/>
      <c r="N1811" s="5"/>
    </row>
    <row r="1812" spans="1:14" s="27" customFormat="1" x14ac:dyDescent="0.2">
      <c r="A1812" s="4"/>
      <c r="B1812" s="32"/>
      <c r="C1812" s="1"/>
      <c r="D1812" s="9"/>
      <c r="E1812" s="532"/>
      <c r="F1812" s="532"/>
      <c r="G1812" s="532"/>
      <c r="H1812" s="532"/>
      <c r="I1812" s="15"/>
      <c r="J1812" s="34"/>
      <c r="K1812" s="496"/>
      <c r="L1812" s="15"/>
      <c r="M1812" s="15"/>
      <c r="N1812" s="5"/>
    </row>
    <row r="1813" spans="1:14" s="27" customFormat="1" x14ac:dyDescent="0.2">
      <c r="A1813" s="4"/>
      <c r="B1813" s="32"/>
      <c r="C1813" s="1"/>
      <c r="D1813" s="9"/>
      <c r="E1813" s="532"/>
      <c r="F1813" s="532"/>
      <c r="G1813" s="532"/>
      <c r="H1813" s="532"/>
      <c r="I1813" s="15"/>
      <c r="J1813" s="34"/>
      <c r="K1813" s="496"/>
      <c r="L1813" s="15"/>
      <c r="M1813" s="15"/>
      <c r="N1813" s="5"/>
    </row>
    <row r="1814" spans="1:14" s="27" customFormat="1" x14ac:dyDescent="0.2">
      <c r="A1814" s="4"/>
      <c r="B1814" s="32"/>
      <c r="C1814" s="1"/>
      <c r="D1814" s="9"/>
      <c r="E1814" s="532"/>
      <c r="F1814" s="532"/>
      <c r="G1814" s="532"/>
      <c r="H1814" s="532"/>
      <c r="I1814" s="15"/>
      <c r="J1814" s="34"/>
      <c r="K1814" s="496"/>
      <c r="L1814" s="15"/>
      <c r="M1814" s="15"/>
      <c r="N1814" s="5"/>
    </row>
    <row r="1815" spans="1:14" s="27" customFormat="1" x14ac:dyDescent="0.2">
      <c r="A1815" s="4"/>
      <c r="B1815" s="32"/>
      <c r="C1815" s="1"/>
      <c r="D1815" s="9"/>
      <c r="E1815" s="532"/>
      <c r="F1815" s="532"/>
      <c r="G1815" s="532"/>
      <c r="H1815" s="532"/>
      <c r="I1815" s="15"/>
      <c r="J1815" s="34"/>
      <c r="K1815" s="496"/>
      <c r="L1815" s="15"/>
      <c r="M1815" s="15"/>
      <c r="N1815" s="5"/>
    </row>
    <row r="1816" spans="1:14" s="27" customFormat="1" x14ac:dyDescent="0.2">
      <c r="A1816" s="4"/>
      <c r="B1816" s="32"/>
      <c r="C1816" s="1"/>
      <c r="D1816" s="9"/>
      <c r="E1816" s="532"/>
      <c r="F1816" s="532"/>
      <c r="G1816" s="532"/>
      <c r="H1816" s="532"/>
      <c r="I1816" s="15"/>
      <c r="J1816" s="34"/>
      <c r="K1816" s="496"/>
      <c r="L1816" s="15"/>
      <c r="M1816" s="15"/>
      <c r="N1816" s="5"/>
    </row>
    <row r="1817" spans="1:14" s="27" customFormat="1" x14ac:dyDescent="0.2">
      <c r="A1817" s="4"/>
      <c r="B1817" s="32"/>
      <c r="C1817" s="1"/>
      <c r="D1817" s="9"/>
      <c r="E1817" s="532"/>
      <c r="F1817" s="532"/>
      <c r="G1817" s="532"/>
      <c r="H1817" s="532"/>
      <c r="I1817" s="15"/>
      <c r="J1817" s="34"/>
      <c r="K1817" s="496"/>
      <c r="L1817" s="15"/>
      <c r="M1817" s="15"/>
      <c r="N1817" s="5"/>
    </row>
    <row r="1818" spans="1:14" s="27" customFormat="1" x14ac:dyDescent="0.2">
      <c r="A1818" s="4"/>
      <c r="B1818" s="32"/>
      <c r="C1818" s="1"/>
      <c r="D1818" s="9"/>
      <c r="E1818" s="532"/>
      <c r="F1818" s="532"/>
      <c r="G1818" s="532"/>
      <c r="H1818" s="532"/>
      <c r="I1818" s="15"/>
      <c r="J1818" s="34"/>
      <c r="K1818" s="496"/>
      <c r="L1818" s="15"/>
      <c r="M1818" s="15"/>
      <c r="N1818" s="5"/>
    </row>
    <row r="1819" spans="1:14" s="27" customFormat="1" x14ac:dyDescent="0.2">
      <c r="A1819" s="4"/>
      <c r="B1819" s="32"/>
      <c r="C1819" s="1"/>
      <c r="D1819" s="9"/>
      <c r="E1819" s="532"/>
      <c r="F1819" s="532"/>
      <c r="G1819" s="532"/>
      <c r="H1819" s="532"/>
      <c r="I1819" s="15"/>
      <c r="J1819" s="34"/>
      <c r="K1819" s="496"/>
      <c r="L1819" s="15"/>
      <c r="M1819" s="15"/>
      <c r="N1819" s="5"/>
    </row>
    <row r="1820" spans="1:14" s="27" customFormat="1" x14ac:dyDescent="0.2">
      <c r="A1820" s="4"/>
      <c r="B1820" s="32"/>
      <c r="C1820" s="1"/>
      <c r="D1820" s="9"/>
      <c r="E1820" s="532"/>
      <c r="F1820" s="532"/>
      <c r="G1820" s="532"/>
      <c r="H1820" s="532"/>
      <c r="I1820" s="15"/>
      <c r="J1820" s="34"/>
      <c r="K1820" s="496"/>
      <c r="L1820" s="15"/>
      <c r="M1820" s="15"/>
      <c r="N1820" s="5"/>
    </row>
    <row r="1821" spans="1:14" s="27" customFormat="1" x14ac:dyDescent="0.2">
      <c r="A1821" s="4"/>
      <c r="B1821" s="32"/>
      <c r="C1821" s="1"/>
      <c r="D1821" s="9"/>
      <c r="E1821" s="532"/>
      <c r="F1821" s="532"/>
      <c r="G1821" s="532"/>
      <c r="H1821" s="532"/>
      <c r="I1821" s="15"/>
      <c r="J1821" s="34"/>
      <c r="K1821" s="496"/>
      <c r="L1821" s="15"/>
      <c r="M1821" s="15"/>
      <c r="N1821" s="5"/>
    </row>
    <row r="1822" spans="1:14" s="27" customFormat="1" x14ac:dyDescent="0.2">
      <c r="A1822" s="4"/>
      <c r="B1822" s="32"/>
      <c r="C1822" s="1"/>
      <c r="D1822" s="9"/>
      <c r="E1822" s="532"/>
      <c r="F1822" s="532"/>
      <c r="G1822" s="532"/>
      <c r="H1822" s="532"/>
      <c r="I1822" s="15"/>
      <c r="J1822" s="34"/>
      <c r="K1822" s="496"/>
      <c r="L1822" s="15"/>
      <c r="M1822" s="15"/>
      <c r="N1822" s="5"/>
    </row>
    <row r="1823" spans="1:14" s="27" customFormat="1" x14ac:dyDescent="0.2">
      <c r="A1823" s="4"/>
      <c r="B1823" s="32"/>
      <c r="C1823" s="1"/>
      <c r="D1823" s="9"/>
      <c r="E1823" s="532"/>
      <c r="F1823" s="532"/>
      <c r="G1823" s="532"/>
      <c r="H1823" s="532"/>
      <c r="I1823" s="15"/>
      <c r="J1823" s="34"/>
      <c r="K1823" s="496"/>
      <c r="L1823" s="15"/>
      <c r="M1823" s="15"/>
      <c r="N1823" s="5"/>
    </row>
    <row r="1824" spans="1:14" s="27" customFormat="1" x14ac:dyDescent="0.2">
      <c r="A1824" s="4"/>
      <c r="B1824" s="32"/>
      <c r="C1824" s="1"/>
      <c r="D1824" s="9"/>
      <c r="E1824" s="532"/>
      <c r="F1824" s="532"/>
      <c r="G1824" s="532"/>
      <c r="H1824" s="532"/>
      <c r="I1824" s="15"/>
      <c r="J1824" s="34"/>
      <c r="K1824" s="496"/>
      <c r="L1824" s="15"/>
      <c r="M1824" s="15"/>
      <c r="N1824" s="5"/>
    </row>
    <row r="1825" spans="1:14" s="27" customFormat="1" x14ac:dyDescent="0.2">
      <c r="A1825" s="4"/>
      <c r="B1825" s="32"/>
      <c r="C1825" s="1"/>
      <c r="D1825" s="9"/>
      <c r="E1825" s="532"/>
      <c r="F1825" s="532"/>
      <c r="G1825" s="532"/>
      <c r="H1825" s="532"/>
      <c r="I1825" s="15"/>
      <c r="J1825" s="34"/>
      <c r="K1825" s="496"/>
      <c r="L1825" s="15"/>
      <c r="M1825" s="15"/>
      <c r="N1825" s="5"/>
    </row>
    <row r="1826" spans="1:14" s="27" customFormat="1" x14ac:dyDescent="0.2">
      <c r="A1826" s="4"/>
      <c r="B1826" s="32"/>
      <c r="C1826" s="1"/>
      <c r="D1826" s="9"/>
      <c r="E1826" s="532"/>
      <c r="F1826" s="532"/>
      <c r="G1826" s="532"/>
      <c r="H1826" s="532"/>
      <c r="I1826" s="15"/>
      <c r="J1826" s="34"/>
      <c r="K1826" s="496"/>
      <c r="L1826" s="15"/>
      <c r="M1826" s="15"/>
      <c r="N1826" s="5"/>
    </row>
    <row r="1827" spans="1:14" s="27" customFormat="1" x14ac:dyDescent="0.2">
      <c r="A1827" s="4"/>
      <c r="B1827" s="32"/>
      <c r="C1827" s="1"/>
      <c r="D1827" s="9"/>
      <c r="E1827" s="532"/>
      <c r="F1827" s="532"/>
      <c r="G1827" s="532"/>
      <c r="H1827" s="532"/>
      <c r="I1827" s="15"/>
      <c r="J1827" s="34"/>
      <c r="K1827" s="496"/>
      <c r="L1827" s="15"/>
      <c r="M1827" s="15"/>
      <c r="N1827" s="5"/>
    </row>
    <row r="1828" spans="1:14" s="27" customFormat="1" x14ac:dyDescent="0.2">
      <c r="A1828" s="4"/>
      <c r="B1828" s="32"/>
      <c r="C1828" s="1"/>
      <c r="D1828" s="9"/>
      <c r="E1828" s="532"/>
      <c r="F1828" s="532"/>
      <c r="G1828" s="532"/>
      <c r="H1828" s="532"/>
      <c r="I1828" s="15"/>
      <c r="J1828" s="34"/>
      <c r="K1828" s="496"/>
      <c r="L1828" s="15"/>
      <c r="M1828" s="15"/>
      <c r="N1828" s="5"/>
    </row>
    <row r="1829" spans="1:14" s="27" customFormat="1" x14ac:dyDescent="0.2">
      <c r="A1829" s="4"/>
      <c r="B1829" s="32"/>
      <c r="C1829" s="1"/>
      <c r="D1829" s="9"/>
      <c r="E1829" s="532"/>
      <c r="F1829" s="532"/>
      <c r="G1829" s="532"/>
      <c r="H1829" s="532"/>
      <c r="I1829" s="15"/>
      <c r="J1829" s="34"/>
      <c r="K1829" s="496"/>
      <c r="L1829" s="15"/>
      <c r="M1829" s="15"/>
      <c r="N1829" s="5"/>
    </row>
    <row r="1830" spans="1:14" s="27" customFormat="1" x14ac:dyDescent="0.2">
      <c r="A1830" s="4"/>
      <c r="B1830" s="32"/>
      <c r="C1830" s="1"/>
      <c r="D1830" s="9"/>
      <c r="E1830" s="532"/>
      <c r="F1830" s="532"/>
      <c r="G1830" s="532"/>
      <c r="H1830" s="532"/>
      <c r="I1830" s="15"/>
      <c r="J1830" s="34"/>
      <c r="K1830" s="496"/>
      <c r="L1830" s="15"/>
      <c r="M1830" s="15"/>
      <c r="N1830" s="5"/>
    </row>
    <row r="1831" spans="1:14" s="27" customFormat="1" x14ac:dyDescent="0.2">
      <c r="A1831" s="4"/>
      <c r="B1831" s="32"/>
      <c r="C1831" s="1"/>
      <c r="D1831" s="9"/>
      <c r="E1831" s="532"/>
      <c r="F1831" s="532"/>
      <c r="G1831" s="532"/>
      <c r="H1831" s="532"/>
      <c r="I1831" s="15"/>
      <c r="J1831" s="34"/>
      <c r="K1831" s="496"/>
      <c r="L1831" s="15"/>
      <c r="M1831" s="15"/>
      <c r="N1831" s="5"/>
    </row>
    <row r="1832" spans="1:14" s="27" customFormat="1" x14ac:dyDescent="0.2">
      <c r="A1832" s="4"/>
      <c r="B1832" s="32"/>
      <c r="C1832" s="1"/>
      <c r="D1832" s="9"/>
      <c r="E1832" s="532"/>
      <c r="F1832" s="532"/>
      <c r="G1832" s="532"/>
      <c r="H1832" s="532"/>
      <c r="I1832" s="15"/>
      <c r="J1832" s="34"/>
      <c r="K1832" s="496"/>
      <c r="L1832" s="15"/>
      <c r="M1832" s="15"/>
      <c r="N1832" s="5"/>
    </row>
    <row r="1833" spans="1:14" s="27" customFormat="1" x14ac:dyDescent="0.2">
      <c r="A1833" s="4"/>
      <c r="B1833" s="32"/>
      <c r="C1833" s="1"/>
      <c r="D1833" s="9"/>
      <c r="E1833" s="532"/>
      <c r="F1833" s="532"/>
      <c r="G1833" s="532"/>
      <c r="H1833" s="532"/>
      <c r="I1833" s="15"/>
      <c r="J1833" s="34"/>
      <c r="K1833" s="496"/>
      <c r="L1833" s="15"/>
      <c r="M1833" s="15"/>
      <c r="N1833" s="5"/>
    </row>
    <row r="1834" spans="1:14" s="27" customFormat="1" x14ac:dyDescent="0.2">
      <c r="A1834" s="4"/>
      <c r="B1834" s="32"/>
      <c r="C1834" s="1"/>
      <c r="D1834" s="9"/>
      <c r="E1834" s="532"/>
      <c r="F1834" s="532"/>
      <c r="G1834" s="532"/>
      <c r="H1834" s="532"/>
      <c r="I1834" s="15"/>
      <c r="J1834" s="34"/>
      <c r="K1834" s="496"/>
      <c r="L1834" s="15"/>
      <c r="M1834" s="15"/>
      <c r="N1834" s="5"/>
    </row>
    <row r="1835" spans="1:14" s="27" customFormat="1" x14ac:dyDescent="0.2">
      <c r="A1835" s="4"/>
      <c r="B1835" s="32"/>
      <c r="C1835" s="1"/>
      <c r="D1835" s="9"/>
      <c r="E1835" s="532"/>
      <c r="F1835" s="532"/>
      <c r="G1835" s="532"/>
      <c r="H1835" s="532"/>
      <c r="I1835" s="15"/>
      <c r="J1835" s="34"/>
      <c r="K1835" s="496"/>
      <c r="L1835" s="15"/>
      <c r="M1835" s="15"/>
      <c r="N1835" s="5"/>
    </row>
    <row r="1836" spans="1:14" s="27" customFormat="1" x14ac:dyDescent="0.2">
      <c r="A1836" s="4"/>
      <c r="B1836" s="32"/>
      <c r="C1836" s="1"/>
      <c r="D1836" s="9"/>
      <c r="E1836" s="532"/>
      <c r="F1836" s="532"/>
      <c r="G1836" s="532"/>
      <c r="H1836" s="532"/>
      <c r="I1836" s="15"/>
      <c r="J1836" s="34"/>
      <c r="K1836" s="496"/>
      <c r="L1836" s="15"/>
      <c r="M1836" s="15"/>
      <c r="N1836" s="5"/>
    </row>
    <row r="1837" spans="1:14" s="27" customFormat="1" x14ac:dyDescent="0.2">
      <c r="A1837" s="4"/>
      <c r="B1837" s="32"/>
      <c r="C1837" s="1"/>
      <c r="D1837" s="9"/>
      <c r="E1837" s="532"/>
      <c r="F1837" s="532"/>
      <c r="G1837" s="532"/>
      <c r="H1837" s="532"/>
      <c r="I1837" s="15"/>
      <c r="J1837" s="34"/>
      <c r="K1837" s="496"/>
      <c r="L1837" s="15"/>
      <c r="M1837" s="15"/>
      <c r="N1837" s="5"/>
    </row>
    <row r="1838" spans="1:14" s="27" customFormat="1" x14ac:dyDescent="0.2">
      <c r="A1838" s="4"/>
      <c r="B1838" s="32"/>
      <c r="C1838" s="1"/>
      <c r="D1838" s="9"/>
      <c r="E1838" s="532"/>
      <c r="F1838" s="532"/>
      <c r="G1838" s="532"/>
      <c r="H1838" s="532"/>
      <c r="I1838" s="15"/>
      <c r="J1838" s="34"/>
      <c r="K1838" s="496"/>
      <c r="L1838" s="15"/>
      <c r="M1838" s="15"/>
      <c r="N1838" s="5"/>
    </row>
    <row r="1839" spans="1:14" s="27" customFormat="1" x14ac:dyDescent="0.2">
      <c r="A1839" s="4"/>
      <c r="B1839" s="32"/>
      <c r="C1839" s="1"/>
      <c r="D1839" s="9"/>
      <c r="E1839" s="532"/>
      <c r="F1839" s="532"/>
      <c r="G1839" s="532"/>
      <c r="H1839" s="532"/>
      <c r="I1839" s="15"/>
      <c r="J1839" s="34"/>
      <c r="K1839" s="496"/>
      <c r="L1839" s="15"/>
      <c r="M1839" s="15"/>
      <c r="N1839" s="5"/>
    </row>
    <row r="1840" spans="1:14" s="27" customFormat="1" x14ac:dyDescent="0.2">
      <c r="A1840" s="4"/>
      <c r="B1840" s="32"/>
      <c r="C1840" s="1"/>
      <c r="D1840" s="9"/>
      <c r="E1840" s="532"/>
      <c r="F1840" s="532"/>
      <c r="G1840" s="532"/>
      <c r="H1840" s="532"/>
      <c r="I1840" s="15"/>
      <c r="J1840" s="34"/>
      <c r="K1840" s="496"/>
      <c r="L1840" s="15"/>
      <c r="M1840" s="15"/>
      <c r="N1840" s="5"/>
    </row>
    <row r="1841" spans="1:14" s="27" customFormat="1" x14ac:dyDescent="0.2">
      <c r="A1841" s="4"/>
      <c r="B1841" s="32"/>
      <c r="C1841" s="1"/>
      <c r="D1841" s="9"/>
      <c r="E1841" s="532"/>
      <c r="F1841" s="532"/>
      <c r="G1841" s="532"/>
      <c r="H1841" s="532"/>
      <c r="I1841" s="15"/>
      <c r="J1841" s="34"/>
      <c r="K1841" s="496"/>
      <c r="L1841" s="15"/>
      <c r="M1841" s="15"/>
      <c r="N1841" s="5"/>
    </row>
    <row r="1842" spans="1:14" s="27" customFormat="1" x14ac:dyDescent="0.2">
      <c r="A1842" s="4"/>
      <c r="B1842" s="32"/>
      <c r="C1842" s="1"/>
      <c r="D1842" s="9"/>
      <c r="E1842" s="532"/>
      <c r="F1842" s="532"/>
      <c r="G1842" s="532"/>
      <c r="H1842" s="532"/>
      <c r="I1842" s="15"/>
      <c r="J1842" s="34"/>
      <c r="K1842" s="496"/>
      <c r="L1842" s="15"/>
      <c r="M1842" s="15"/>
      <c r="N1842" s="5"/>
    </row>
    <row r="1843" spans="1:14" s="27" customFormat="1" x14ac:dyDescent="0.2">
      <c r="A1843" s="4"/>
      <c r="B1843" s="32"/>
      <c r="C1843" s="1"/>
      <c r="D1843" s="9"/>
      <c r="E1843" s="532"/>
      <c r="F1843" s="532"/>
      <c r="G1843" s="532"/>
      <c r="H1843" s="532"/>
      <c r="I1843" s="15"/>
      <c r="J1843" s="34"/>
      <c r="K1843" s="496"/>
      <c r="L1843" s="15"/>
      <c r="M1843" s="15"/>
      <c r="N1843" s="5"/>
    </row>
    <row r="1844" spans="1:14" s="27" customFormat="1" x14ac:dyDescent="0.2">
      <c r="A1844" s="4"/>
      <c r="B1844" s="32"/>
      <c r="C1844" s="1"/>
      <c r="D1844" s="9"/>
      <c r="E1844" s="532"/>
      <c r="F1844" s="532"/>
      <c r="G1844" s="532"/>
      <c r="H1844" s="532"/>
      <c r="I1844" s="15"/>
      <c r="J1844" s="34"/>
      <c r="K1844" s="496"/>
      <c r="L1844" s="15"/>
      <c r="M1844" s="15"/>
      <c r="N1844" s="5"/>
    </row>
    <row r="1845" spans="1:14" s="27" customFormat="1" x14ac:dyDescent="0.2">
      <c r="A1845" s="4"/>
      <c r="B1845" s="32"/>
      <c r="C1845" s="1"/>
      <c r="D1845" s="9"/>
      <c r="E1845" s="532"/>
      <c r="F1845" s="532"/>
      <c r="G1845" s="532"/>
      <c r="H1845" s="532"/>
      <c r="I1845" s="15"/>
      <c r="J1845" s="34"/>
      <c r="K1845" s="496"/>
      <c r="L1845" s="15"/>
      <c r="M1845" s="15"/>
      <c r="N1845" s="5"/>
    </row>
    <row r="1846" spans="1:14" s="27" customFormat="1" x14ac:dyDescent="0.2">
      <c r="A1846" s="4"/>
      <c r="B1846" s="32"/>
      <c r="C1846" s="1"/>
      <c r="D1846" s="9"/>
      <c r="E1846" s="532"/>
      <c r="F1846" s="532"/>
      <c r="G1846" s="532"/>
      <c r="H1846" s="532"/>
      <c r="I1846" s="15"/>
      <c r="J1846" s="34"/>
      <c r="K1846" s="496"/>
      <c r="L1846" s="15"/>
      <c r="M1846" s="15"/>
      <c r="N1846" s="5"/>
    </row>
    <row r="1847" spans="1:14" s="27" customFormat="1" x14ac:dyDescent="0.2">
      <c r="A1847" s="4"/>
      <c r="B1847" s="32"/>
      <c r="C1847" s="1"/>
      <c r="D1847" s="9"/>
      <c r="E1847" s="532"/>
      <c r="F1847" s="532"/>
      <c r="G1847" s="532"/>
      <c r="H1847" s="532"/>
      <c r="I1847" s="15"/>
      <c r="J1847" s="34"/>
      <c r="K1847" s="496"/>
      <c r="L1847" s="15"/>
      <c r="M1847" s="15"/>
      <c r="N1847" s="5"/>
    </row>
    <row r="1848" spans="1:14" s="27" customFormat="1" x14ac:dyDescent="0.2">
      <c r="A1848" s="4"/>
      <c r="B1848" s="32"/>
      <c r="C1848" s="1"/>
      <c r="D1848" s="9"/>
      <c r="E1848" s="532"/>
      <c r="F1848" s="532"/>
      <c r="G1848" s="532"/>
      <c r="H1848" s="532"/>
      <c r="I1848" s="15"/>
      <c r="J1848" s="34"/>
      <c r="K1848" s="496"/>
      <c r="L1848" s="15"/>
      <c r="M1848" s="15"/>
      <c r="N1848" s="5"/>
    </row>
    <row r="1849" spans="1:14" s="27" customFormat="1" x14ac:dyDescent="0.2">
      <c r="A1849" s="4"/>
      <c r="B1849" s="32"/>
      <c r="C1849" s="1"/>
      <c r="D1849" s="9"/>
      <c r="E1849" s="532"/>
      <c r="F1849" s="532"/>
      <c r="G1849" s="532"/>
      <c r="H1849" s="532"/>
      <c r="I1849" s="15"/>
      <c r="J1849" s="34"/>
      <c r="K1849" s="496"/>
      <c r="L1849" s="15"/>
      <c r="M1849" s="15"/>
      <c r="N1849" s="5"/>
    </row>
    <row r="1850" spans="1:14" s="27" customFormat="1" x14ac:dyDescent="0.2">
      <c r="A1850" s="4"/>
      <c r="B1850" s="32"/>
      <c r="C1850" s="1"/>
      <c r="D1850" s="9"/>
      <c r="E1850" s="532"/>
      <c r="F1850" s="532"/>
      <c r="G1850" s="532"/>
      <c r="H1850" s="532"/>
      <c r="I1850" s="15"/>
      <c r="J1850" s="34"/>
      <c r="K1850" s="496"/>
      <c r="L1850" s="15"/>
      <c r="M1850" s="15"/>
      <c r="N1850" s="5"/>
    </row>
    <row r="1851" spans="1:14" s="27" customFormat="1" x14ac:dyDescent="0.2">
      <c r="A1851" s="4"/>
      <c r="B1851" s="32"/>
      <c r="C1851" s="1"/>
      <c r="D1851" s="9"/>
      <c r="E1851" s="532"/>
      <c r="F1851" s="532"/>
      <c r="G1851" s="532"/>
      <c r="H1851" s="532"/>
      <c r="I1851" s="15"/>
      <c r="J1851" s="34"/>
      <c r="K1851" s="496"/>
      <c r="L1851" s="15"/>
      <c r="M1851" s="15"/>
      <c r="N1851" s="5"/>
    </row>
    <row r="1852" spans="1:14" s="27" customFormat="1" x14ac:dyDescent="0.2">
      <c r="A1852" s="4"/>
      <c r="B1852" s="32"/>
      <c r="C1852" s="1"/>
      <c r="D1852" s="9"/>
      <c r="E1852" s="532"/>
      <c r="F1852" s="532"/>
      <c r="G1852" s="532"/>
      <c r="H1852" s="532"/>
      <c r="I1852" s="15"/>
      <c r="J1852" s="34"/>
      <c r="K1852" s="496"/>
      <c r="L1852" s="15"/>
      <c r="M1852" s="15"/>
      <c r="N1852" s="5"/>
    </row>
    <row r="1853" spans="1:14" s="27" customFormat="1" x14ac:dyDescent="0.2">
      <c r="A1853" s="4"/>
      <c r="B1853" s="32"/>
      <c r="C1853" s="1"/>
      <c r="D1853" s="9"/>
      <c r="E1853" s="532"/>
      <c r="F1853" s="532"/>
      <c r="G1853" s="532"/>
      <c r="H1853" s="532"/>
      <c r="I1853" s="15"/>
      <c r="J1853" s="34"/>
      <c r="K1853" s="496"/>
      <c r="L1853" s="15"/>
      <c r="M1853" s="15"/>
      <c r="N1853" s="5"/>
    </row>
    <row r="1854" spans="1:14" s="27" customFormat="1" x14ac:dyDescent="0.2">
      <c r="A1854" s="4"/>
      <c r="B1854" s="32"/>
      <c r="C1854" s="1"/>
      <c r="D1854" s="9"/>
      <c r="E1854" s="532"/>
      <c r="F1854" s="532"/>
      <c r="G1854" s="532"/>
      <c r="H1854" s="532"/>
      <c r="I1854" s="15"/>
      <c r="J1854" s="34"/>
      <c r="K1854" s="496"/>
      <c r="L1854" s="15"/>
      <c r="M1854" s="15"/>
      <c r="N1854" s="5"/>
    </row>
    <row r="1855" spans="1:14" s="27" customFormat="1" x14ac:dyDescent="0.2">
      <c r="A1855" s="4"/>
      <c r="B1855" s="32"/>
      <c r="C1855" s="1"/>
      <c r="D1855" s="9"/>
      <c r="E1855" s="532"/>
      <c r="F1855" s="532"/>
      <c r="G1855" s="532"/>
      <c r="H1855" s="532"/>
      <c r="I1855" s="15"/>
      <c r="J1855" s="34"/>
      <c r="K1855" s="496"/>
      <c r="L1855" s="15"/>
      <c r="M1855" s="15"/>
      <c r="N1855" s="5"/>
    </row>
    <row r="1856" spans="1:14" s="27" customFormat="1" x14ac:dyDescent="0.2">
      <c r="A1856" s="4"/>
      <c r="B1856" s="32"/>
      <c r="C1856" s="1"/>
      <c r="D1856" s="9"/>
      <c r="E1856" s="532"/>
      <c r="F1856" s="532"/>
      <c r="G1856" s="532"/>
      <c r="H1856" s="532"/>
      <c r="I1856" s="15"/>
      <c r="J1856" s="34"/>
      <c r="K1856" s="496"/>
      <c r="L1856" s="15"/>
      <c r="M1856" s="15"/>
      <c r="N1856" s="5"/>
    </row>
    <row r="1857" spans="1:14" s="27" customFormat="1" x14ac:dyDescent="0.2">
      <c r="A1857" s="4"/>
      <c r="B1857" s="32"/>
      <c r="C1857" s="1"/>
      <c r="D1857" s="9"/>
      <c r="E1857" s="532"/>
      <c r="F1857" s="532"/>
      <c r="G1857" s="532"/>
      <c r="H1857" s="532"/>
      <c r="I1857" s="15"/>
      <c r="J1857" s="34"/>
      <c r="K1857" s="496"/>
      <c r="L1857" s="15"/>
      <c r="M1857" s="15"/>
      <c r="N1857" s="5"/>
    </row>
    <row r="1858" spans="1:14" s="27" customFormat="1" x14ac:dyDescent="0.2">
      <c r="A1858" s="4"/>
      <c r="B1858" s="32"/>
      <c r="C1858" s="1"/>
      <c r="D1858" s="9"/>
      <c r="E1858" s="532"/>
      <c r="F1858" s="532"/>
      <c r="G1858" s="532"/>
      <c r="H1858" s="532"/>
      <c r="I1858" s="15"/>
      <c r="J1858" s="34"/>
      <c r="K1858" s="496"/>
      <c r="L1858" s="15"/>
      <c r="M1858" s="15"/>
      <c r="N1858" s="5"/>
    </row>
    <row r="1859" spans="1:14" s="27" customFormat="1" x14ac:dyDescent="0.2">
      <c r="A1859" s="4"/>
      <c r="B1859" s="32"/>
      <c r="C1859" s="1"/>
      <c r="D1859" s="9"/>
      <c r="E1859" s="532"/>
      <c r="F1859" s="532"/>
      <c r="G1859" s="532"/>
      <c r="H1859" s="532"/>
      <c r="I1859" s="15"/>
      <c r="J1859" s="34"/>
      <c r="K1859" s="496"/>
      <c r="L1859" s="15"/>
      <c r="M1859" s="15"/>
      <c r="N1859" s="5"/>
    </row>
    <row r="1860" spans="1:14" s="27" customFormat="1" x14ac:dyDescent="0.2">
      <c r="A1860" s="4"/>
      <c r="B1860" s="32"/>
      <c r="C1860" s="1"/>
      <c r="D1860" s="9"/>
      <c r="E1860" s="532"/>
      <c r="F1860" s="532"/>
      <c r="G1860" s="532"/>
      <c r="H1860" s="532"/>
      <c r="I1860" s="15"/>
      <c r="J1860" s="34"/>
      <c r="K1860" s="496"/>
      <c r="L1860" s="15"/>
      <c r="M1860" s="15"/>
      <c r="N1860" s="5"/>
    </row>
    <row r="1861" spans="1:14" s="27" customFormat="1" x14ac:dyDescent="0.2">
      <c r="A1861" s="4"/>
      <c r="B1861" s="32"/>
      <c r="C1861" s="1"/>
      <c r="D1861" s="9"/>
      <c r="E1861" s="532"/>
      <c r="F1861" s="532"/>
      <c r="G1861" s="532"/>
      <c r="H1861" s="532"/>
      <c r="I1861" s="15"/>
      <c r="J1861" s="34"/>
      <c r="K1861" s="496"/>
      <c r="L1861" s="15"/>
      <c r="M1861" s="15"/>
      <c r="N1861" s="5"/>
    </row>
    <row r="1862" spans="1:14" s="27" customFormat="1" x14ac:dyDescent="0.2">
      <c r="A1862" s="4"/>
      <c r="B1862" s="32"/>
      <c r="C1862" s="1"/>
      <c r="D1862" s="9"/>
      <c r="E1862" s="532"/>
      <c r="F1862" s="532"/>
      <c r="G1862" s="532"/>
      <c r="H1862" s="532"/>
      <c r="I1862" s="15"/>
      <c r="J1862" s="34"/>
      <c r="K1862" s="496"/>
      <c r="L1862" s="15"/>
      <c r="M1862" s="15"/>
      <c r="N1862" s="5"/>
    </row>
    <row r="1863" spans="1:14" s="27" customFormat="1" x14ac:dyDescent="0.2">
      <c r="A1863" s="4"/>
      <c r="B1863" s="32"/>
      <c r="C1863" s="1"/>
      <c r="D1863" s="9"/>
      <c r="E1863" s="532"/>
      <c r="F1863" s="532"/>
      <c r="G1863" s="532"/>
      <c r="H1863" s="532"/>
      <c r="I1863" s="15"/>
      <c r="J1863" s="34"/>
      <c r="K1863" s="496"/>
      <c r="L1863" s="15"/>
      <c r="M1863" s="15"/>
      <c r="N1863" s="5"/>
    </row>
    <row r="1864" spans="1:14" s="27" customFormat="1" x14ac:dyDescent="0.2">
      <c r="A1864" s="4"/>
      <c r="B1864" s="32"/>
      <c r="C1864" s="1"/>
      <c r="D1864" s="9"/>
      <c r="E1864" s="532"/>
      <c r="F1864" s="532"/>
      <c r="G1864" s="532"/>
      <c r="H1864" s="532"/>
      <c r="I1864" s="15"/>
      <c r="J1864" s="34"/>
      <c r="K1864" s="496"/>
      <c r="L1864" s="15"/>
      <c r="M1864" s="15"/>
      <c r="N1864" s="5"/>
    </row>
    <row r="1865" spans="1:14" s="27" customFormat="1" x14ac:dyDescent="0.2">
      <c r="A1865" s="4"/>
      <c r="B1865" s="32"/>
      <c r="C1865" s="1"/>
      <c r="D1865" s="9"/>
      <c r="E1865" s="532"/>
      <c r="F1865" s="532"/>
      <c r="G1865" s="532"/>
      <c r="H1865" s="532"/>
      <c r="I1865" s="15"/>
      <c r="J1865" s="34"/>
      <c r="K1865" s="496"/>
      <c r="L1865" s="15"/>
      <c r="M1865" s="15"/>
      <c r="N1865" s="5"/>
    </row>
    <row r="1866" spans="1:14" s="27" customFormat="1" x14ac:dyDescent="0.2">
      <c r="A1866" s="4"/>
      <c r="B1866" s="32"/>
      <c r="C1866" s="1"/>
      <c r="D1866" s="9"/>
      <c r="E1866" s="532"/>
      <c r="F1866" s="532"/>
      <c r="G1866" s="532"/>
      <c r="H1866" s="532"/>
      <c r="I1866" s="15"/>
      <c r="J1866" s="34"/>
      <c r="K1866" s="496"/>
      <c r="L1866" s="15"/>
      <c r="M1866" s="15"/>
      <c r="N1866" s="5"/>
    </row>
    <row r="1867" spans="1:14" s="27" customFormat="1" x14ac:dyDescent="0.2">
      <c r="A1867" s="4"/>
      <c r="B1867" s="32"/>
      <c r="C1867" s="1"/>
      <c r="D1867" s="9"/>
      <c r="E1867" s="532"/>
      <c r="F1867" s="532"/>
      <c r="G1867" s="532"/>
      <c r="H1867" s="532"/>
      <c r="I1867" s="15"/>
      <c r="J1867" s="34"/>
      <c r="K1867" s="496"/>
      <c r="L1867" s="15"/>
      <c r="M1867" s="15"/>
      <c r="N1867" s="5"/>
    </row>
    <row r="1868" spans="1:14" s="27" customFormat="1" x14ac:dyDescent="0.2">
      <c r="A1868" s="4"/>
      <c r="B1868" s="32"/>
      <c r="C1868" s="1"/>
      <c r="D1868" s="9"/>
      <c r="E1868" s="532"/>
      <c r="F1868" s="532"/>
      <c r="G1868" s="532"/>
      <c r="H1868" s="532"/>
      <c r="I1868" s="15"/>
      <c r="J1868" s="34"/>
      <c r="K1868" s="496"/>
      <c r="L1868" s="15"/>
      <c r="M1868" s="15"/>
      <c r="N1868" s="5"/>
    </row>
    <row r="1869" spans="1:14" s="27" customFormat="1" x14ac:dyDescent="0.2">
      <c r="A1869" s="4"/>
      <c r="B1869" s="32"/>
      <c r="C1869" s="1"/>
      <c r="D1869" s="9"/>
      <c r="E1869" s="532"/>
      <c r="F1869" s="532"/>
      <c r="G1869" s="532"/>
      <c r="H1869" s="532"/>
      <c r="I1869" s="15"/>
      <c r="J1869" s="34"/>
      <c r="K1869" s="496"/>
      <c r="L1869" s="15"/>
      <c r="M1869" s="15"/>
      <c r="N1869" s="5"/>
    </row>
    <row r="1870" spans="1:14" s="27" customFormat="1" x14ac:dyDescent="0.2">
      <c r="A1870" s="4"/>
      <c r="B1870" s="32"/>
      <c r="C1870" s="1"/>
      <c r="D1870" s="9"/>
      <c r="E1870" s="532"/>
      <c r="F1870" s="532"/>
      <c r="G1870" s="532"/>
      <c r="H1870" s="532"/>
      <c r="I1870" s="15"/>
      <c r="J1870" s="34"/>
      <c r="K1870" s="496"/>
      <c r="L1870" s="15"/>
      <c r="M1870" s="15"/>
      <c r="N1870" s="5"/>
    </row>
    <row r="1871" spans="1:14" s="27" customFormat="1" x14ac:dyDescent="0.2">
      <c r="A1871" s="4"/>
      <c r="B1871" s="32"/>
      <c r="C1871" s="1"/>
      <c r="D1871" s="9"/>
      <c r="E1871" s="532"/>
      <c r="F1871" s="532"/>
      <c r="G1871" s="532"/>
      <c r="H1871" s="532"/>
      <c r="I1871" s="15"/>
      <c r="J1871" s="34"/>
      <c r="K1871" s="496"/>
      <c r="L1871" s="15"/>
      <c r="M1871" s="15"/>
      <c r="N1871" s="5"/>
    </row>
    <row r="1872" spans="1:14" s="27" customFormat="1" x14ac:dyDescent="0.2">
      <c r="A1872" s="4"/>
      <c r="B1872" s="32"/>
      <c r="C1872" s="1"/>
      <c r="D1872" s="9"/>
      <c r="E1872" s="532"/>
      <c r="F1872" s="532"/>
      <c r="G1872" s="532"/>
      <c r="H1872" s="532"/>
      <c r="I1872" s="15"/>
      <c r="J1872" s="34"/>
      <c r="K1872" s="496"/>
      <c r="L1872" s="15"/>
      <c r="M1872" s="15"/>
      <c r="N1872" s="5"/>
    </row>
    <row r="1873" spans="1:14" s="27" customFormat="1" x14ac:dyDescent="0.2">
      <c r="A1873" s="4"/>
      <c r="B1873" s="32"/>
      <c r="C1873" s="1"/>
      <c r="D1873" s="9"/>
      <c r="E1873" s="532"/>
      <c r="F1873" s="532"/>
      <c r="G1873" s="532"/>
      <c r="H1873" s="532"/>
      <c r="I1873" s="15"/>
      <c r="J1873" s="34"/>
      <c r="K1873" s="496"/>
      <c r="L1873" s="15"/>
      <c r="M1873" s="15"/>
      <c r="N1873" s="5"/>
    </row>
    <row r="1874" spans="1:14" s="27" customFormat="1" x14ac:dyDescent="0.2">
      <c r="A1874" s="4"/>
      <c r="B1874" s="32"/>
      <c r="C1874" s="1"/>
      <c r="D1874" s="9"/>
      <c r="E1874" s="532"/>
      <c r="F1874" s="532"/>
      <c r="G1874" s="532"/>
      <c r="H1874" s="532"/>
      <c r="I1874" s="15"/>
      <c r="J1874" s="34"/>
      <c r="K1874" s="496"/>
      <c r="L1874" s="15"/>
      <c r="M1874" s="15"/>
      <c r="N1874" s="5"/>
    </row>
    <row r="1875" spans="1:14" s="27" customFormat="1" x14ac:dyDescent="0.2">
      <c r="A1875" s="4"/>
      <c r="B1875" s="32"/>
      <c r="C1875" s="1"/>
      <c r="D1875" s="9"/>
      <c r="E1875" s="532"/>
      <c r="F1875" s="532"/>
      <c r="G1875" s="532"/>
      <c r="H1875" s="532"/>
      <c r="I1875" s="15"/>
      <c r="J1875" s="34"/>
      <c r="K1875" s="496"/>
      <c r="L1875" s="15"/>
      <c r="M1875" s="15"/>
      <c r="N1875" s="5"/>
    </row>
    <row r="1876" spans="1:14" s="27" customFormat="1" x14ac:dyDescent="0.2">
      <c r="A1876" s="4"/>
      <c r="B1876" s="32"/>
      <c r="C1876" s="1"/>
      <c r="D1876" s="9"/>
      <c r="E1876" s="532"/>
      <c r="F1876" s="532"/>
      <c r="G1876" s="532"/>
      <c r="H1876" s="532"/>
      <c r="I1876" s="15"/>
      <c r="J1876" s="34"/>
      <c r="K1876" s="496"/>
      <c r="L1876" s="15"/>
      <c r="M1876" s="15"/>
      <c r="N1876" s="5"/>
    </row>
    <row r="1877" spans="1:14" s="27" customFormat="1" x14ac:dyDescent="0.2">
      <c r="A1877" s="4"/>
      <c r="B1877" s="32"/>
      <c r="C1877" s="1"/>
      <c r="D1877" s="9"/>
      <c r="E1877" s="532"/>
      <c r="F1877" s="532"/>
      <c r="G1877" s="532"/>
      <c r="H1877" s="532"/>
      <c r="I1877" s="15"/>
      <c r="J1877" s="34"/>
      <c r="K1877" s="496"/>
      <c r="L1877" s="15"/>
      <c r="M1877" s="15"/>
      <c r="N1877" s="5"/>
    </row>
    <row r="1878" spans="1:14" s="27" customFormat="1" x14ac:dyDescent="0.2">
      <c r="A1878" s="4"/>
      <c r="B1878" s="32"/>
      <c r="C1878" s="1"/>
      <c r="D1878" s="9"/>
      <c r="E1878" s="532"/>
      <c r="F1878" s="532"/>
      <c r="G1878" s="532"/>
      <c r="H1878" s="532"/>
      <c r="I1878" s="15"/>
      <c r="J1878" s="34"/>
      <c r="K1878" s="496"/>
      <c r="L1878" s="15"/>
      <c r="M1878" s="15"/>
      <c r="N1878" s="5"/>
    </row>
    <row r="1879" spans="1:14" s="27" customFormat="1" x14ac:dyDescent="0.2">
      <c r="A1879" s="4"/>
      <c r="B1879" s="32"/>
      <c r="C1879" s="1"/>
      <c r="D1879" s="9"/>
      <c r="E1879" s="532"/>
      <c r="F1879" s="532"/>
      <c r="G1879" s="532"/>
      <c r="H1879" s="532"/>
      <c r="I1879" s="15"/>
      <c r="J1879" s="34"/>
      <c r="K1879" s="496"/>
      <c r="L1879" s="15"/>
      <c r="M1879" s="15"/>
      <c r="N1879" s="5"/>
    </row>
    <row r="1880" spans="1:14" s="27" customFormat="1" x14ac:dyDescent="0.2">
      <c r="A1880" s="4"/>
      <c r="B1880" s="32"/>
      <c r="C1880" s="1"/>
      <c r="D1880" s="9"/>
      <c r="E1880" s="532"/>
      <c r="F1880" s="532"/>
      <c r="G1880" s="532"/>
      <c r="H1880" s="532"/>
      <c r="I1880" s="15"/>
      <c r="J1880" s="34"/>
      <c r="K1880" s="496"/>
      <c r="L1880" s="15"/>
      <c r="M1880" s="15"/>
      <c r="N1880" s="5"/>
    </row>
    <row r="1881" spans="1:14" s="27" customFormat="1" x14ac:dyDescent="0.2">
      <c r="A1881" s="4"/>
      <c r="B1881" s="32"/>
      <c r="C1881" s="1"/>
      <c r="D1881" s="9"/>
      <c r="E1881" s="532"/>
      <c r="F1881" s="532"/>
      <c r="G1881" s="532"/>
      <c r="H1881" s="532"/>
      <c r="I1881" s="15"/>
      <c r="J1881" s="34"/>
      <c r="K1881" s="496"/>
      <c r="L1881" s="15"/>
      <c r="M1881" s="15"/>
      <c r="N1881" s="5"/>
    </row>
    <row r="1882" spans="1:14" s="27" customFormat="1" x14ac:dyDescent="0.2">
      <c r="A1882" s="4"/>
      <c r="B1882" s="32"/>
      <c r="C1882" s="1"/>
      <c r="D1882" s="9"/>
      <c r="E1882" s="532"/>
      <c r="F1882" s="532"/>
      <c r="G1882" s="532"/>
      <c r="H1882" s="532"/>
      <c r="I1882" s="15"/>
      <c r="J1882" s="34"/>
      <c r="K1882" s="496"/>
      <c r="L1882" s="15"/>
      <c r="M1882" s="15"/>
      <c r="N1882" s="5"/>
    </row>
    <row r="1883" spans="1:14" s="27" customFormat="1" x14ac:dyDescent="0.2">
      <c r="A1883" s="4"/>
      <c r="B1883" s="32"/>
      <c r="C1883" s="1"/>
      <c r="D1883" s="9"/>
      <c r="E1883" s="532"/>
      <c r="F1883" s="532"/>
      <c r="G1883" s="532"/>
      <c r="H1883" s="532"/>
      <c r="I1883" s="15"/>
      <c r="J1883" s="34"/>
      <c r="K1883" s="496"/>
      <c r="L1883" s="15"/>
      <c r="M1883" s="15"/>
      <c r="N1883" s="5"/>
    </row>
    <row r="1884" spans="1:14" s="27" customFormat="1" x14ac:dyDescent="0.2">
      <c r="A1884" s="4"/>
      <c r="B1884" s="32"/>
      <c r="C1884" s="1"/>
      <c r="D1884" s="9"/>
      <c r="E1884" s="532"/>
      <c r="F1884" s="532"/>
      <c r="G1884" s="532"/>
      <c r="H1884" s="532"/>
      <c r="I1884" s="15"/>
      <c r="J1884" s="34"/>
      <c r="K1884" s="496"/>
      <c r="L1884" s="15"/>
      <c r="M1884" s="15"/>
      <c r="N1884" s="5"/>
    </row>
    <row r="1885" spans="1:14" s="27" customFormat="1" x14ac:dyDescent="0.2">
      <c r="A1885" s="4"/>
      <c r="B1885" s="32"/>
      <c r="C1885" s="1"/>
      <c r="D1885" s="9"/>
      <c r="E1885" s="532"/>
      <c r="F1885" s="532"/>
      <c r="G1885" s="532"/>
      <c r="H1885" s="532"/>
      <c r="I1885" s="15"/>
      <c r="J1885" s="34"/>
      <c r="K1885" s="496"/>
      <c r="L1885" s="15"/>
      <c r="M1885" s="15"/>
      <c r="N1885" s="5"/>
    </row>
    <row r="1886" spans="1:14" s="27" customFormat="1" x14ac:dyDescent="0.2">
      <c r="A1886" s="4"/>
      <c r="B1886" s="32"/>
      <c r="C1886" s="1"/>
      <c r="D1886" s="9"/>
      <c r="E1886" s="532"/>
      <c r="F1886" s="532"/>
      <c r="G1886" s="532"/>
      <c r="H1886" s="532"/>
      <c r="I1886" s="15"/>
      <c r="J1886" s="34"/>
      <c r="K1886" s="496"/>
      <c r="L1886" s="15"/>
      <c r="M1886" s="15"/>
      <c r="N1886" s="5"/>
    </row>
    <row r="1887" spans="1:14" s="27" customFormat="1" x14ac:dyDescent="0.2">
      <c r="A1887" s="4"/>
      <c r="B1887" s="32"/>
      <c r="C1887" s="1"/>
      <c r="D1887" s="9"/>
      <c r="E1887" s="532"/>
      <c r="F1887" s="532"/>
      <c r="G1887" s="532"/>
      <c r="H1887" s="532"/>
      <c r="I1887" s="15"/>
      <c r="J1887" s="34"/>
      <c r="K1887" s="496"/>
      <c r="L1887" s="15"/>
      <c r="M1887" s="15"/>
      <c r="N1887" s="5"/>
    </row>
    <row r="1888" spans="1:14" s="27" customFormat="1" x14ac:dyDescent="0.2">
      <c r="A1888" s="4"/>
      <c r="B1888" s="32"/>
      <c r="C1888" s="1"/>
      <c r="D1888" s="9"/>
      <c r="E1888" s="532"/>
      <c r="F1888" s="532"/>
      <c r="G1888" s="532"/>
      <c r="H1888" s="532"/>
      <c r="I1888" s="15"/>
      <c r="J1888" s="34"/>
      <c r="K1888" s="496"/>
      <c r="L1888" s="15"/>
      <c r="M1888" s="15"/>
      <c r="N1888" s="5"/>
    </row>
    <row r="1889" spans="1:14" s="27" customFormat="1" x14ac:dyDescent="0.2">
      <c r="A1889" s="4"/>
      <c r="B1889" s="32"/>
      <c r="C1889" s="1"/>
      <c r="D1889" s="9"/>
      <c r="E1889" s="532"/>
      <c r="F1889" s="532"/>
      <c r="G1889" s="532"/>
      <c r="H1889" s="532"/>
      <c r="I1889" s="15"/>
      <c r="J1889" s="34"/>
      <c r="K1889" s="496"/>
      <c r="L1889" s="15"/>
      <c r="M1889" s="15"/>
      <c r="N1889" s="5"/>
    </row>
    <row r="1890" spans="1:14" s="27" customFormat="1" x14ac:dyDescent="0.2">
      <c r="A1890" s="4"/>
      <c r="B1890" s="32"/>
      <c r="C1890" s="1"/>
      <c r="D1890" s="9"/>
      <c r="E1890" s="532"/>
      <c r="F1890" s="532"/>
      <c r="G1890" s="532"/>
      <c r="H1890" s="532"/>
      <c r="I1890" s="15"/>
      <c r="J1890" s="34"/>
      <c r="K1890" s="496"/>
      <c r="L1890" s="15"/>
      <c r="M1890" s="15"/>
      <c r="N1890" s="5"/>
    </row>
    <row r="1891" spans="1:14" s="27" customFormat="1" x14ac:dyDescent="0.2">
      <c r="A1891" s="4"/>
      <c r="B1891" s="32"/>
      <c r="C1891" s="1"/>
      <c r="D1891" s="9"/>
      <c r="E1891" s="532"/>
      <c r="F1891" s="532"/>
      <c r="G1891" s="532"/>
      <c r="H1891" s="532"/>
      <c r="I1891" s="15"/>
      <c r="J1891" s="34"/>
      <c r="K1891" s="496"/>
      <c r="L1891" s="15"/>
      <c r="M1891" s="15"/>
      <c r="N1891" s="5"/>
    </row>
    <row r="1892" spans="1:14" s="27" customFormat="1" x14ac:dyDescent="0.2">
      <c r="A1892" s="4"/>
      <c r="B1892" s="32"/>
      <c r="C1892" s="1"/>
      <c r="D1892" s="9"/>
      <c r="E1892" s="532"/>
      <c r="F1892" s="532"/>
      <c r="G1892" s="532"/>
      <c r="H1892" s="532"/>
      <c r="I1892" s="15"/>
      <c r="J1892" s="34"/>
      <c r="K1892" s="496"/>
      <c r="L1892" s="15"/>
      <c r="M1892" s="15"/>
      <c r="N1892" s="5"/>
    </row>
    <row r="1893" spans="1:14" s="27" customFormat="1" x14ac:dyDescent="0.2">
      <c r="A1893" s="4"/>
      <c r="B1893" s="32"/>
      <c r="C1893" s="1"/>
      <c r="D1893" s="9"/>
      <c r="E1893" s="532"/>
      <c r="F1893" s="532"/>
      <c r="G1893" s="532"/>
      <c r="H1893" s="532"/>
      <c r="I1893" s="15"/>
      <c r="J1893" s="34"/>
      <c r="K1893" s="496"/>
      <c r="L1893" s="15"/>
      <c r="M1893" s="15"/>
      <c r="N1893" s="5"/>
    </row>
    <row r="1894" spans="1:14" s="27" customFormat="1" x14ac:dyDescent="0.2">
      <c r="A1894" s="4"/>
      <c r="B1894" s="32"/>
      <c r="C1894" s="1"/>
      <c r="D1894" s="9"/>
      <c r="E1894" s="532"/>
      <c r="F1894" s="532"/>
      <c r="G1894" s="532"/>
      <c r="H1894" s="532"/>
      <c r="I1894" s="15"/>
      <c r="J1894" s="34"/>
      <c r="K1894" s="496"/>
      <c r="L1894" s="15"/>
      <c r="M1894" s="15"/>
      <c r="N1894" s="5"/>
    </row>
    <row r="1895" spans="1:14" s="27" customFormat="1" x14ac:dyDescent="0.2">
      <c r="A1895" s="4"/>
      <c r="B1895" s="32"/>
      <c r="C1895" s="1"/>
      <c r="D1895" s="9"/>
      <c r="E1895" s="532"/>
      <c r="F1895" s="532"/>
      <c r="G1895" s="532"/>
      <c r="H1895" s="532"/>
      <c r="I1895" s="15"/>
      <c r="J1895" s="34"/>
      <c r="K1895" s="496"/>
      <c r="L1895" s="15"/>
      <c r="M1895" s="15"/>
      <c r="N1895" s="5"/>
    </row>
    <row r="1896" spans="1:14" s="27" customFormat="1" x14ac:dyDescent="0.2">
      <c r="A1896" s="4"/>
      <c r="B1896" s="32"/>
      <c r="C1896" s="1"/>
      <c r="D1896" s="9"/>
      <c r="E1896" s="532"/>
      <c r="F1896" s="532"/>
      <c r="G1896" s="532"/>
      <c r="H1896" s="532"/>
      <c r="I1896" s="15"/>
      <c r="J1896" s="34"/>
      <c r="K1896" s="496"/>
      <c r="L1896" s="15"/>
      <c r="M1896" s="15"/>
      <c r="N1896" s="5"/>
    </row>
    <row r="1897" spans="1:14" s="27" customFormat="1" x14ac:dyDescent="0.2">
      <c r="A1897" s="4"/>
      <c r="B1897" s="32"/>
      <c r="C1897" s="1"/>
      <c r="D1897" s="9"/>
      <c r="E1897" s="532"/>
      <c r="F1897" s="532"/>
      <c r="G1897" s="532"/>
      <c r="H1897" s="532"/>
      <c r="I1897" s="15"/>
      <c r="J1897" s="34"/>
      <c r="K1897" s="496"/>
      <c r="L1897" s="15"/>
      <c r="M1897" s="15"/>
      <c r="N1897" s="5"/>
    </row>
    <row r="1898" spans="1:14" s="27" customFormat="1" x14ac:dyDescent="0.2">
      <c r="A1898" s="4"/>
      <c r="B1898" s="32"/>
      <c r="C1898" s="1"/>
      <c r="D1898" s="9"/>
      <c r="E1898" s="532"/>
      <c r="F1898" s="532"/>
      <c r="G1898" s="532"/>
      <c r="H1898" s="532"/>
      <c r="I1898" s="15"/>
      <c r="J1898" s="34"/>
      <c r="K1898" s="496"/>
      <c r="L1898" s="15"/>
      <c r="M1898" s="15"/>
      <c r="N1898" s="5"/>
    </row>
    <row r="1899" spans="1:14" s="27" customFormat="1" x14ac:dyDescent="0.2">
      <c r="A1899" s="4"/>
      <c r="B1899" s="32"/>
      <c r="C1899" s="1"/>
      <c r="D1899" s="9"/>
      <c r="E1899" s="532"/>
      <c r="F1899" s="532"/>
      <c r="G1899" s="532"/>
      <c r="H1899" s="532"/>
      <c r="I1899" s="15"/>
      <c r="J1899" s="34"/>
      <c r="K1899" s="496"/>
      <c r="L1899" s="15"/>
      <c r="M1899" s="15"/>
      <c r="N1899" s="5"/>
    </row>
    <row r="1900" spans="1:14" s="27" customFormat="1" x14ac:dyDescent="0.2">
      <c r="A1900" s="4"/>
      <c r="B1900" s="32"/>
      <c r="C1900" s="1"/>
      <c r="D1900" s="9"/>
      <c r="E1900" s="532"/>
      <c r="F1900" s="532"/>
      <c r="G1900" s="532"/>
      <c r="H1900" s="532"/>
      <c r="I1900" s="15"/>
      <c r="J1900" s="34"/>
      <c r="K1900" s="496"/>
      <c r="L1900" s="15"/>
      <c r="M1900" s="15"/>
      <c r="N1900" s="5"/>
    </row>
    <row r="1901" spans="1:14" s="27" customFormat="1" x14ac:dyDescent="0.2">
      <c r="A1901" s="4"/>
      <c r="B1901" s="32"/>
      <c r="C1901" s="1"/>
      <c r="D1901" s="9"/>
      <c r="E1901" s="532"/>
      <c r="F1901" s="532"/>
      <c r="G1901" s="532"/>
      <c r="H1901" s="532"/>
      <c r="I1901" s="15"/>
      <c r="J1901" s="34"/>
      <c r="K1901" s="496"/>
      <c r="L1901" s="15"/>
      <c r="M1901" s="15"/>
      <c r="N1901" s="5"/>
    </row>
    <row r="1902" spans="1:14" s="27" customFormat="1" x14ac:dyDescent="0.2">
      <c r="A1902" s="4"/>
      <c r="B1902" s="32"/>
      <c r="C1902" s="1"/>
      <c r="D1902" s="9"/>
      <c r="E1902" s="532"/>
      <c r="F1902" s="532"/>
      <c r="G1902" s="532"/>
      <c r="H1902" s="532"/>
      <c r="I1902" s="15"/>
      <c r="J1902" s="34"/>
      <c r="K1902" s="496"/>
      <c r="L1902" s="15"/>
      <c r="M1902" s="15"/>
      <c r="N1902" s="5"/>
    </row>
    <row r="1903" spans="1:14" s="27" customFormat="1" x14ac:dyDescent="0.2">
      <c r="A1903" s="4"/>
      <c r="B1903" s="32"/>
      <c r="C1903" s="1"/>
      <c r="D1903" s="9"/>
      <c r="E1903" s="532"/>
      <c r="F1903" s="532"/>
      <c r="G1903" s="532"/>
      <c r="H1903" s="532"/>
      <c r="I1903" s="15"/>
      <c r="J1903" s="34"/>
      <c r="K1903" s="496"/>
      <c r="L1903" s="15"/>
      <c r="M1903" s="15"/>
      <c r="N1903" s="5"/>
    </row>
    <row r="1904" spans="1:14" s="27" customFormat="1" x14ac:dyDescent="0.2">
      <c r="A1904" s="4"/>
      <c r="B1904" s="32"/>
      <c r="C1904" s="1"/>
      <c r="D1904" s="9"/>
      <c r="E1904" s="532"/>
      <c r="F1904" s="532"/>
      <c r="G1904" s="532"/>
      <c r="H1904" s="532"/>
      <c r="I1904" s="15"/>
      <c r="J1904" s="34"/>
      <c r="K1904" s="496"/>
      <c r="L1904" s="15"/>
      <c r="M1904" s="15"/>
      <c r="N1904" s="5"/>
    </row>
    <row r="1905" spans="1:14" s="27" customFormat="1" x14ac:dyDescent="0.2">
      <c r="A1905" s="4"/>
      <c r="B1905" s="32"/>
      <c r="C1905" s="1"/>
      <c r="D1905" s="9"/>
      <c r="E1905" s="532"/>
      <c r="F1905" s="532"/>
      <c r="G1905" s="532"/>
      <c r="H1905" s="532"/>
      <c r="I1905" s="15"/>
      <c r="J1905" s="34"/>
      <c r="K1905" s="496"/>
      <c r="L1905" s="15"/>
      <c r="M1905" s="15"/>
      <c r="N1905" s="5"/>
    </row>
    <row r="1906" spans="1:14" s="27" customFormat="1" x14ac:dyDescent="0.2">
      <c r="A1906" s="4"/>
      <c r="B1906" s="32"/>
      <c r="C1906" s="1"/>
      <c r="D1906" s="9"/>
      <c r="E1906" s="532"/>
      <c r="F1906" s="532"/>
      <c r="G1906" s="532"/>
      <c r="H1906" s="532"/>
      <c r="I1906" s="15"/>
      <c r="J1906" s="34"/>
      <c r="K1906" s="496"/>
      <c r="L1906" s="15"/>
      <c r="M1906" s="15"/>
      <c r="N1906" s="5"/>
    </row>
    <row r="1907" spans="1:14" s="27" customFormat="1" x14ac:dyDescent="0.2">
      <c r="A1907" s="4"/>
      <c r="B1907" s="32"/>
      <c r="C1907" s="1"/>
      <c r="D1907" s="9"/>
      <c r="E1907" s="532"/>
      <c r="F1907" s="532"/>
      <c r="G1907" s="532"/>
      <c r="H1907" s="532"/>
      <c r="I1907" s="15"/>
      <c r="J1907" s="34"/>
      <c r="K1907" s="496"/>
      <c r="L1907" s="15"/>
      <c r="M1907" s="15"/>
      <c r="N1907" s="5"/>
    </row>
    <row r="1908" spans="1:14" s="27" customFormat="1" x14ac:dyDescent="0.2">
      <c r="A1908" s="4"/>
      <c r="B1908" s="32"/>
      <c r="C1908" s="1"/>
      <c r="D1908" s="9"/>
      <c r="E1908" s="532"/>
      <c r="F1908" s="532"/>
      <c r="G1908" s="532"/>
      <c r="H1908" s="532"/>
      <c r="I1908" s="15"/>
      <c r="J1908" s="34"/>
      <c r="K1908" s="496"/>
      <c r="L1908" s="15"/>
      <c r="M1908" s="15"/>
      <c r="N1908" s="5"/>
    </row>
    <row r="1909" spans="1:14" s="27" customFormat="1" x14ac:dyDescent="0.2">
      <c r="A1909" s="4"/>
      <c r="B1909" s="32"/>
      <c r="C1909" s="1"/>
      <c r="D1909" s="9"/>
      <c r="E1909" s="532"/>
      <c r="F1909" s="532"/>
      <c r="G1909" s="532"/>
      <c r="H1909" s="532"/>
      <c r="I1909" s="15"/>
      <c r="J1909" s="34"/>
      <c r="K1909" s="496"/>
      <c r="L1909" s="15"/>
      <c r="M1909" s="15"/>
      <c r="N1909" s="5"/>
    </row>
    <row r="1910" spans="1:14" s="27" customFormat="1" x14ac:dyDescent="0.2">
      <c r="A1910" s="4"/>
      <c r="B1910" s="32"/>
      <c r="C1910" s="1"/>
      <c r="D1910" s="9"/>
      <c r="E1910" s="532"/>
      <c r="F1910" s="532"/>
      <c r="G1910" s="532"/>
      <c r="H1910" s="532"/>
      <c r="I1910" s="15"/>
      <c r="J1910" s="34"/>
      <c r="K1910" s="496"/>
      <c r="L1910" s="15"/>
      <c r="M1910" s="15"/>
      <c r="N1910" s="5"/>
    </row>
    <row r="1911" spans="1:14" s="27" customFormat="1" x14ac:dyDescent="0.2">
      <c r="A1911" s="4"/>
      <c r="B1911" s="32"/>
      <c r="C1911" s="1"/>
      <c r="D1911" s="9"/>
      <c r="E1911" s="532"/>
      <c r="F1911" s="532"/>
      <c r="G1911" s="532"/>
      <c r="H1911" s="532"/>
      <c r="I1911" s="15"/>
      <c r="J1911" s="34"/>
      <c r="K1911" s="496"/>
      <c r="L1911" s="15"/>
      <c r="M1911" s="15"/>
      <c r="N1911" s="5"/>
    </row>
    <row r="1912" spans="1:14" s="27" customFormat="1" x14ac:dyDescent="0.2">
      <c r="A1912" s="4"/>
      <c r="B1912" s="32"/>
      <c r="C1912" s="1"/>
      <c r="D1912" s="9"/>
      <c r="E1912" s="532"/>
      <c r="F1912" s="532"/>
      <c r="G1912" s="532"/>
      <c r="H1912" s="532"/>
      <c r="I1912" s="15"/>
      <c r="J1912" s="34"/>
      <c r="K1912" s="496"/>
      <c r="L1912" s="15"/>
      <c r="M1912" s="15"/>
      <c r="N1912" s="5"/>
    </row>
    <row r="1913" spans="1:14" s="27" customFormat="1" x14ac:dyDescent="0.2">
      <c r="A1913" s="4"/>
      <c r="B1913" s="32"/>
      <c r="C1913" s="1"/>
      <c r="D1913" s="9"/>
      <c r="E1913" s="532"/>
      <c r="F1913" s="532"/>
      <c r="G1913" s="532"/>
      <c r="H1913" s="532"/>
      <c r="I1913" s="15"/>
      <c r="J1913" s="34"/>
      <c r="K1913" s="496"/>
      <c r="L1913" s="15"/>
      <c r="M1913" s="15"/>
      <c r="N1913" s="5"/>
    </row>
    <row r="1914" spans="1:14" s="27" customFormat="1" x14ac:dyDescent="0.2">
      <c r="A1914" s="4"/>
      <c r="B1914" s="32"/>
      <c r="C1914" s="1"/>
      <c r="D1914" s="9"/>
      <c r="E1914" s="532"/>
      <c r="F1914" s="532"/>
      <c r="G1914" s="532"/>
      <c r="H1914" s="532"/>
      <c r="I1914" s="15"/>
      <c r="J1914" s="34"/>
      <c r="K1914" s="496"/>
      <c r="L1914" s="15"/>
      <c r="M1914" s="15"/>
      <c r="N1914" s="5"/>
    </row>
    <row r="1915" spans="1:14" s="27" customFormat="1" x14ac:dyDescent="0.2">
      <c r="A1915" s="4"/>
      <c r="B1915" s="32"/>
      <c r="C1915" s="1"/>
      <c r="D1915" s="9"/>
      <c r="E1915" s="532"/>
      <c r="F1915" s="532"/>
      <c r="G1915" s="532"/>
      <c r="H1915" s="532"/>
      <c r="I1915" s="15"/>
      <c r="J1915" s="34"/>
      <c r="K1915" s="496"/>
      <c r="L1915" s="15"/>
      <c r="M1915" s="15"/>
      <c r="N1915" s="5"/>
    </row>
    <row r="1916" spans="1:14" s="27" customFormat="1" x14ac:dyDescent="0.2">
      <c r="A1916" s="4"/>
      <c r="B1916" s="32"/>
      <c r="C1916" s="1"/>
      <c r="D1916" s="9"/>
      <c r="E1916" s="532"/>
      <c r="F1916" s="532"/>
      <c r="G1916" s="532"/>
      <c r="H1916" s="532"/>
      <c r="I1916" s="15"/>
      <c r="J1916" s="34"/>
      <c r="K1916" s="496"/>
      <c r="L1916" s="15"/>
      <c r="M1916" s="15"/>
      <c r="N1916" s="5"/>
    </row>
    <row r="1917" spans="1:14" s="27" customFormat="1" x14ac:dyDescent="0.2">
      <c r="A1917" s="4"/>
      <c r="B1917" s="32"/>
      <c r="C1917" s="1"/>
      <c r="D1917" s="9"/>
      <c r="E1917" s="532"/>
      <c r="F1917" s="532"/>
      <c r="G1917" s="532"/>
      <c r="H1917" s="532"/>
      <c r="I1917" s="15"/>
      <c r="J1917" s="34"/>
      <c r="K1917" s="496"/>
      <c r="L1917" s="15"/>
      <c r="M1917" s="15"/>
      <c r="N1917" s="5"/>
    </row>
    <row r="1918" spans="1:14" s="27" customFormat="1" x14ac:dyDescent="0.2">
      <c r="A1918" s="4"/>
      <c r="B1918" s="32"/>
      <c r="C1918" s="1"/>
      <c r="D1918" s="9"/>
      <c r="E1918" s="532"/>
      <c r="F1918" s="532"/>
      <c r="G1918" s="532"/>
      <c r="H1918" s="532"/>
      <c r="I1918" s="15"/>
      <c r="J1918" s="34"/>
      <c r="K1918" s="496"/>
      <c r="L1918" s="15"/>
      <c r="M1918" s="15"/>
      <c r="N1918" s="5"/>
    </row>
    <row r="1919" spans="1:14" s="27" customFormat="1" x14ac:dyDescent="0.2">
      <c r="A1919" s="4"/>
      <c r="B1919" s="32"/>
      <c r="C1919" s="1"/>
      <c r="D1919" s="9"/>
      <c r="E1919" s="532"/>
      <c r="F1919" s="532"/>
      <c r="G1919" s="532"/>
      <c r="H1919" s="532"/>
      <c r="I1919" s="15"/>
      <c r="J1919" s="34"/>
      <c r="K1919" s="496"/>
      <c r="L1919" s="15"/>
      <c r="M1919" s="15"/>
      <c r="N1919" s="5"/>
    </row>
    <row r="1920" spans="1:14" s="27" customFormat="1" x14ac:dyDescent="0.2">
      <c r="A1920" s="4"/>
      <c r="B1920" s="32"/>
      <c r="C1920" s="1"/>
      <c r="D1920" s="9"/>
      <c r="E1920" s="532"/>
      <c r="F1920" s="532"/>
      <c r="G1920" s="532"/>
      <c r="H1920" s="532"/>
      <c r="I1920" s="15"/>
      <c r="J1920" s="34"/>
      <c r="K1920" s="496"/>
      <c r="L1920" s="15"/>
      <c r="M1920" s="15"/>
      <c r="N1920" s="5"/>
    </row>
    <row r="1921" spans="1:14" s="27" customFormat="1" x14ac:dyDescent="0.2">
      <c r="A1921" s="4"/>
      <c r="B1921" s="32"/>
      <c r="C1921" s="1"/>
      <c r="D1921" s="9"/>
      <c r="E1921" s="532"/>
      <c r="F1921" s="532"/>
      <c r="G1921" s="532"/>
      <c r="H1921" s="532"/>
      <c r="I1921" s="15"/>
      <c r="J1921" s="34"/>
      <c r="K1921" s="496"/>
      <c r="L1921" s="15"/>
      <c r="M1921" s="15"/>
      <c r="N1921" s="5"/>
    </row>
    <row r="1922" spans="1:14" s="27" customFormat="1" x14ac:dyDescent="0.2">
      <c r="A1922" s="4"/>
      <c r="B1922" s="32"/>
      <c r="C1922" s="1"/>
      <c r="D1922" s="9"/>
      <c r="E1922" s="532"/>
      <c r="F1922" s="532"/>
      <c r="G1922" s="532"/>
      <c r="H1922" s="532"/>
      <c r="I1922" s="15"/>
      <c r="J1922" s="34"/>
      <c r="K1922" s="496"/>
      <c r="L1922" s="15"/>
      <c r="M1922" s="15"/>
      <c r="N1922" s="5"/>
    </row>
    <row r="1923" spans="1:14" s="27" customFormat="1" x14ac:dyDescent="0.2">
      <c r="A1923" s="4"/>
      <c r="B1923" s="32"/>
      <c r="C1923" s="1"/>
      <c r="D1923" s="9"/>
      <c r="E1923" s="532"/>
      <c r="F1923" s="532"/>
      <c r="G1923" s="532"/>
      <c r="H1923" s="532"/>
      <c r="I1923" s="15"/>
      <c r="J1923" s="34"/>
      <c r="K1923" s="496"/>
      <c r="L1923" s="15"/>
      <c r="M1923" s="15"/>
      <c r="N1923" s="5"/>
    </row>
    <row r="1924" spans="1:14" s="27" customFormat="1" x14ac:dyDescent="0.2">
      <c r="A1924" s="4"/>
      <c r="B1924" s="32"/>
      <c r="C1924" s="1"/>
      <c r="D1924" s="9"/>
      <c r="E1924" s="532"/>
      <c r="F1924" s="532"/>
      <c r="G1924" s="532"/>
      <c r="H1924" s="532"/>
      <c r="I1924" s="15"/>
      <c r="J1924" s="34"/>
      <c r="K1924" s="496"/>
      <c r="L1924" s="15"/>
      <c r="M1924" s="15"/>
      <c r="N1924" s="5"/>
    </row>
    <row r="1925" spans="1:14" s="27" customFormat="1" x14ac:dyDescent="0.2">
      <c r="A1925" s="4"/>
      <c r="B1925" s="32"/>
      <c r="C1925" s="1"/>
      <c r="D1925" s="9"/>
      <c r="E1925" s="532"/>
      <c r="F1925" s="532"/>
      <c r="G1925" s="532"/>
      <c r="H1925" s="532"/>
      <c r="I1925" s="15"/>
      <c r="J1925" s="34"/>
      <c r="K1925" s="496"/>
      <c r="L1925" s="15"/>
      <c r="M1925" s="15"/>
      <c r="N1925" s="5"/>
    </row>
    <row r="1926" spans="1:14" s="27" customFormat="1" x14ac:dyDescent="0.2">
      <c r="A1926" s="4"/>
      <c r="B1926" s="32"/>
      <c r="C1926" s="1"/>
      <c r="D1926" s="9"/>
      <c r="E1926" s="532"/>
      <c r="F1926" s="532"/>
      <c r="G1926" s="532"/>
      <c r="H1926" s="532"/>
      <c r="I1926" s="15"/>
      <c r="J1926" s="34"/>
      <c r="K1926" s="496"/>
      <c r="L1926" s="15"/>
      <c r="M1926" s="15"/>
      <c r="N1926" s="5"/>
    </row>
    <row r="1927" spans="1:14" s="27" customFormat="1" x14ac:dyDescent="0.2">
      <c r="A1927" s="4"/>
      <c r="B1927" s="32"/>
      <c r="C1927" s="1"/>
      <c r="D1927" s="9"/>
      <c r="E1927" s="532"/>
      <c r="F1927" s="532"/>
      <c r="G1927" s="532"/>
      <c r="H1927" s="532"/>
      <c r="I1927" s="15"/>
      <c r="J1927" s="34"/>
      <c r="K1927" s="496"/>
      <c r="L1927" s="15"/>
      <c r="M1927" s="15"/>
      <c r="N1927" s="5"/>
    </row>
    <row r="1928" spans="1:14" s="27" customFormat="1" x14ac:dyDescent="0.2">
      <c r="A1928" s="4"/>
      <c r="B1928" s="32"/>
      <c r="C1928" s="1"/>
      <c r="D1928" s="9"/>
      <c r="E1928" s="532"/>
      <c r="F1928" s="532"/>
      <c r="G1928" s="532"/>
      <c r="H1928" s="532"/>
      <c r="I1928" s="15"/>
      <c r="J1928" s="34"/>
      <c r="K1928" s="496"/>
      <c r="L1928" s="15"/>
      <c r="M1928" s="15"/>
      <c r="N1928" s="5"/>
    </row>
    <row r="1929" spans="1:14" s="27" customFormat="1" x14ac:dyDescent="0.2">
      <c r="A1929" s="4"/>
      <c r="B1929" s="32"/>
      <c r="C1929" s="1"/>
      <c r="D1929" s="9"/>
      <c r="E1929" s="532"/>
      <c r="F1929" s="532"/>
      <c r="G1929" s="532"/>
      <c r="H1929" s="532"/>
      <c r="I1929" s="15"/>
      <c r="J1929" s="34"/>
      <c r="K1929" s="496"/>
      <c r="L1929" s="15"/>
      <c r="M1929" s="15"/>
      <c r="N1929" s="5"/>
    </row>
    <row r="1930" spans="1:14" s="27" customFormat="1" x14ac:dyDescent="0.2">
      <c r="A1930" s="4"/>
      <c r="B1930" s="32"/>
      <c r="C1930" s="1"/>
      <c r="D1930" s="9"/>
      <c r="E1930" s="532"/>
      <c r="F1930" s="532"/>
      <c r="G1930" s="532"/>
      <c r="H1930" s="532"/>
      <c r="I1930" s="15"/>
      <c r="J1930" s="34"/>
      <c r="K1930" s="496"/>
      <c r="L1930" s="15"/>
      <c r="M1930" s="15"/>
      <c r="N1930" s="5"/>
    </row>
    <row r="1931" spans="1:14" s="27" customFormat="1" x14ac:dyDescent="0.2">
      <c r="A1931" s="4"/>
      <c r="B1931" s="32"/>
      <c r="C1931" s="1"/>
      <c r="D1931" s="9"/>
      <c r="E1931" s="532"/>
      <c r="F1931" s="532"/>
      <c r="G1931" s="532"/>
      <c r="H1931" s="532"/>
      <c r="I1931" s="15"/>
      <c r="J1931" s="34"/>
      <c r="K1931" s="496"/>
      <c r="L1931" s="15"/>
      <c r="M1931" s="15"/>
      <c r="N1931" s="5"/>
    </row>
    <row r="1932" spans="1:14" s="27" customFormat="1" x14ac:dyDescent="0.2">
      <c r="A1932" s="4"/>
      <c r="B1932" s="32"/>
      <c r="C1932" s="1"/>
      <c r="D1932" s="9"/>
      <c r="E1932" s="532"/>
      <c r="F1932" s="532"/>
      <c r="G1932" s="532"/>
      <c r="H1932" s="532"/>
      <c r="I1932" s="15"/>
      <c r="J1932" s="34"/>
      <c r="K1932" s="496"/>
      <c r="L1932" s="15"/>
      <c r="M1932" s="15"/>
      <c r="N1932" s="5"/>
    </row>
    <row r="1933" spans="1:14" s="27" customFormat="1" x14ac:dyDescent="0.2">
      <c r="A1933" s="4"/>
      <c r="B1933" s="32"/>
      <c r="C1933" s="1"/>
      <c r="D1933" s="9"/>
      <c r="E1933" s="532"/>
      <c r="F1933" s="532"/>
      <c r="G1933" s="532"/>
      <c r="H1933" s="532"/>
      <c r="I1933" s="15"/>
      <c r="J1933" s="34"/>
      <c r="K1933" s="496"/>
      <c r="L1933" s="15"/>
      <c r="M1933" s="15"/>
      <c r="N1933" s="5"/>
    </row>
    <row r="1934" spans="1:14" s="27" customFormat="1" x14ac:dyDescent="0.2">
      <c r="A1934" s="4"/>
      <c r="B1934" s="32"/>
      <c r="C1934" s="1"/>
      <c r="D1934" s="9"/>
      <c r="E1934" s="532"/>
      <c r="F1934" s="532"/>
      <c r="G1934" s="532"/>
      <c r="H1934" s="532"/>
      <c r="I1934" s="15"/>
      <c r="J1934" s="34"/>
      <c r="K1934" s="496"/>
      <c r="L1934" s="15"/>
      <c r="M1934" s="15"/>
      <c r="N1934" s="5"/>
    </row>
    <row r="1935" spans="1:14" s="27" customFormat="1" x14ac:dyDescent="0.2">
      <c r="A1935" s="4"/>
      <c r="B1935" s="32"/>
      <c r="C1935" s="1"/>
      <c r="D1935" s="9"/>
      <c r="E1935" s="532"/>
      <c r="F1935" s="532"/>
      <c r="G1935" s="532"/>
      <c r="H1935" s="532"/>
      <c r="I1935" s="15"/>
      <c r="J1935" s="34"/>
      <c r="K1935" s="496"/>
      <c r="L1935" s="15"/>
      <c r="M1935" s="15"/>
      <c r="N1935" s="5"/>
    </row>
    <row r="1936" spans="1:14" s="27" customFormat="1" x14ac:dyDescent="0.2">
      <c r="A1936" s="4"/>
      <c r="B1936" s="32"/>
      <c r="C1936" s="1"/>
      <c r="D1936" s="9"/>
      <c r="E1936" s="532"/>
      <c r="F1936" s="532"/>
      <c r="G1936" s="532"/>
      <c r="H1936" s="532"/>
      <c r="I1936" s="15"/>
      <c r="J1936" s="34"/>
      <c r="K1936" s="496"/>
      <c r="L1936" s="15"/>
      <c r="M1936" s="15"/>
      <c r="N1936" s="5"/>
    </row>
    <row r="1937" spans="1:14" s="27" customFormat="1" x14ac:dyDescent="0.2">
      <c r="A1937" s="4"/>
      <c r="B1937" s="32"/>
      <c r="C1937" s="1"/>
      <c r="D1937" s="9"/>
      <c r="E1937" s="532"/>
      <c r="F1937" s="532"/>
      <c r="G1937" s="532"/>
      <c r="H1937" s="532"/>
      <c r="I1937" s="15"/>
      <c r="J1937" s="34"/>
      <c r="K1937" s="496"/>
      <c r="L1937" s="15"/>
      <c r="M1937" s="15"/>
      <c r="N1937" s="5"/>
    </row>
    <row r="1938" spans="1:14" s="27" customFormat="1" x14ac:dyDescent="0.2">
      <c r="A1938" s="4"/>
      <c r="B1938" s="32"/>
      <c r="C1938" s="1"/>
      <c r="D1938" s="9"/>
      <c r="E1938" s="532"/>
      <c r="F1938" s="532"/>
      <c r="G1938" s="532"/>
      <c r="H1938" s="532"/>
      <c r="I1938" s="15"/>
      <c r="J1938" s="34"/>
      <c r="K1938" s="496"/>
      <c r="L1938" s="15"/>
      <c r="M1938" s="15"/>
      <c r="N1938" s="5"/>
    </row>
    <row r="1939" spans="1:14" s="27" customFormat="1" x14ac:dyDescent="0.2">
      <c r="A1939" s="4"/>
      <c r="B1939" s="32"/>
      <c r="C1939" s="1"/>
      <c r="D1939" s="9"/>
      <c r="E1939" s="532"/>
      <c r="F1939" s="532"/>
      <c r="G1939" s="532"/>
      <c r="H1939" s="532"/>
      <c r="I1939" s="15"/>
      <c r="J1939" s="34"/>
      <c r="K1939" s="496"/>
      <c r="L1939" s="15"/>
      <c r="M1939" s="15"/>
      <c r="N1939" s="5"/>
    </row>
    <row r="1940" spans="1:14" s="27" customFormat="1" x14ac:dyDescent="0.2">
      <c r="A1940" s="4"/>
      <c r="B1940" s="32"/>
      <c r="C1940" s="1"/>
      <c r="D1940" s="9"/>
      <c r="E1940" s="532"/>
      <c r="F1940" s="532"/>
      <c r="G1940" s="532"/>
      <c r="H1940" s="532"/>
      <c r="I1940" s="15"/>
      <c r="J1940" s="34"/>
      <c r="K1940" s="496"/>
      <c r="L1940" s="15"/>
      <c r="M1940" s="15"/>
      <c r="N1940" s="5"/>
    </row>
    <row r="1941" spans="1:14" s="27" customFormat="1" x14ac:dyDescent="0.2">
      <c r="A1941" s="4"/>
      <c r="B1941" s="32"/>
      <c r="C1941" s="1"/>
      <c r="D1941" s="9"/>
      <c r="E1941" s="532"/>
      <c r="F1941" s="532"/>
      <c r="G1941" s="532"/>
      <c r="H1941" s="532"/>
      <c r="I1941" s="15"/>
      <c r="J1941" s="34"/>
      <c r="K1941" s="496"/>
      <c r="L1941" s="15"/>
      <c r="M1941" s="15"/>
      <c r="N1941" s="5"/>
    </row>
    <row r="1942" spans="1:14" s="27" customFormat="1" x14ac:dyDescent="0.2">
      <c r="A1942" s="4"/>
      <c r="B1942" s="32"/>
      <c r="C1942" s="1"/>
      <c r="D1942" s="9"/>
      <c r="E1942" s="532"/>
      <c r="F1942" s="532"/>
      <c r="G1942" s="532"/>
      <c r="H1942" s="532"/>
      <c r="I1942" s="15"/>
      <c r="J1942" s="34"/>
      <c r="K1942" s="496"/>
      <c r="L1942" s="15"/>
      <c r="M1942" s="15"/>
      <c r="N1942" s="5"/>
    </row>
    <row r="1943" spans="1:14" s="27" customFormat="1" x14ac:dyDescent="0.2">
      <c r="A1943" s="4"/>
      <c r="B1943" s="32"/>
      <c r="C1943" s="1"/>
      <c r="D1943" s="9"/>
      <c r="E1943" s="532"/>
      <c r="F1943" s="532"/>
      <c r="G1943" s="532"/>
      <c r="H1943" s="532"/>
      <c r="I1943" s="15"/>
      <c r="J1943" s="34"/>
      <c r="K1943" s="496"/>
      <c r="L1943" s="15"/>
      <c r="M1943" s="15"/>
      <c r="N1943" s="5"/>
    </row>
    <row r="1944" spans="1:14" s="27" customFormat="1" x14ac:dyDescent="0.2">
      <c r="A1944" s="4"/>
      <c r="B1944" s="32"/>
      <c r="C1944" s="1"/>
      <c r="D1944" s="9"/>
      <c r="E1944" s="532"/>
      <c r="F1944" s="532"/>
      <c r="G1944" s="532"/>
      <c r="H1944" s="532"/>
      <c r="I1944" s="15"/>
      <c r="J1944" s="34"/>
      <c r="K1944" s="496"/>
      <c r="L1944" s="15"/>
      <c r="M1944" s="15"/>
      <c r="N1944" s="5"/>
    </row>
    <row r="1945" spans="1:14" s="27" customFormat="1" x14ac:dyDescent="0.2">
      <c r="A1945" s="4"/>
      <c r="B1945" s="32"/>
      <c r="C1945" s="1"/>
      <c r="D1945" s="9"/>
      <c r="E1945" s="532"/>
      <c r="F1945" s="532"/>
      <c r="G1945" s="532"/>
      <c r="H1945" s="532"/>
      <c r="I1945" s="15"/>
      <c r="J1945" s="34"/>
      <c r="K1945" s="496"/>
      <c r="L1945" s="15"/>
      <c r="M1945" s="15"/>
      <c r="N1945" s="5"/>
    </row>
    <row r="1946" spans="1:14" s="27" customFormat="1" x14ac:dyDescent="0.2">
      <c r="A1946" s="4"/>
      <c r="B1946" s="32"/>
      <c r="C1946" s="1"/>
      <c r="D1946" s="9"/>
      <c r="E1946" s="532"/>
      <c r="F1946" s="532"/>
      <c r="G1946" s="532"/>
      <c r="H1946" s="532"/>
      <c r="I1946" s="15"/>
      <c r="J1946" s="34"/>
      <c r="K1946" s="496"/>
      <c r="L1946" s="15"/>
      <c r="M1946" s="15"/>
      <c r="N1946" s="5"/>
    </row>
    <row r="1947" spans="1:14" s="27" customFormat="1" x14ac:dyDescent="0.2">
      <c r="A1947" s="4"/>
      <c r="B1947" s="32"/>
      <c r="C1947" s="1"/>
      <c r="D1947" s="9"/>
      <c r="E1947" s="532"/>
      <c r="F1947" s="532"/>
      <c r="G1947" s="532"/>
      <c r="H1947" s="532"/>
      <c r="I1947" s="15"/>
      <c r="J1947" s="34"/>
      <c r="K1947" s="496"/>
      <c r="L1947" s="15"/>
      <c r="M1947" s="15"/>
      <c r="N1947" s="5"/>
    </row>
    <row r="1948" spans="1:14" s="27" customFormat="1" x14ac:dyDescent="0.2">
      <c r="A1948" s="4"/>
      <c r="B1948" s="32"/>
      <c r="C1948" s="1"/>
      <c r="D1948" s="9"/>
      <c r="E1948" s="532"/>
      <c r="F1948" s="532"/>
      <c r="G1948" s="532"/>
      <c r="H1948" s="532"/>
      <c r="I1948" s="15"/>
      <c r="J1948" s="34"/>
      <c r="K1948" s="496"/>
      <c r="L1948" s="15"/>
      <c r="M1948" s="15"/>
      <c r="N1948" s="5"/>
    </row>
    <row r="1949" spans="1:14" s="27" customFormat="1" x14ac:dyDescent="0.2">
      <c r="A1949" s="4"/>
      <c r="B1949" s="32"/>
      <c r="C1949" s="1"/>
      <c r="D1949" s="9"/>
      <c r="E1949" s="532"/>
      <c r="F1949" s="532"/>
      <c r="G1949" s="532"/>
      <c r="H1949" s="532"/>
      <c r="I1949" s="15"/>
      <c r="J1949" s="34"/>
      <c r="K1949" s="496"/>
      <c r="L1949" s="15"/>
      <c r="M1949" s="15"/>
      <c r="N1949" s="5"/>
    </row>
    <row r="1950" spans="1:14" s="27" customFormat="1" x14ac:dyDescent="0.2">
      <c r="A1950" s="4"/>
      <c r="B1950" s="32"/>
      <c r="C1950" s="1"/>
      <c r="D1950" s="9"/>
      <c r="E1950" s="532"/>
      <c r="F1950" s="532"/>
      <c r="G1950" s="532"/>
      <c r="H1950" s="532"/>
      <c r="I1950" s="15"/>
      <c r="J1950" s="34"/>
      <c r="K1950" s="496"/>
      <c r="L1950" s="15"/>
      <c r="M1950" s="15"/>
      <c r="N1950" s="5"/>
    </row>
    <row r="1951" spans="1:14" s="27" customFormat="1" x14ac:dyDescent="0.2">
      <c r="A1951" s="4"/>
      <c r="B1951" s="32"/>
      <c r="C1951" s="1"/>
      <c r="D1951" s="9"/>
      <c r="E1951" s="532"/>
      <c r="F1951" s="532"/>
      <c r="G1951" s="532"/>
      <c r="H1951" s="532"/>
      <c r="I1951" s="15"/>
      <c r="J1951" s="34"/>
      <c r="K1951" s="496"/>
      <c r="L1951" s="15"/>
      <c r="M1951" s="15"/>
      <c r="N1951" s="5"/>
    </row>
    <row r="1952" spans="1:14" s="27" customFormat="1" x14ac:dyDescent="0.2">
      <c r="A1952" s="4"/>
      <c r="B1952" s="32"/>
      <c r="C1952" s="1"/>
      <c r="D1952" s="9"/>
      <c r="E1952" s="532"/>
      <c r="F1952" s="532"/>
      <c r="G1952" s="532"/>
      <c r="H1952" s="532"/>
      <c r="I1952" s="15"/>
      <c r="J1952" s="34"/>
      <c r="K1952" s="496"/>
      <c r="L1952" s="15"/>
      <c r="M1952" s="15"/>
      <c r="N1952" s="5"/>
    </row>
    <row r="1953" spans="1:14" s="27" customFormat="1" x14ac:dyDescent="0.2">
      <c r="A1953" s="4"/>
      <c r="B1953" s="32"/>
      <c r="C1953" s="1"/>
      <c r="D1953" s="9"/>
      <c r="E1953" s="532"/>
      <c r="F1953" s="532"/>
      <c r="G1953" s="532"/>
      <c r="H1953" s="532"/>
      <c r="I1953" s="15"/>
      <c r="J1953" s="34"/>
      <c r="K1953" s="496"/>
      <c r="L1953" s="15"/>
      <c r="M1953" s="15"/>
      <c r="N1953" s="5"/>
    </row>
    <row r="1954" spans="1:14" s="27" customFormat="1" x14ac:dyDescent="0.2">
      <c r="A1954" s="4"/>
      <c r="B1954" s="32"/>
      <c r="C1954" s="1"/>
      <c r="D1954" s="9"/>
      <c r="E1954" s="532"/>
      <c r="F1954" s="532"/>
      <c r="G1954" s="532"/>
      <c r="H1954" s="532"/>
      <c r="I1954" s="15"/>
      <c r="J1954" s="34"/>
      <c r="K1954" s="496"/>
      <c r="L1954" s="15"/>
      <c r="M1954" s="15"/>
      <c r="N1954" s="5"/>
    </row>
    <row r="1955" spans="1:14" s="27" customFormat="1" x14ac:dyDescent="0.2">
      <c r="A1955" s="4"/>
      <c r="B1955" s="32"/>
      <c r="C1955" s="1"/>
      <c r="D1955" s="9"/>
      <c r="E1955" s="532"/>
      <c r="F1955" s="532"/>
      <c r="G1955" s="532"/>
      <c r="H1955" s="532"/>
      <c r="I1955" s="15"/>
      <c r="J1955" s="34"/>
      <c r="K1955" s="496"/>
      <c r="L1955" s="15"/>
      <c r="M1955" s="15"/>
      <c r="N1955" s="5"/>
    </row>
    <row r="1956" spans="1:14" s="27" customFormat="1" x14ac:dyDescent="0.2">
      <c r="A1956" s="4"/>
      <c r="B1956" s="32"/>
      <c r="C1956" s="1"/>
      <c r="D1956" s="9"/>
      <c r="E1956" s="532"/>
      <c r="F1956" s="532"/>
      <c r="G1956" s="532"/>
      <c r="H1956" s="532"/>
      <c r="I1956" s="15"/>
      <c r="J1956" s="34"/>
      <c r="K1956" s="496"/>
      <c r="L1956" s="15"/>
      <c r="M1956" s="15"/>
      <c r="N1956" s="5"/>
    </row>
    <row r="1957" spans="1:14" s="27" customFormat="1" x14ac:dyDescent="0.2">
      <c r="A1957" s="4"/>
      <c r="B1957" s="32"/>
      <c r="C1957" s="1"/>
      <c r="D1957" s="9"/>
      <c r="E1957" s="532"/>
      <c r="F1957" s="532"/>
      <c r="G1957" s="532"/>
      <c r="H1957" s="532"/>
      <c r="I1957" s="15"/>
      <c r="J1957" s="34"/>
      <c r="K1957" s="496"/>
      <c r="L1957" s="15"/>
      <c r="M1957" s="15"/>
      <c r="N1957" s="5"/>
    </row>
    <row r="1958" spans="1:14" s="27" customFormat="1" x14ac:dyDescent="0.2">
      <c r="A1958" s="4"/>
      <c r="B1958" s="32"/>
      <c r="C1958" s="1"/>
      <c r="D1958" s="9"/>
      <c r="E1958" s="532"/>
      <c r="F1958" s="532"/>
      <c r="G1958" s="532"/>
      <c r="H1958" s="532"/>
      <c r="I1958" s="15"/>
      <c r="J1958" s="34"/>
      <c r="K1958" s="496"/>
      <c r="L1958" s="15"/>
      <c r="M1958" s="15"/>
      <c r="N1958" s="5"/>
    </row>
    <row r="1959" spans="1:14" s="27" customFormat="1" x14ac:dyDescent="0.2">
      <c r="A1959" s="4"/>
      <c r="B1959" s="32"/>
      <c r="C1959" s="1"/>
      <c r="D1959" s="9"/>
      <c r="E1959" s="532"/>
      <c r="F1959" s="532"/>
      <c r="G1959" s="532"/>
      <c r="H1959" s="532"/>
      <c r="I1959" s="15"/>
      <c r="J1959" s="34"/>
      <c r="K1959" s="496"/>
      <c r="L1959" s="15"/>
      <c r="M1959" s="15"/>
      <c r="N1959" s="5"/>
    </row>
    <row r="1960" spans="1:14" s="27" customFormat="1" x14ac:dyDescent="0.2">
      <c r="A1960" s="4"/>
      <c r="B1960" s="32"/>
      <c r="C1960" s="1"/>
      <c r="D1960" s="9"/>
      <c r="E1960" s="532"/>
      <c r="F1960" s="532"/>
      <c r="G1960" s="532"/>
      <c r="H1960" s="532"/>
      <c r="I1960" s="15"/>
      <c r="J1960" s="34"/>
      <c r="K1960" s="496"/>
      <c r="L1960" s="15"/>
      <c r="M1960" s="15"/>
      <c r="N1960" s="5"/>
    </row>
    <row r="1961" spans="1:14" s="27" customFormat="1" x14ac:dyDescent="0.2">
      <c r="A1961" s="4"/>
      <c r="B1961" s="32"/>
      <c r="C1961" s="1"/>
      <c r="D1961" s="9"/>
      <c r="E1961" s="532"/>
      <c r="F1961" s="532"/>
      <c r="G1961" s="532"/>
      <c r="H1961" s="532"/>
      <c r="I1961" s="15"/>
      <c r="J1961" s="34"/>
      <c r="K1961" s="496"/>
      <c r="L1961" s="15"/>
      <c r="M1961" s="15"/>
      <c r="N1961" s="5"/>
    </row>
    <row r="1962" spans="1:14" s="27" customFormat="1" x14ac:dyDescent="0.2">
      <c r="A1962" s="4"/>
      <c r="B1962" s="32"/>
      <c r="C1962" s="1"/>
      <c r="D1962" s="9"/>
      <c r="E1962" s="532"/>
      <c r="F1962" s="532"/>
      <c r="G1962" s="532"/>
      <c r="H1962" s="532"/>
      <c r="I1962" s="15"/>
      <c r="J1962" s="34"/>
      <c r="K1962" s="496"/>
      <c r="L1962" s="15"/>
      <c r="M1962" s="15"/>
      <c r="N1962" s="5"/>
    </row>
    <row r="1963" spans="1:14" s="27" customFormat="1" x14ac:dyDescent="0.2">
      <c r="A1963" s="4"/>
      <c r="B1963" s="32"/>
      <c r="C1963" s="1"/>
      <c r="D1963" s="9"/>
      <c r="E1963" s="532"/>
      <c r="F1963" s="532"/>
      <c r="G1963" s="532"/>
      <c r="H1963" s="532"/>
      <c r="I1963" s="15"/>
      <c r="J1963" s="34"/>
      <c r="K1963" s="496"/>
      <c r="L1963" s="15"/>
      <c r="M1963" s="15"/>
      <c r="N1963" s="5"/>
    </row>
    <row r="1964" spans="1:14" s="27" customFormat="1" x14ac:dyDescent="0.2">
      <c r="A1964" s="4"/>
      <c r="B1964" s="32"/>
      <c r="C1964" s="1"/>
      <c r="D1964" s="9"/>
      <c r="E1964" s="532"/>
      <c r="F1964" s="532"/>
      <c r="G1964" s="532"/>
      <c r="H1964" s="532"/>
      <c r="I1964" s="15"/>
      <c r="J1964" s="34"/>
      <c r="K1964" s="496"/>
      <c r="L1964" s="15"/>
      <c r="M1964" s="15"/>
      <c r="N1964" s="5"/>
    </row>
    <row r="1965" spans="1:14" s="27" customFormat="1" x14ac:dyDescent="0.2">
      <c r="A1965" s="4"/>
      <c r="B1965" s="32"/>
      <c r="C1965" s="1"/>
      <c r="D1965" s="9"/>
      <c r="E1965" s="532"/>
      <c r="F1965" s="532"/>
      <c r="G1965" s="532"/>
      <c r="H1965" s="532"/>
      <c r="I1965" s="15"/>
      <c r="J1965" s="34"/>
      <c r="K1965" s="496"/>
      <c r="L1965" s="15"/>
      <c r="M1965" s="15"/>
      <c r="N1965" s="5"/>
    </row>
    <row r="1966" spans="1:14" s="27" customFormat="1" x14ac:dyDescent="0.2">
      <c r="A1966" s="4"/>
      <c r="B1966" s="32"/>
      <c r="C1966" s="1"/>
      <c r="D1966" s="9"/>
      <c r="E1966" s="532"/>
      <c r="F1966" s="532"/>
      <c r="G1966" s="532"/>
      <c r="H1966" s="532"/>
      <c r="I1966" s="15"/>
      <c r="J1966" s="34"/>
      <c r="K1966" s="496"/>
      <c r="L1966" s="15"/>
      <c r="M1966" s="15"/>
      <c r="N1966" s="5"/>
    </row>
    <row r="1967" spans="1:14" s="27" customFormat="1" x14ac:dyDescent="0.2">
      <c r="A1967" s="4"/>
      <c r="B1967" s="32"/>
      <c r="C1967" s="1"/>
      <c r="D1967" s="9"/>
      <c r="E1967" s="532"/>
      <c r="F1967" s="532"/>
      <c r="G1967" s="532"/>
      <c r="H1967" s="532"/>
      <c r="I1967" s="15"/>
      <c r="J1967" s="34"/>
      <c r="K1967" s="496"/>
      <c r="L1967" s="15"/>
      <c r="M1967" s="15"/>
      <c r="N1967" s="5"/>
    </row>
    <row r="1968" spans="1:14" s="27" customFormat="1" x14ac:dyDescent="0.2">
      <c r="A1968" s="4"/>
      <c r="B1968" s="32"/>
      <c r="C1968" s="1"/>
      <c r="D1968" s="9"/>
      <c r="E1968" s="532"/>
      <c r="F1968" s="532"/>
      <c r="G1968" s="532"/>
      <c r="H1968" s="532"/>
      <c r="I1968" s="15"/>
      <c r="J1968" s="34"/>
      <c r="K1968" s="496"/>
      <c r="L1968" s="15"/>
      <c r="M1968" s="15"/>
      <c r="N1968" s="5"/>
    </row>
    <row r="1969" spans="1:14" s="27" customFormat="1" x14ac:dyDescent="0.2">
      <c r="A1969" s="4"/>
      <c r="B1969" s="32"/>
      <c r="C1969" s="1"/>
      <c r="D1969" s="9"/>
      <c r="E1969" s="532"/>
      <c r="F1969" s="532"/>
      <c r="G1969" s="532"/>
      <c r="H1969" s="532"/>
      <c r="I1969" s="15"/>
      <c r="J1969" s="34"/>
      <c r="K1969" s="496"/>
      <c r="L1969" s="15"/>
      <c r="M1969" s="15"/>
      <c r="N1969" s="5"/>
    </row>
    <row r="1970" spans="1:14" s="27" customFormat="1" x14ac:dyDescent="0.2">
      <c r="A1970" s="4"/>
      <c r="B1970" s="32"/>
      <c r="C1970" s="1"/>
      <c r="D1970" s="9"/>
      <c r="E1970" s="532"/>
      <c r="F1970" s="532"/>
      <c r="G1970" s="532"/>
      <c r="H1970" s="532"/>
      <c r="I1970" s="15"/>
      <c r="J1970" s="34"/>
      <c r="K1970" s="496"/>
      <c r="L1970" s="15"/>
      <c r="M1970" s="15"/>
      <c r="N1970" s="5"/>
    </row>
    <row r="1971" spans="1:14" s="27" customFormat="1" x14ac:dyDescent="0.2">
      <c r="A1971" s="4"/>
      <c r="B1971" s="32"/>
      <c r="C1971" s="1"/>
      <c r="D1971" s="9"/>
      <c r="E1971" s="532"/>
      <c r="F1971" s="532"/>
      <c r="G1971" s="532"/>
      <c r="H1971" s="532"/>
      <c r="I1971" s="15"/>
      <c r="J1971" s="34"/>
      <c r="K1971" s="496"/>
      <c r="L1971" s="15"/>
      <c r="M1971" s="15"/>
      <c r="N1971" s="5"/>
    </row>
    <row r="1972" spans="1:14" s="27" customFormat="1" x14ac:dyDescent="0.2">
      <c r="A1972" s="4"/>
      <c r="B1972" s="32"/>
      <c r="C1972" s="1"/>
      <c r="D1972" s="9"/>
      <c r="E1972" s="532"/>
      <c r="F1972" s="532"/>
      <c r="G1972" s="532"/>
      <c r="H1972" s="532"/>
      <c r="I1972" s="15"/>
      <c r="J1972" s="34"/>
      <c r="K1972" s="496"/>
      <c r="L1972" s="15"/>
      <c r="M1972" s="15"/>
      <c r="N1972" s="5"/>
    </row>
    <row r="1973" spans="1:14" s="27" customFormat="1" x14ac:dyDescent="0.2">
      <c r="A1973" s="4"/>
      <c r="B1973" s="32"/>
      <c r="C1973" s="1"/>
      <c r="D1973" s="9"/>
      <c r="E1973" s="532"/>
      <c r="F1973" s="532"/>
      <c r="G1973" s="532"/>
      <c r="H1973" s="532"/>
      <c r="I1973" s="15"/>
      <c r="J1973" s="34"/>
      <c r="K1973" s="496"/>
      <c r="L1973" s="15"/>
      <c r="M1973" s="15"/>
      <c r="N1973" s="5"/>
    </row>
    <row r="1974" spans="1:14" s="27" customFormat="1" x14ac:dyDescent="0.2">
      <c r="A1974" s="4"/>
      <c r="B1974" s="32"/>
      <c r="C1974" s="1"/>
      <c r="D1974" s="9"/>
      <c r="E1974" s="532"/>
      <c r="F1974" s="532"/>
      <c r="G1974" s="532"/>
      <c r="H1974" s="532"/>
      <c r="I1974" s="15"/>
      <c r="J1974" s="34"/>
      <c r="K1974" s="496"/>
      <c r="L1974" s="15"/>
      <c r="M1974" s="15"/>
      <c r="N1974" s="5"/>
    </row>
    <row r="1975" spans="1:14" s="27" customFormat="1" x14ac:dyDescent="0.2">
      <c r="A1975" s="4"/>
      <c r="B1975" s="32"/>
      <c r="C1975" s="1"/>
      <c r="D1975" s="9"/>
      <c r="E1975" s="532"/>
      <c r="F1975" s="532"/>
      <c r="G1975" s="532"/>
      <c r="H1975" s="532"/>
      <c r="I1975" s="15"/>
      <c r="J1975" s="34"/>
      <c r="K1975" s="496"/>
      <c r="L1975" s="15"/>
      <c r="M1975" s="15"/>
      <c r="N1975" s="5"/>
    </row>
    <row r="1976" spans="1:14" s="27" customFormat="1" x14ac:dyDescent="0.2">
      <c r="A1976" s="4"/>
      <c r="B1976" s="32"/>
      <c r="C1976" s="1"/>
      <c r="D1976" s="9"/>
      <c r="E1976" s="532"/>
      <c r="F1976" s="532"/>
      <c r="G1976" s="532"/>
      <c r="H1976" s="532"/>
      <c r="I1976" s="15"/>
      <c r="J1976" s="34"/>
      <c r="K1976" s="496"/>
      <c r="L1976" s="15"/>
      <c r="M1976" s="15"/>
      <c r="N1976" s="5"/>
    </row>
    <row r="1977" spans="1:14" s="27" customFormat="1" x14ac:dyDescent="0.2">
      <c r="A1977" s="4"/>
      <c r="B1977" s="32"/>
      <c r="C1977" s="1"/>
      <c r="D1977" s="9"/>
      <c r="E1977" s="532"/>
      <c r="F1977" s="532"/>
      <c r="G1977" s="532"/>
      <c r="H1977" s="532"/>
      <c r="I1977" s="15"/>
      <c r="J1977" s="34"/>
      <c r="K1977" s="496"/>
      <c r="L1977" s="15"/>
      <c r="M1977" s="15"/>
      <c r="N1977" s="5"/>
    </row>
    <row r="1978" spans="1:14" s="27" customFormat="1" x14ac:dyDescent="0.2">
      <c r="A1978" s="4"/>
      <c r="B1978" s="32"/>
      <c r="C1978" s="1"/>
      <c r="D1978" s="9"/>
      <c r="E1978" s="532"/>
      <c r="F1978" s="532"/>
      <c r="G1978" s="532"/>
      <c r="H1978" s="532"/>
      <c r="I1978" s="15"/>
      <c r="J1978" s="34"/>
      <c r="K1978" s="496"/>
      <c r="L1978" s="15"/>
      <c r="M1978" s="15"/>
      <c r="N1978" s="5"/>
    </row>
    <row r="1979" spans="1:14" s="27" customFormat="1" x14ac:dyDescent="0.2">
      <c r="A1979" s="4"/>
      <c r="B1979" s="32"/>
      <c r="C1979" s="1"/>
      <c r="D1979" s="9"/>
      <c r="E1979" s="532"/>
      <c r="F1979" s="532"/>
      <c r="G1979" s="532"/>
      <c r="H1979" s="532"/>
      <c r="I1979" s="15"/>
      <c r="J1979" s="34"/>
      <c r="K1979" s="496"/>
      <c r="L1979" s="15"/>
      <c r="M1979" s="15"/>
      <c r="N1979" s="5"/>
    </row>
    <row r="1980" spans="1:14" s="27" customFormat="1" x14ac:dyDescent="0.2">
      <c r="A1980" s="4"/>
      <c r="B1980" s="32"/>
      <c r="C1980" s="1"/>
      <c r="D1980" s="9"/>
      <c r="E1980" s="532"/>
      <c r="F1980" s="532"/>
      <c r="G1980" s="532"/>
      <c r="H1980" s="532"/>
      <c r="I1980" s="15"/>
      <c r="J1980" s="34"/>
      <c r="K1980" s="496"/>
      <c r="L1980" s="15"/>
      <c r="M1980" s="15"/>
      <c r="N1980" s="5"/>
    </row>
    <row r="1981" spans="1:14" s="27" customFormat="1" x14ac:dyDescent="0.2">
      <c r="A1981" s="4"/>
      <c r="B1981" s="32"/>
      <c r="C1981" s="1"/>
      <c r="D1981" s="9"/>
      <c r="E1981" s="532"/>
      <c r="F1981" s="532"/>
      <c r="G1981" s="532"/>
      <c r="H1981" s="532"/>
      <c r="I1981" s="15"/>
      <c r="J1981" s="34"/>
      <c r="K1981" s="496"/>
      <c r="L1981" s="15"/>
      <c r="M1981" s="15"/>
      <c r="N1981" s="5"/>
    </row>
    <row r="1982" spans="1:14" s="27" customFormat="1" x14ac:dyDescent="0.2">
      <c r="A1982" s="4"/>
      <c r="B1982" s="32"/>
      <c r="C1982" s="1"/>
      <c r="D1982" s="9"/>
      <c r="E1982" s="532"/>
      <c r="F1982" s="532"/>
      <c r="G1982" s="532"/>
      <c r="H1982" s="532"/>
      <c r="I1982" s="15"/>
      <c r="J1982" s="34"/>
      <c r="K1982" s="496"/>
      <c r="L1982" s="15"/>
      <c r="M1982" s="15"/>
      <c r="N1982" s="5"/>
    </row>
    <row r="1983" spans="1:14" s="27" customFormat="1" x14ac:dyDescent="0.2">
      <c r="A1983" s="4"/>
      <c r="B1983" s="32"/>
      <c r="C1983" s="1"/>
      <c r="D1983" s="9"/>
      <c r="E1983" s="532"/>
      <c r="F1983" s="532"/>
      <c r="G1983" s="532"/>
      <c r="H1983" s="532"/>
      <c r="I1983" s="15"/>
      <c r="J1983" s="34"/>
      <c r="K1983" s="496"/>
      <c r="L1983" s="15"/>
      <c r="M1983" s="15"/>
      <c r="N1983" s="5"/>
    </row>
    <row r="1984" spans="1:14" s="27" customFormat="1" x14ac:dyDescent="0.2">
      <c r="A1984" s="4"/>
      <c r="B1984" s="32"/>
      <c r="C1984" s="1"/>
      <c r="D1984" s="9"/>
      <c r="E1984" s="532"/>
      <c r="F1984" s="532"/>
      <c r="G1984" s="532"/>
      <c r="H1984" s="532"/>
      <c r="I1984" s="15"/>
      <c r="J1984" s="34"/>
      <c r="K1984" s="496"/>
      <c r="L1984" s="15"/>
      <c r="M1984" s="15"/>
      <c r="N1984" s="5"/>
    </row>
    <row r="1985" spans="1:14" s="27" customFormat="1" x14ac:dyDescent="0.2">
      <c r="A1985" s="4"/>
      <c r="B1985" s="32"/>
      <c r="C1985" s="1"/>
      <c r="D1985" s="9"/>
      <c r="E1985" s="532"/>
      <c r="F1985" s="532"/>
      <c r="G1985" s="532"/>
      <c r="H1985" s="532"/>
      <c r="I1985" s="15"/>
      <c r="J1985" s="34"/>
      <c r="K1985" s="496"/>
      <c r="L1985" s="15"/>
      <c r="M1985" s="15"/>
      <c r="N1985" s="5"/>
    </row>
    <row r="1986" spans="1:14" s="27" customFormat="1" x14ac:dyDescent="0.2">
      <c r="A1986" s="4"/>
      <c r="B1986" s="32"/>
      <c r="C1986" s="1"/>
      <c r="D1986" s="9"/>
      <c r="E1986" s="532"/>
      <c r="F1986" s="532"/>
      <c r="G1986" s="532"/>
      <c r="H1986" s="532"/>
      <c r="I1986" s="15"/>
      <c r="J1986" s="34"/>
      <c r="K1986" s="496"/>
      <c r="L1986" s="15"/>
      <c r="M1986" s="15"/>
      <c r="N1986" s="5"/>
    </row>
    <row r="1987" spans="1:14" s="27" customFormat="1" x14ac:dyDescent="0.2">
      <c r="A1987" s="4"/>
      <c r="B1987" s="32"/>
      <c r="C1987" s="1"/>
      <c r="D1987" s="9"/>
      <c r="E1987" s="532"/>
      <c r="F1987" s="532"/>
      <c r="G1987" s="532"/>
      <c r="H1987" s="532"/>
      <c r="I1987" s="15"/>
      <c r="J1987" s="34"/>
      <c r="K1987" s="496"/>
      <c r="L1987" s="15"/>
      <c r="M1987" s="15"/>
      <c r="N1987" s="5"/>
    </row>
    <row r="1988" spans="1:14" s="27" customFormat="1" x14ac:dyDescent="0.2">
      <c r="A1988" s="4"/>
      <c r="B1988" s="32"/>
      <c r="C1988" s="1"/>
      <c r="D1988" s="9"/>
      <c r="E1988" s="532"/>
      <c r="F1988" s="532"/>
      <c r="G1988" s="532"/>
      <c r="H1988" s="532"/>
      <c r="I1988" s="15"/>
      <c r="J1988" s="34"/>
      <c r="K1988" s="496"/>
      <c r="L1988" s="15"/>
      <c r="M1988" s="15"/>
      <c r="N1988" s="5"/>
    </row>
    <row r="1989" spans="1:14" s="27" customFormat="1" x14ac:dyDescent="0.2">
      <c r="A1989" s="4"/>
      <c r="B1989" s="32"/>
      <c r="C1989" s="1"/>
      <c r="D1989" s="9"/>
      <c r="E1989" s="532"/>
      <c r="F1989" s="532"/>
      <c r="G1989" s="532"/>
      <c r="H1989" s="532"/>
      <c r="I1989" s="15"/>
      <c r="J1989" s="34"/>
      <c r="K1989" s="496"/>
      <c r="L1989" s="15"/>
      <c r="M1989" s="15"/>
      <c r="N1989" s="5"/>
    </row>
    <row r="1990" spans="1:14" s="27" customFormat="1" x14ac:dyDescent="0.2">
      <c r="A1990" s="4"/>
      <c r="B1990" s="32"/>
      <c r="C1990" s="1"/>
      <c r="D1990" s="9"/>
      <c r="E1990" s="532"/>
      <c r="F1990" s="532"/>
      <c r="G1990" s="532"/>
      <c r="H1990" s="532"/>
      <c r="I1990" s="15"/>
      <c r="J1990" s="34"/>
      <c r="K1990" s="496"/>
      <c r="L1990" s="15"/>
      <c r="M1990" s="15"/>
      <c r="N1990" s="5"/>
    </row>
    <row r="1991" spans="1:14" s="27" customFormat="1" x14ac:dyDescent="0.2">
      <c r="A1991" s="4"/>
      <c r="B1991" s="32"/>
      <c r="C1991" s="1"/>
      <c r="D1991" s="9"/>
      <c r="E1991" s="532"/>
      <c r="F1991" s="532"/>
      <c r="G1991" s="532"/>
      <c r="H1991" s="532"/>
      <c r="I1991" s="15"/>
      <c r="J1991" s="34"/>
      <c r="K1991" s="496"/>
      <c r="L1991" s="15"/>
      <c r="M1991" s="15"/>
      <c r="N1991" s="5"/>
    </row>
    <row r="1992" spans="1:14" s="27" customFormat="1" x14ac:dyDescent="0.2">
      <c r="A1992" s="4"/>
      <c r="B1992" s="32"/>
      <c r="C1992" s="1"/>
      <c r="D1992" s="9"/>
      <c r="E1992" s="532"/>
      <c r="F1992" s="532"/>
      <c r="G1992" s="532"/>
      <c r="H1992" s="532"/>
      <c r="I1992" s="15"/>
      <c r="J1992" s="34"/>
      <c r="K1992" s="496"/>
      <c r="L1992" s="15"/>
      <c r="M1992" s="15"/>
      <c r="N1992" s="5"/>
    </row>
    <row r="1993" spans="1:14" s="27" customFormat="1" x14ac:dyDescent="0.2">
      <c r="A1993" s="4"/>
      <c r="B1993" s="32"/>
      <c r="C1993" s="1"/>
      <c r="D1993" s="9"/>
      <c r="E1993" s="532"/>
      <c r="F1993" s="532"/>
      <c r="G1993" s="532"/>
      <c r="H1993" s="532"/>
      <c r="I1993" s="15"/>
      <c r="J1993" s="34"/>
      <c r="K1993" s="496"/>
      <c r="L1993" s="15"/>
      <c r="M1993" s="15"/>
      <c r="N1993" s="5"/>
    </row>
    <row r="1994" spans="1:14" s="27" customFormat="1" x14ac:dyDescent="0.2">
      <c r="A1994" s="4"/>
      <c r="B1994" s="32"/>
      <c r="C1994" s="1"/>
      <c r="D1994" s="9"/>
      <c r="E1994" s="532"/>
      <c r="F1994" s="532"/>
      <c r="G1994" s="532"/>
      <c r="H1994" s="532"/>
      <c r="I1994" s="15"/>
      <c r="J1994" s="34"/>
      <c r="K1994" s="496"/>
      <c r="L1994" s="15"/>
      <c r="M1994" s="15"/>
      <c r="N1994" s="5"/>
    </row>
    <row r="1995" spans="1:14" s="27" customFormat="1" x14ac:dyDescent="0.2">
      <c r="A1995" s="4"/>
      <c r="B1995" s="32"/>
      <c r="C1995" s="1"/>
      <c r="D1995" s="9"/>
      <c r="E1995" s="532"/>
      <c r="F1995" s="532"/>
      <c r="G1995" s="532"/>
      <c r="H1995" s="532"/>
      <c r="I1995" s="15"/>
      <c r="J1995" s="34"/>
      <c r="K1995" s="496"/>
      <c r="L1995" s="15"/>
      <c r="M1995" s="15"/>
      <c r="N1995" s="5"/>
    </row>
    <row r="1996" spans="1:14" s="27" customFormat="1" x14ac:dyDescent="0.2">
      <c r="A1996" s="4"/>
      <c r="B1996" s="32"/>
      <c r="C1996" s="1"/>
      <c r="D1996" s="9"/>
      <c r="E1996" s="532"/>
      <c r="F1996" s="532"/>
      <c r="G1996" s="532"/>
      <c r="H1996" s="532"/>
      <c r="I1996" s="15"/>
      <c r="J1996" s="34"/>
      <c r="K1996" s="496"/>
      <c r="L1996" s="15"/>
      <c r="M1996" s="15"/>
      <c r="N1996" s="5"/>
    </row>
    <row r="1997" spans="1:14" s="27" customFormat="1" x14ac:dyDescent="0.2">
      <c r="A1997" s="4"/>
      <c r="B1997" s="32"/>
      <c r="C1997" s="1"/>
      <c r="D1997" s="9"/>
      <c r="E1997" s="532"/>
      <c r="F1997" s="532"/>
      <c r="G1997" s="532"/>
      <c r="H1997" s="532"/>
      <c r="I1997" s="15"/>
      <c r="J1997" s="34"/>
      <c r="K1997" s="496"/>
      <c r="L1997" s="15"/>
      <c r="M1997" s="15"/>
      <c r="N1997" s="5"/>
    </row>
    <row r="1998" spans="1:14" s="27" customFormat="1" x14ac:dyDescent="0.2">
      <c r="A1998" s="4"/>
      <c r="B1998" s="32"/>
      <c r="C1998" s="1"/>
      <c r="D1998" s="9"/>
      <c r="E1998" s="532"/>
      <c r="F1998" s="532"/>
      <c r="G1998" s="532"/>
      <c r="H1998" s="532"/>
      <c r="I1998" s="15"/>
      <c r="J1998" s="34"/>
      <c r="K1998" s="496"/>
      <c r="L1998" s="15"/>
      <c r="M1998" s="15"/>
      <c r="N1998" s="5"/>
    </row>
    <row r="1999" spans="1:14" s="27" customFormat="1" x14ac:dyDescent="0.2">
      <c r="A1999" s="4"/>
      <c r="B1999" s="32"/>
      <c r="C1999" s="1"/>
      <c r="D1999" s="9"/>
      <c r="E1999" s="532"/>
      <c r="F1999" s="532"/>
      <c r="G1999" s="532"/>
      <c r="H1999" s="532"/>
      <c r="I1999" s="15"/>
      <c r="J1999" s="34"/>
      <c r="K1999" s="496"/>
      <c r="L1999" s="15"/>
      <c r="M1999" s="15"/>
      <c r="N1999" s="5"/>
    </row>
    <row r="2000" spans="1:14" s="27" customFormat="1" x14ac:dyDescent="0.2">
      <c r="A2000" s="4"/>
      <c r="B2000" s="32"/>
      <c r="C2000" s="1"/>
      <c r="D2000" s="9"/>
      <c r="E2000" s="532"/>
      <c r="F2000" s="532"/>
      <c r="G2000" s="532"/>
      <c r="H2000" s="532"/>
      <c r="I2000" s="15"/>
      <c r="J2000" s="34"/>
      <c r="K2000" s="496"/>
      <c r="L2000" s="15"/>
      <c r="M2000" s="15"/>
      <c r="N2000" s="5"/>
    </row>
    <row r="2001" spans="1:14" s="27" customFormat="1" x14ac:dyDescent="0.2">
      <c r="A2001" s="4"/>
      <c r="B2001" s="32"/>
      <c r="C2001" s="1"/>
      <c r="D2001" s="9"/>
      <c r="E2001" s="532"/>
      <c r="F2001" s="532"/>
      <c r="G2001" s="532"/>
      <c r="H2001" s="532"/>
      <c r="I2001" s="15"/>
      <c r="J2001" s="34"/>
      <c r="K2001" s="496"/>
      <c r="L2001" s="15"/>
      <c r="M2001" s="15"/>
      <c r="N2001" s="5"/>
    </row>
    <row r="2002" spans="1:14" s="27" customFormat="1" x14ac:dyDescent="0.2">
      <c r="A2002" s="4"/>
      <c r="B2002" s="32"/>
      <c r="C2002" s="1"/>
      <c r="D2002" s="9"/>
      <c r="E2002" s="532"/>
      <c r="F2002" s="532"/>
      <c r="G2002" s="532"/>
      <c r="H2002" s="532"/>
      <c r="I2002" s="15"/>
      <c r="J2002" s="34"/>
      <c r="K2002" s="496"/>
      <c r="L2002" s="15"/>
      <c r="M2002" s="15"/>
      <c r="N2002" s="5"/>
    </row>
    <row r="2003" spans="1:14" s="27" customFormat="1" x14ac:dyDescent="0.2">
      <c r="A2003" s="4"/>
      <c r="B2003" s="32"/>
      <c r="C2003" s="1"/>
      <c r="D2003" s="9"/>
      <c r="E2003" s="532"/>
      <c r="F2003" s="532"/>
      <c r="G2003" s="532"/>
      <c r="H2003" s="532"/>
      <c r="I2003" s="15"/>
      <c r="J2003" s="34"/>
      <c r="K2003" s="496"/>
      <c r="L2003" s="15"/>
      <c r="M2003" s="15"/>
      <c r="N2003" s="5"/>
    </row>
    <row r="2004" spans="1:14" s="27" customFormat="1" x14ac:dyDescent="0.2">
      <c r="A2004" s="4"/>
      <c r="B2004" s="32"/>
      <c r="C2004" s="1"/>
      <c r="D2004" s="9"/>
      <c r="E2004" s="532"/>
      <c r="F2004" s="532"/>
      <c r="G2004" s="532"/>
      <c r="H2004" s="532"/>
      <c r="I2004" s="15"/>
      <c r="J2004" s="34"/>
      <c r="K2004" s="496"/>
      <c r="L2004" s="15"/>
      <c r="M2004" s="15"/>
      <c r="N2004" s="5"/>
    </row>
    <row r="2005" spans="1:14" s="27" customFormat="1" x14ac:dyDescent="0.2">
      <c r="A2005" s="4"/>
      <c r="B2005" s="32"/>
      <c r="C2005" s="1"/>
      <c r="D2005" s="9"/>
      <c r="E2005" s="532"/>
      <c r="F2005" s="532"/>
      <c r="G2005" s="532"/>
      <c r="H2005" s="532"/>
      <c r="I2005" s="15"/>
      <c r="J2005" s="34"/>
      <c r="K2005" s="496"/>
      <c r="L2005" s="15"/>
      <c r="M2005" s="15"/>
      <c r="N2005" s="5"/>
    </row>
    <row r="2006" spans="1:14" s="27" customFormat="1" x14ac:dyDescent="0.2">
      <c r="A2006" s="4"/>
      <c r="B2006" s="32"/>
      <c r="C2006" s="1"/>
      <c r="D2006" s="9"/>
      <c r="E2006" s="532"/>
      <c r="F2006" s="532"/>
      <c r="G2006" s="532"/>
      <c r="H2006" s="532"/>
      <c r="I2006" s="15"/>
      <c r="J2006" s="34"/>
      <c r="K2006" s="496"/>
      <c r="L2006" s="15"/>
      <c r="M2006" s="15"/>
      <c r="N2006" s="5"/>
    </row>
    <row r="2007" spans="1:14" s="27" customFormat="1" x14ac:dyDescent="0.2">
      <c r="A2007" s="4"/>
      <c r="B2007" s="32"/>
      <c r="C2007" s="1"/>
      <c r="D2007" s="9"/>
      <c r="E2007" s="532"/>
      <c r="F2007" s="532"/>
      <c r="G2007" s="532"/>
      <c r="H2007" s="532"/>
      <c r="I2007" s="15"/>
      <c r="J2007" s="34"/>
      <c r="K2007" s="496"/>
      <c r="L2007" s="15"/>
      <c r="M2007" s="15"/>
      <c r="N2007" s="5"/>
    </row>
    <row r="2008" spans="1:14" s="27" customFormat="1" x14ac:dyDescent="0.2">
      <c r="A2008" s="4"/>
      <c r="B2008" s="32"/>
      <c r="C2008" s="1"/>
      <c r="D2008" s="9"/>
      <c r="E2008" s="532"/>
      <c r="F2008" s="532"/>
      <c r="G2008" s="532"/>
      <c r="H2008" s="532"/>
      <c r="I2008" s="15"/>
      <c r="J2008" s="34"/>
      <c r="K2008" s="496"/>
      <c r="L2008" s="15"/>
      <c r="M2008" s="15"/>
      <c r="N2008" s="5"/>
    </row>
    <row r="2009" spans="1:14" s="27" customFormat="1" x14ac:dyDescent="0.2">
      <c r="A2009" s="4"/>
      <c r="B2009" s="32"/>
      <c r="C2009" s="1"/>
      <c r="D2009" s="9"/>
      <c r="E2009" s="532"/>
      <c r="F2009" s="532"/>
      <c r="G2009" s="532"/>
      <c r="H2009" s="532"/>
      <c r="I2009" s="15"/>
      <c r="J2009" s="34"/>
      <c r="K2009" s="496"/>
      <c r="L2009" s="15"/>
      <c r="M2009" s="15"/>
      <c r="N2009" s="5"/>
    </row>
    <row r="2010" spans="1:14" s="27" customFormat="1" x14ac:dyDescent="0.2">
      <c r="A2010" s="4"/>
      <c r="B2010" s="32"/>
      <c r="C2010" s="1"/>
      <c r="D2010" s="9"/>
      <c r="E2010" s="532"/>
      <c r="F2010" s="532"/>
      <c r="G2010" s="532"/>
      <c r="H2010" s="532"/>
      <c r="I2010" s="15"/>
      <c r="J2010" s="34"/>
      <c r="K2010" s="496"/>
      <c r="L2010" s="15"/>
      <c r="M2010" s="15"/>
      <c r="N2010" s="5"/>
    </row>
    <row r="2011" spans="1:14" s="27" customFormat="1" x14ac:dyDescent="0.2">
      <c r="A2011" s="4"/>
      <c r="B2011" s="32"/>
      <c r="C2011" s="1"/>
      <c r="D2011" s="9"/>
      <c r="E2011" s="532"/>
      <c r="F2011" s="532"/>
      <c r="G2011" s="532"/>
      <c r="H2011" s="532"/>
      <c r="I2011" s="15"/>
      <c r="J2011" s="34"/>
      <c r="K2011" s="496"/>
      <c r="L2011" s="15"/>
      <c r="M2011" s="15"/>
      <c r="N2011" s="5"/>
    </row>
    <row r="2012" spans="1:14" s="27" customFormat="1" x14ac:dyDescent="0.2">
      <c r="A2012" s="4"/>
      <c r="B2012" s="32"/>
      <c r="C2012" s="1"/>
      <c r="D2012" s="9"/>
      <c r="E2012" s="532"/>
      <c r="F2012" s="532"/>
      <c r="G2012" s="532"/>
      <c r="H2012" s="532"/>
      <c r="I2012" s="15"/>
      <c r="J2012" s="34"/>
      <c r="K2012" s="496"/>
      <c r="L2012" s="15"/>
      <c r="M2012" s="15"/>
      <c r="N2012" s="5"/>
    </row>
    <row r="2013" spans="1:14" s="27" customFormat="1" x14ac:dyDescent="0.2">
      <c r="A2013" s="4"/>
      <c r="B2013" s="32"/>
      <c r="C2013" s="1"/>
      <c r="D2013" s="9"/>
      <c r="E2013" s="532"/>
      <c r="F2013" s="532"/>
      <c r="G2013" s="532"/>
      <c r="H2013" s="532"/>
      <c r="I2013" s="15"/>
      <c r="J2013" s="34"/>
      <c r="K2013" s="496"/>
      <c r="L2013" s="15"/>
      <c r="M2013" s="15"/>
      <c r="N2013" s="5"/>
    </row>
    <row r="2014" spans="1:14" s="27" customFormat="1" x14ac:dyDescent="0.2">
      <c r="A2014" s="4"/>
      <c r="B2014" s="32"/>
      <c r="C2014" s="1"/>
      <c r="D2014" s="9"/>
      <c r="E2014" s="532"/>
      <c r="F2014" s="532"/>
      <c r="G2014" s="532"/>
      <c r="H2014" s="532"/>
      <c r="I2014" s="15"/>
      <c r="J2014" s="34"/>
      <c r="K2014" s="496"/>
      <c r="L2014" s="15"/>
      <c r="M2014" s="15"/>
      <c r="N2014" s="5"/>
    </row>
    <row r="2015" spans="1:14" s="27" customFormat="1" x14ac:dyDescent="0.2">
      <c r="A2015" s="4"/>
      <c r="B2015" s="32"/>
      <c r="C2015" s="1"/>
      <c r="D2015" s="9"/>
      <c r="E2015" s="532"/>
      <c r="F2015" s="532"/>
      <c r="G2015" s="532"/>
      <c r="H2015" s="532"/>
      <c r="I2015" s="15"/>
      <c r="J2015" s="34"/>
      <c r="K2015" s="496"/>
      <c r="L2015" s="15"/>
      <c r="M2015" s="15"/>
      <c r="N2015" s="5"/>
    </row>
    <row r="2016" spans="1:14" s="27" customFormat="1" x14ac:dyDescent="0.2">
      <c r="A2016" s="4"/>
      <c r="B2016" s="32"/>
      <c r="C2016" s="1"/>
      <c r="D2016" s="9"/>
      <c r="E2016" s="532"/>
      <c r="F2016" s="532"/>
      <c r="G2016" s="532"/>
      <c r="H2016" s="532"/>
      <c r="I2016" s="15"/>
      <c r="J2016" s="34"/>
      <c r="K2016" s="496"/>
      <c r="L2016" s="15"/>
      <c r="M2016" s="15"/>
      <c r="N2016" s="5"/>
    </row>
    <row r="2017" spans="1:14" s="27" customFormat="1" x14ac:dyDescent="0.2">
      <c r="A2017" s="4"/>
      <c r="B2017" s="32"/>
      <c r="C2017" s="1"/>
      <c r="D2017" s="9"/>
      <c r="E2017" s="532"/>
      <c r="F2017" s="532"/>
      <c r="G2017" s="532"/>
      <c r="H2017" s="532"/>
      <c r="I2017" s="15"/>
      <c r="J2017" s="34"/>
      <c r="K2017" s="496"/>
      <c r="L2017" s="15"/>
      <c r="M2017" s="15"/>
      <c r="N2017" s="5"/>
    </row>
    <row r="2018" spans="1:14" s="27" customFormat="1" x14ac:dyDescent="0.2">
      <c r="A2018" s="4"/>
      <c r="B2018" s="32"/>
      <c r="C2018" s="1"/>
      <c r="D2018" s="9"/>
      <c r="E2018" s="532"/>
      <c r="F2018" s="532"/>
      <c r="G2018" s="532"/>
      <c r="H2018" s="532"/>
      <c r="I2018" s="15"/>
      <c r="J2018" s="34"/>
      <c r="K2018" s="496"/>
      <c r="L2018" s="15"/>
      <c r="M2018" s="15"/>
      <c r="N2018" s="5"/>
    </row>
    <row r="2019" spans="1:14" s="27" customFormat="1" x14ac:dyDescent="0.2">
      <c r="A2019" s="4"/>
      <c r="B2019" s="32"/>
      <c r="C2019" s="1"/>
      <c r="D2019" s="9"/>
      <c r="E2019" s="532"/>
      <c r="F2019" s="532"/>
      <c r="G2019" s="532"/>
      <c r="H2019" s="532"/>
      <c r="I2019" s="15"/>
      <c r="J2019" s="34"/>
      <c r="K2019" s="496"/>
      <c r="L2019" s="15"/>
      <c r="M2019" s="15"/>
      <c r="N2019" s="5"/>
    </row>
    <row r="2020" spans="1:14" s="27" customFormat="1" x14ac:dyDescent="0.2">
      <c r="A2020" s="4"/>
      <c r="B2020" s="32"/>
      <c r="C2020" s="1"/>
      <c r="D2020" s="9"/>
      <c r="E2020" s="532"/>
      <c r="F2020" s="532"/>
      <c r="G2020" s="532"/>
      <c r="H2020" s="532"/>
      <c r="I2020" s="15"/>
      <c r="J2020" s="34"/>
      <c r="K2020" s="496"/>
      <c r="L2020" s="15"/>
      <c r="M2020" s="15"/>
      <c r="N2020" s="5"/>
    </row>
    <row r="2021" spans="1:14" s="27" customFormat="1" x14ac:dyDescent="0.2">
      <c r="A2021" s="4"/>
      <c r="B2021" s="32"/>
      <c r="C2021" s="1"/>
      <c r="D2021" s="9"/>
      <c r="E2021" s="532"/>
      <c r="F2021" s="532"/>
      <c r="G2021" s="532"/>
      <c r="H2021" s="532"/>
      <c r="I2021" s="15"/>
      <c r="J2021" s="34"/>
      <c r="K2021" s="496"/>
      <c r="L2021" s="15"/>
      <c r="M2021" s="15"/>
      <c r="N2021" s="5"/>
    </row>
    <row r="2022" spans="1:14" s="27" customFormat="1" x14ac:dyDescent="0.2">
      <c r="A2022" s="4"/>
      <c r="B2022" s="32"/>
      <c r="C2022" s="1"/>
      <c r="D2022" s="9"/>
      <c r="E2022" s="532"/>
      <c r="F2022" s="532"/>
      <c r="G2022" s="532"/>
      <c r="H2022" s="532"/>
      <c r="I2022" s="15"/>
      <c r="J2022" s="34"/>
      <c r="K2022" s="496"/>
      <c r="L2022" s="15"/>
      <c r="M2022" s="15"/>
      <c r="N2022" s="5"/>
    </row>
    <row r="2023" spans="1:14" s="27" customFormat="1" x14ac:dyDescent="0.2">
      <c r="A2023" s="4"/>
      <c r="B2023" s="32"/>
      <c r="C2023" s="1"/>
      <c r="D2023" s="9"/>
      <c r="E2023" s="532"/>
      <c r="F2023" s="532"/>
      <c r="G2023" s="532"/>
      <c r="H2023" s="532"/>
      <c r="I2023" s="15"/>
      <c r="J2023" s="34"/>
      <c r="K2023" s="496"/>
      <c r="L2023" s="15"/>
      <c r="M2023" s="15"/>
      <c r="N2023" s="5"/>
    </row>
    <row r="2024" spans="1:14" s="27" customFormat="1" x14ac:dyDescent="0.2">
      <c r="A2024" s="4"/>
      <c r="B2024" s="32"/>
      <c r="C2024" s="1"/>
      <c r="D2024" s="9"/>
      <c r="E2024" s="532"/>
      <c r="F2024" s="532"/>
      <c r="G2024" s="532"/>
      <c r="H2024" s="532"/>
      <c r="I2024" s="15"/>
      <c r="J2024" s="34"/>
      <c r="K2024" s="496"/>
      <c r="L2024" s="15"/>
      <c r="M2024" s="15"/>
      <c r="N2024" s="5"/>
    </row>
    <row r="2025" spans="1:14" s="27" customFormat="1" x14ac:dyDescent="0.2">
      <c r="A2025" s="4"/>
      <c r="B2025" s="32"/>
      <c r="C2025" s="1"/>
      <c r="D2025" s="9"/>
      <c r="E2025" s="532"/>
      <c r="F2025" s="532"/>
      <c r="G2025" s="532"/>
      <c r="H2025" s="532"/>
      <c r="I2025" s="15"/>
      <c r="J2025" s="34"/>
      <c r="K2025" s="496"/>
      <c r="L2025" s="15"/>
      <c r="M2025" s="15"/>
      <c r="N2025" s="5"/>
    </row>
    <row r="2026" spans="1:14" s="27" customFormat="1" x14ac:dyDescent="0.2">
      <c r="A2026" s="4"/>
      <c r="B2026" s="32"/>
      <c r="C2026" s="1"/>
      <c r="D2026" s="9"/>
      <c r="E2026" s="532"/>
      <c r="F2026" s="532"/>
      <c r="G2026" s="532"/>
      <c r="H2026" s="532"/>
      <c r="I2026" s="15"/>
      <c r="J2026" s="34"/>
      <c r="K2026" s="496"/>
      <c r="L2026" s="15"/>
      <c r="M2026" s="15"/>
      <c r="N2026" s="5"/>
    </row>
    <row r="2027" spans="1:14" s="27" customFormat="1" x14ac:dyDescent="0.2">
      <c r="A2027" s="4"/>
      <c r="B2027" s="32"/>
      <c r="C2027" s="1"/>
      <c r="D2027" s="9"/>
      <c r="E2027" s="532"/>
      <c r="F2027" s="532"/>
      <c r="G2027" s="532"/>
      <c r="H2027" s="532"/>
      <c r="I2027" s="15"/>
      <c r="J2027" s="34"/>
      <c r="K2027" s="496"/>
      <c r="L2027" s="15"/>
      <c r="M2027" s="15"/>
      <c r="N2027" s="5"/>
    </row>
    <row r="2028" spans="1:14" s="27" customFormat="1" x14ac:dyDescent="0.2">
      <c r="A2028" s="4"/>
      <c r="B2028" s="32"/>
      <c r="C2028" s="1"/>
      <c r="D2028" s="9"/>
      <c r="E2028" s="532"/>
      <c r="F2028" s="532"/>
      <c r="G2028" s="532"/>
      <c r="H2028" s="532"/>
      <c r="I2028" s="15"/>
      <c r="J2028" s="34"/>
      <c r="K2028" s="496"/>
      <c r="L2028" s="15"/>
      <c r="M2028" s="15"/>
      <c r="N2028" s="5"/>
    </row>
    <row r="2029" spans="1:14" s="27" customFormat="1" x14ac:dyDescent="0.2">
      <c r="A2029" s="4"/>
      <c r="B2029" s="32"/>
      <c r="C2029" s="1"/>
      <c r="D2029" s="9"/>
      <c r="E2029" s="532"/>
      <c r="F2029" s="532"/>
      <c r="G2029" s="532"/>
      <c r="H2029" s="532"/>
      <c r="I2029" s="15"/>
      <c r="J2029" s="34"/>
      <c r="K2029" s="496"/>
      <c r="L2029" s="15"/>
      <c r="M2029" s="15"/>
      <c r="N2029" s="5"/>
    </row>
    <row r="2030" spans="1:14" s="27" customFormat="1" x14ac:dyDescent="0.2">
      <c r="A2030" s="4"/>
      <c r="B2030" s="32"/>
      <c r="C2030" s="1"/>
      <c r="D2030" s="9"/>
      <c r="E2030" s="532"/>
      <c r="F2030" s="532"/>
      <c r="G2030" s="532"/>
      <c r="H2030" s="532"/>
      <c r="I2030" s="15"/>
      <c r="J2030" s="34"/>
      <c r="K2030" s="496"/>
      <c r="L2030" s="15"/>
      <c r="M2030" s="15"/>
      <c r="N2030" s="5"/>
    </row>
    <row r="2031" spans="1:14" s="27" customFormat="1" x14ac:dyDescent="0.2">
      <c r="A2031" s="4"/>
      <c r="B2031" s="32"/>
      <c r="C2031" s="1"/>
      <c r="D2031" s="9"/>
      <c r="E2031" s="532"/>
      <c r="F2031" s="532"/>
      <c r="G2031" s="532"/>
      <c r="H2031" s="532"/>
      <c r="I2031" s="15"/>
      <c r="J2031" s="34"/>
      <c r="K2031" s="496"/>
      <c r="L2031" s="15"/>
      <c r="M2031" s="15"/>
      <c r="N2031" s="5"/>
    </row>
    <row r="2032" spans="1:14" s="27" customFormat="1" x14ac:dyDescent="0.2">
      <c r="A2032" s="4"/>
      <c r="B2032" s="32"/>
      <c r="C2032" s="1"/>
      <c r="D2032" s="9"/>
      <c r="E2032" s="532"/>
      <c r="F2032" s="532"/>
      <c r="G2032" s="532"/>
      <c r="H2032" s="532"/>
      <c r="I2032" s="15"/>
      <c r="J2032" s="34"/>
      <c r="K2032" s="496"/>
      <c r="L2032" s="15"/>
      <c r="M2032" s="15"/>
      <c r="N2032" s="5"/>
    </row>
    <row r="2033" spans="1:14" s="27" customFormat="1" x14ac:dyDescent="0.2">
      <c r="A2033" s="4"/>
      <c r="B2033" s="32"/>
      <c r="C2033" s="1"/>
      <c r="D2033" s="9"/>
      <c r="E2033" s="532"/>
      <c r="F2033" s="532"/>
      <c r="G2033" s="532"/>
      <c r="H2033" s="532"/>
      <c r="I2033" s="15"/>
      <c r="J2033" s="34"/>
      <c r="K2033" s="496"/>
      <c r="L2033" s="15"/>
      <c r="M2033" s="15"/>
      <c r="N2033" s="5"/>
    </row>
    <row r="2034" spans="1:14" s="27" customFormat="1" x14ac:dyDescent="0.2">
      <c r="A2034" s="4"/>
      <c r="B2034" s="32"/>
      <c r="C2034" s="1"/>
      <c r="D2034" s="9"/>
      <c r="E2034" s="532"/>
      <c r="F2034" s="532"/>
      <c r="G2034" s="532"/>
      <c r="H2034" s="532"/>
      <c r="I2034" s="15"/>
      <c r="J2034" s="34"/>
      <c r="K2034" s="496"/>
      <c r="L2034" s="15"/>
      <c r="M2034" s="15"/>
      <c r="N2034" s="5"/>
    </row>
    <row r="2035" spans="1:14" s="27" customFormat="1" x14ac:dyDescent="0.2">
      <c r="A2035" s="4"/>
      <c r="B2035" s="32"/>
      <c r="C2035" s="1"/>
      <c r="D2035" s="9"/>
      <c r="E2035" s="532"/>
      <c r="F2035" s="532"/>
      <c r="G2035" s="532"/>
      <c r="H2035" s="532"/>
      <c r="I2035" s="15"/>
      <c r="J2035" s="34"/>
      <c r="K2035" s="496"/>
      <c r="L2035" s="15"/>
      <c r="M2035" s="15"/>
      <c r="N2035" s="5"/>
    </row>
    <row r="2036" spans="1:14" s="27" customFormat="1" x14ac:dyDescent="0.2">
      <c r="A2036" s="4"/>
      <c r="B2036" s="32"/>
      <c r="C2036" s="1"/>
      <c r="D2036" s="9"/>
      <c r="E2036" s="532"/>
      <c r="F2036" s="532"/>
      <c r="G2036" s="532"/>
      <c r="H2036" s="532"/>
      <c r="I2036" s="15"/>
      <c r="J2036" s="34"/>
      <c r="K2036" s="496"/>
      <c r="L2036" s="15"/>
      <c r="M2036" s="15"/>
      <c r="N2036" s="5"/>
    </row>
    <row r="2037" spans="1:14" s="27" customFormat="1" x14ac:dyDescent="0.2">
      <c r="A2037" s="4"/>
      <c r="B2037" s="32"/>
      <c r="C2037" s="1"/>
      <c r="D2037" s="9"/>
      <c r="E2037" s="532"/>
      <c r="F2037" s="532"/>
      <c r="G2037" s="532"/>
      <c r="H2037" s="532"/>
      <c r="I2037" s="15"/>
      <c r="J2037" s="34"/>
      <c r="K2037" s="496"/>
      <c r="L2037" s="15"/>
      <c r="M2037" s="15"/>
      <c r="N2037" s="5"/>
    </row>
    <row r="2038" spans="1:14" s="27" customFormat="1" x14ac:dyDescent="0.2">
      <c r="A2038" s="4"/>
      <c r="B2038" s="32"/>
      <c r="C2038" s="1"/>
      <c r="D2038" s="9"/>
      <c r="E2038" s="532"/>
      <c r="F2038" s="532"/>
      <c r="G2038" s="532"/>
      <c r="H2038" s="532"/>
      <c r="I2038" s="15"/>
      <c r="J2038" s="34"/>
      <c r="K2038" s="496"/>
      <c r="L2038" s="15"/>
      <c r="M2038" s="15"/>
      <c r="N2038" s="5"/>
    </row>
    <row r="2039" spans="1:14" s="27" customFormat="1" x14ac:dyDescent="0.2">
      <c r="A2039" s="4"/>
      <c r="B2039" s="32"/>
      <c r="C2039" s="1"/>
      <c r="D2039" s="9"/>
      <c r="E2039" s="532"/>
      <c r="F2039" s="532"/>
      <c r="G2039" s="532"/>
      <c r="H2039" s="532"/>
      <c r="I2039" s="15"/>
      <c r="J2039" s="34"/>
      <c r="K2039" s="496"/>
      <c r="L2039" s="15"/>
      <c r="M2039" s="15"/>
      <c r="N2039" s="5"/>
    </row>
    <row r="2040" spans="1:14" s="27" customFormat="1" x14ac:dyDescent="0.2">
      <c r="A2040" s="4"/>
      <c r="B2040" s="32"/>
      <c r="C2040" s="1"/>
      <c r="D2040" s="9"/>
      <c r="E2040" s="532"/>
      <c r="F2040" s="532"/>
      <c r="G2040" s="532"/>
      <c r="H2040" s="532"/>
      <c r="I2040" s="15"/>
      <c r="J2040" s="34"/>
      <c r="K2040" s="496"/>
      <c r="L2040" s="15"/>
      <c r="M2040" s="15"/>
      <c r="N2040" s="5"/>
    </row>
    <row r="2041" spans="1:14" s="27" customFormat="1" x14ac:dyDescent="0.2">
      <c r="A2041" s="4"/>
      <c r="B2041" s="32"/>
      <c r="C2041" s="1"/>
      <c r="D2041" s="9"/>
      <c r="E2041" s="532"/>
      <c r="F2041" s="532"/>
      <c r="G2041" s="532"/>
      <c r="H2041" s="532"/>
      <c r="I2041" s="15"/>
      <c r="J2041" s="34"/>
      <c r="K2041" s="496"/>
      <c r="L2041" s="15"/>
      <c r="M2041" s="15"/>
      <c r="N2041" s="5"/>
    </row>
    <row r="2042" spans="1:14" s="27" customFormat="1" x14ac:dyDescent="0.2">
      <c r="A2042" s="4"/>
      <c r="B2042" s="32"/>
      <c r="C2042" s="1"/>
      <c r="D2042" s="9"/>
      <c r="E2042" s="532"/>
      <c r="F2042" s="532"/>
      <c r="G2042" s="532"/>
      <c r="H2042" s="532"/>
      <c r="I2042" s="15"/>
      <c r="J2042" s="34"/>
      <c r="K2042" s="496"/>
      <c r="L2042" s="15"/>
      <c r="M2042" s="15"/>
      <c r="N2042" s="5"/>
    </row>
    <row r="2043" spans="1:14" s="27" customFormat="1" x14ac:dyDescent="0.2">
      <c r="A2043" s="4"/>
      <c r="B2043" s="32"/>
      <c r="C2043" s="1"/>
      <c r="D2043" s="9"/>
      <c r="E2043" s="532"/>
      <c r="F2043" s="532"/>
      <c r="G2043" s="532"/>
      <c r="H2043" s="532"/>
      <c r="I2043" s="15"/>
      <c r="J2043" s="34"/>
      <c r="K2043" s="496"/>
      <c r="L2043" s="15"/>
      <c r="M2043" s="15"/>
      <c r="N2043" s="5"/>
    </row>
    <row r="2044" spans="1:14" s="27" customFormat="1" x14ac:dyDescent="0.2">
      <c r="A2044" s="4"/>
      <c r="B2044" s="32"/>
      <c r="C2044" s="1"/>
      <c r="D2044" s="9"/>
      <c r="E2044" s="532"/>
      <c r="F2044" s="532"/>
      <c r="G2044" s="532"/>
      <c r="H2044" s="532"/>
      <c r="I2044" s="15"/>
      <c r="J2044" s="34"/>
      <c r="K2044" s="496"/>
      <c r="L2044" s="15"/>
      <c r="M2044" s="15"/>
      <c r="N2044" s="5"/>
    </row>
    <row r="2045" spans="1:14" s="27" customFormat="1" x14ac:dyDescent="0.2">
      <c r="A2045" s="4"/>
      <c r="B2045" s="32"/>
      <c r="C2045" s="1"/>
      <c r="D2045" s="9"/>
      <c r="E2045" s="532"/>
      <c r="F2045" s="532"/>
      <c r="G2045" s="532"/>
      <c r="H2045" s="532"/>
      <c r="I2045" s="15"/>
      <c r="J2045" s="34"/>
      <c r="K2045" s="496"/>
      <c r="L2045" s="15"/>
      <c r="M2045" s="15"/>
      <c r="N2045" s="5"/>
    </row>
    <row r="2046" spans="1:14" s="27" customFormat="1" x14ac:dyDescent="0.2">
      <c r="A2046" s="4"/>
      <c r="B2046" s="32"/>
      <c r="C2046" s="1"/>
      <c r="D2046" s="9"/>
      <c r="E2046" s="532"/>
      <c r="F2046" s="532"/>
      <c r="G2046" s="532"/>
      <c r="H2046" s="532"/>
      <c r="I2046" s="15"/>
      <c r="J2046" s="34"/>
      <c r="K2046" s="496"/>
      <c r="L2046" s="15"/>
      <c r="M2046" s="15"/>
      <c r="N2046" s="5"/>
    </row>
    <row r="2047" spans="1:14" s="27" customFormat="1" x14ac:dyDescent="0.2">
      <c r="A2047" s="4"/>
      <c r="B2047" s="32"/>
      <c r="C2047" s="1"/>
      <c r="D2047" s="9"/>
      <c r="E2047" s="532"/>
      <c r="F2047" s="532"/>
      <c r="G2047" s="532"/>
      <c r="H2047" s="532"/>
      <c r="I2047" s="15"/>
      <c r="J2047" s="34"/>
      <c r="K2047" s="496"/>
      <c r="L2047" s="15"/>
      <c r="M2047" s="15"/>
      <c r="N2047" s="5"/>
    </row>
    <row r="2048" spans="1:14" s="27" customFormat="1" x14ac:dyDescent="0.2">
      <c r="A2048" s="4"/>
      <c r="B2048" s="32"/>
      <c r="C2048" s="1"/>
      <c r="D2048" s="9"/>
      <c r="E2048" s="532"/>
      <c r="F2048" s="532"/>
      <c r="G2048" s="532"/>
      <c r="H2048" s="532"/>
      <c r="I2048" s="15"/>
      <c r="J2048" s="34"/>
      <c r="K2048" s="496"/>
      <c r="L2048" s="15"/>
      <c r="M2048" s="15"/>
      <c r="N2048" s="5"/>
    </row>
    <row r="2049" spans="1:14" s="27" customFormat="1" x14ac:dyDescent="0.2">
      <c r="A2049" s="4"/>
      <c r="B2049" s="32"/>
      <c r="C2049" s="1"/>
      <c r="D2049" s="9"/>
      <c r="E2049" s="532"/>
      <c r="F2049" s="532"/>
      <c r="G2049" s="532"/>
      <c r="H2049" s="532"/>
      <c r="I2049" s="15"/>
      <c r="J2049" s="34"/>
      <c r="K2049" s="496"/>
      <c r="L2049" s="15"/>
      <c r="M2049" s="15"/>
      <c r="N2049" s="5"/>
    </row>
    <row r="2050" spans="1:14" s="27" customFormat="1" x14ac:dyDescent="0.2">
      <c r="A2050" s="4"/>
      <c r="B2050" s="32"/>
      <c r="C2050" s="1"/>
      <c r="D2050" s="9"/>
      <c r="E2050" s="532"/>
      <c r="F2050" s="532"/>
      <c r="G2050" s="532"/>
      <c r="H2050" s="532"/>
      <c r="I2050" s="15"/>
      <c r="J2050" s="34"/>
      <c r="K2050" s="496"/>
      <c r="L2050" s="15"/>
      <c r="M2050" s="15"/>
      <c r="N2050" s="5"/>
    </row>
    <row r="2051" spans="1:14" s="27" customFormat="1" x14ac:dyDescent="0.2">
      <c r="A2051" s="4"/>
      <c r="B2051" s="32"/>
      <c r="C2051" s="1"/>
      <c r="D2051" s="9"/>
      <c r="E2051" s="532"/>
      <c r="F2051" s="532"/>
      <c r="G2051" s="532"/>
      <c r="H2051" s="532"/>
      <c r="I2051" s="15"/>
      <c r="J2051" s="34"/>
      <c r="K2051" s="496"/>
      <c r="L2051" s="15"/>
      <c r="M2051" s="15"/>
      <c r="N2051" s="5"/>
    </row>
    <row r="2052" spans="1:14" s="27" customFormat="1" x14ac:dyDescent="0.2">
      <c r="A2052" s="4"/>
      <c r="B2052" s="32"/>
      <c r="C2052" s="1"/>
      <c r="D2052" s="9"/>
      <c r="E2052" s="532"/>
      <c r="F2052" s="532"/>
      <c r="G2052" s="532"/>
      <c r="H2052" s="532"/>
      <c r="I2052" s="15"/>
      <c r="J2052" s="34"/>
      <c r="K2052" s="496"/>
      <c r="L2052" s="15"/>
      <c r="M2052" s="15"/>
      <c r="N2052" s="5"/>
    </row>
    <row r="2053" spans="1:14" s="27" customFormat="1" x14ac:dyDescent="0.2">
      <c r="A2053" s="4"/>
      <c r="B2053" s="32"/>
      <c r="C2053" s="1"/>
      <c r="D2053" s="9"/>
      <c r="E2053" s="532"/>
      <c r="F2053" s="532"/>
      <c r="G2053" s="532"/>
      <c r="H2053" s="532"/>
      <c r="I2053" s="15"/>
      <c r="J2053" s="34"/>
      <c r="K2053" s="496"/>
      <c r="L2053" s="15"/>
      <c r="M2053" s="15"/>
      <c r="N2053" s="5"/>
    </row>
    <row r="2054" spans="1:14" s="27" customFormat="1" x14ac:dyDescent="0.2">
      <c r="A2054" s="4"/>
      <c r="B2054" s="32"/>
      <c r="C2054" s="1"/>
      <c r="D2054" s="9"/>
      <c r="E2054" s="532"/>
      <c r="F2054" s="532"/>
      <c r="G2054" s="532"/>
      <c r="H2054" s="532"/>
      <c r="I2054" s="15"/>
      <c r="J2054" s="34"/>
      <c r="K2054" s="496"/>
      <c r="L2054" s="15"/>
      <c r="M2054" s="15"/>
      <c r="N2054" s="5"/>
    </row>
    <row r="2055" spans="1:14" s="27" customFormat="1" x14ac:dyDescent="0.2">
      <c r="A2055" s="4"/>
      <c r="B2055" s="32"/>
      <c r="C2055" s="1"/>
      <c r="D2055" s="9"/>
      <c r="E2055" s="532"/>
      <c r="F2055" s="532"/>
      <c r="G2055" s="532"/>
      <c r="H2055" s="532"/>
      <c r="I2055" s="15"/>
      <c r="J2055" s="34"/>
      <c r="K2055" s="496"/>
      <c r="L2055" s="15"/>
      <c r="M2055" s="15"/>
      <c r="N2055" s="5"/>
    </row>
    <row r="2056" spans="1:14" s="27" customFormat="1" x14ac:dyDescent="0.2">
      <c r="A2056" s="4"/>
      <c r="B2056" s="32"/>
      <c r="C2056" s="1"/>
      <c r="D2056" s="9"/>
      <c r="E2056" s="532"/>
      <c r="F2056" s="532"/>
      <c r="G2056" s="532"/>
      <c r="H2056" s="532"/>
      <c r="I2056" s="15"/>
      <c r="J2056" s="34"/>
      <c r="K2056" s="496"/>
      <c r="L2056" s="15"/>
      <c r="M2056" s="15"/>
      <c r="N2056" s="5"/>
    </row>
    <row r="2057" spans="1:14" s="27" customFormat="1" x14ac:dyDescent="0.2">
      <c r="A2057" s="4"/>
      <c r="B2057" s="32"/>
      <c r="C2057" s="1"/>
      <c r="D2057" s="9"/>
      <c r="E2057" s="532"/>
      <c r="F2057" s="532"/>
      <c r="G2057" s="532"/>
      <c r="H2057" s="532"/>
      <c r="I2057" s="15"/>
      <c r="J2057" s="34"/>
      <c r="K2057" s="496"/>
      <c r="L2057" s="15"/>
      <c r="M2057" s="15"/>
      <c r="N2057" s="5"/>
    </row>
    <row r="2058" spans="1:14" s="27" customFormat="1" x14ac:dyDescent="0.2">
      <c r="A2058" s="4"/>
      <c r="B2058" s="32"/>
      <c r="C2058" s="1"/>
      <c r="D2058" s="9"/>
      <c r="E2058" s="532"/>
      <c r="F2058" s="532"/>
      <c r="G2058" s="532"/>
      <c r="H2058" s="532"/>
      <c r="I2058" s="15"/>
      <c r="J2058" s="34"/>
      <c r="K2058" s="496"/>
      <c r="L2058" s="15"/>
      <c r="M2058" s="15"/>
      <c r="N2058" s="5"/>
    </row>
    <row r="2059" spans="1:14" s="27" customFormat="1" x14ac:dyDescent="0.2">
      <c r="A2059" s="4"/>
      <c r="B2059" s="32"/>
      <c r="C2059" s="1"/>
      <c r="D2059" s="9"/>
      <c r="E2059" s="532"/>
      <c r="F2059" s="532"/>
      <c r="G2059" s="532"/>
      <c r="H2059" s="532"/>
      <c r="I2059" s="15"/>
      <c r="J2059" s="34"/>
      <c r="K2059" s="496"/>
      <c r="L2059" s="15"/>
      <c r="M2059" s="15"/>
      <c r="N2059" s="5"/>
    </row>
    <row r="2060" spans="1:14" s="27" customFormat="1" x14ac:dyDescent="0.2">
      <c r="A2060" s="4"/>
      <c r="B2060" s="32"/>
      <c r="C2060" s="1"/>
      <c r="D2060" s="9"/>
      <c r="E2060" s="532"/>
      <c r="F2060" s="532"/>
      <c r="G2060" s="532"/>
      <c r="H2060" s="532"/>
      <c r="I2060" s="15"/>
      <c r="J2060" s="34"/>
      <c r="K2060" s="496"/>
      <c r="L2060" s="15"/>
      <c r="M2060" s="15"/>
      <c r="N2060" s="5"/>
    </row>
    <row r="2061" spans="1:14" s="27" customFormat="1" x14ac:dyDescent="0.2">
      <c r="A2061" s="4"/>
      <c r="B2061" s="32"/>
      <c r="C2061" s="1"/>
      <c r="D2061" s="9"/>
      <c r="E2061" s="532"/>
      <c r="F2061" s="532"/>
      <c r="G2061" s="532"/>
      <c r="H2061" s="532"/>
      <c r="I2061" s="15"/>
      <c r="J2061" s="34"/>
      <c r="K2061" s="496"/>
      <c r="L2061" s="15"/>
      <c r="M2061" s="15"/>
      <c r="N2061" s="5"/>
    </row>
    <row r="2062" spans="1:14" s="27" customFormat="1" x14ac:dyDescent="0.2">
      <c r="A2062" s="4"/>
      <c r="B2062" s="32"/>
      <c r="C2062" s="1"/>
      <c r="D2062" s="9"/>
      <c r="E2062" s="532"/>
      <c r="F2062" s="532"/>
      <c r="G2062" s="532"/>
      <c r="H2062" s="532"/>
      <c r="I2062" s="15"/>
      <c r="J2062" s="34"/>
      <c r="K2062" s="496"/>
      <c r="L2062" s="15"/>
      <c r="M2062" s="15"/>
      <c r="N2062" s="5"/>
    </row>
    <row r="2063" spans="1:14" s="27" customFormat="1" x14ac:dyDescent="0.2">
      <c r="A2063" s="4"/>
      <c r="B2063" s="32"/>
      <c r="C2063" s="1"/>
      <c r="D2063" s="9"/>
      <c r="E2063" s="532"/>
      <c r="F2063" s="532"/>
      <c r="G2063" s="532"/>
      <c r="H2063" s="532"/>
      <c r="I2063" s="15"/>
      <c r="J2063" s="34"/>
      <c r="K2063" s="496"/>
      <c r="L2063" s="15"/>
      <c r="M2063" s="15"/>
      <c r="N2063" s="5"/>
    </row>
    <row r="2064" spans="1:14" s="27" customFormat="1" x14ac:dyDescent="0.2">
      <c r="A2064" s="4"/>
      <c r="B2064" s="32"/>
      <c r="C2064" s="1"/>
      <c r="D2064" s="9"/>
      <c r="E2064" s="532"/>
      <c r="F2064" s="532"/>
      <c r="G2064" s="532"/>
      <c r="H2064" s="532"/>
      <c r="I2064" s="15"/>
      <c r="J2064" s="34"/>
      <c r="K2064" s="496"/>
      <c r="L2064" s="15"/>
      <c r="M2064" s="15"/>
      <c r="N2064" s="5"/>
    </row>
    <row r="2065" spans="1:14" s="27" customFormat="1" x14ac:dyDescent="0.2">
      <c r="A2065" s="4"/>
      <c r="B2065" s="32"/>
      <c r="C2065" s="1"/>
      <c r="D2065" s="9"/>
      <c r="E2065" s="532"/>
      <c r="F2065" s="532"/>
      <c r="G2065" s="532"/>
      <c r="H2065" s="532"/>
      <c r="I2065" s="15"/>
      <c r="J2065" s="34"/>
      <c r="K2065" s="496"/>
      <c r="L2065" s="15"/>
      <c r="M2065" s="15"/>
      <c r="N2065" s="5"/>
    </row>
    <row r="2066" spans="1:14" s="27" customFormat="1" x14ac:dyDescent="0.2">
      <c r="A2066" s="4"/>
      <c r="B2066" s="32"/>
      <c r="C2066" s="1"/>
      <c r="D2066" s="9"/>
      <c r="E2066" s="532"/>
      <c r="F2066" s="532"/>
      <c r="G2066" s="532"/>
      <c r="H2066" s="532"/>
      <c r="I2066" s="15"/>
      <c r="J2066" s="34"/>
      <c r="K2066" s="496"/>
      <c r="L2066" s="15"/>
      <c r="M2066" s="15"/>
      <c r="N2066" s="5"/>
    </row>
    <row r="2067" spans="1:14" s="27" customFormat="1" x14ac:dyDescent="0.2">
      <c r="A2067" s="4"/>
      <c r="B2067" s="32"/>
      <c r="C2067" s="1"/>
      <c r="D2067" s="9"/>
      <c r="E2067" s="532"/>
      <c r="F2067" s="532"/>
      <c r="G2067" s="532"/>
      <c r="H2067" s="532"/>
      <c r="I2067" s="15"/>
      <c r="J2067" s="34"/>
      <c r="K2067" s="496"/>
      <c r="L2067" s="15"/>
      <c r="M2067" s="15"/>
      <c r="N2067" s="5"/>
    </row>
    <row r="2068" spans="1:14" s="27" customFormat="1" x14ac:dyDescent="0.2">
      <c r="A2068" s="4"/>
      <c r="B2068" s="32"/>
      <c r="C2068" s="1"/>
      <c r="D2068" s="9"/>
      <c r="E2068" s="532"/>
      <c r="F2068" s="532"/>
      <c r="G2068" s="532"/>
      <c r="H2068" s="532"/>
      <c r="I2068" s="15"/>
      <c r="J2068" s="34"/>
      <c r="K2068" s="496"/>
      <c r="L2068" s="15"/>
      <c r="M2068" s="15"/>
      <c r="N2068" s="5"/>
    </row>
    <row r="2069" spans="1:14" s="27" customFormat="1" x14ac:dyDescent="0.2">
      <c r="A2069" s="4"/>
      <c r="B2069" s="32"/>
      <c r="C2069" s="1"/>
      <c r="D2069" s="9"/>
      <c r="E2069" s="532"/>
      <c r="F2069" s="532"/>
      <c r="G2069" s="532"/>
      <c r="H2069" s="532"/>
      <c r="I2069" s="15"/>
      <c r="J2069" s="34"/>
      <c r="K2069" s="496"/>
      <c r="L2069" s="15"/>
      <c r="M2069" s="15"/>
      <c r="N2069" s="5"/>
    </row>
    <row r="2070" spans="1:14" s="27" customFormat="1" x14ac:dyDescent="0.2">
      <c r="A2070" s="4"/>
      <c r="B2070" s="32"/>
      <c r="C2070" s="1"/>
      <c r="D2070" s="9"/>
      <c r="E2070" s="532"/>
      <c r="F2070" s="532"/>
      <c r="G2070" s="532"/>
      <c r="H2070" s="532"/>
      <c r="I2070" s="15"/>
      <c r="J2070" s="34"/>
      <c r="K2070" s="496"/>
      <c r="L2070" s="15"/>
      <c r="M2070" s="15"/>
      <c r="N2070" s="5"/>
    </row>
    <row r="2071" spans="1:14" s="27" customFormat="1" x14ac:dyDescent="0.2">
      <c r="A2071" s="4"/>
      <c r="B2071" s="32"/>
      <c r="C2071" s="1"/>
      <c r="D2071" s="9"/>
      <c r="E2071" s="532"/>
      <c r="F2071" s="532"/>
      <c r="G2071" s="532"/>
      <c r="H2071" s="532"/>
      <c r="I2071" s="15"/>
      <c r="J2071" s="34"/>
      <c r="K2071" s="496"/>
      <c r="L2071" s="15"/>
      <c r="M2071" s="15"/>
      <c r="N2071" s="5"/>
    </row>
    <row r="2072" spans="1:14" s="27" customFormat="1" x14ac:dyDescent="0.2">
      <c r="A2072" s="4"/>
      <c r="B2072" s="32"/>
      <c r="C2072" s="1"/>
      <c r="D2072" s="9"/>
      <c r="E2072" s="532"/>
      <c r="F2072" s="532"/>
      <c r="G2072" s="532"/>
      <c r="H2072" s="532"/>
      <c r="I2072" s="15"/>
      <c r="J2072" s="34"/>
      <c r="K2072" s="496"/>
      <c r="L2072" s="15"/>
      <c r="M2072" s="15"/>
      <c r="N2072" s="5"/>
    </row>
    <row r="2073" spans="1:14" s="27" customFormat="1" x14ac:dyDescent="0.2">
      <c r="A2073" s="4"/>
      <c r="B2073" s="32"/>
      <c r="C2073" s="1"/>
      <c r="D2073" s="9"/>
      <c r="E2073" s="532"/>
      <c r="F2073" s="532"/>
      <c r="G2073" s="532"/>
      <c r="H2073" s="532"/>
      <c r="I2073" s="15"/>
      <c r="J2073" s="34"/>
      <c r="K2073" s="496"/>
      <c r="L2073" s="15"/>
      <c r="M2073" s="15"/>
      <c r="N2073" s="5"/>
    </row>
    <row r="2074" spans="1:14" s="27" customFormat="1" x14ac:dyDescent="0.2">
      <c r="A2074" s="4"/>
      <c r="B2074" s="32"/>
      <c r="C2074" s="1"/>
      <c r="D2074" s="9"/>
      <c r="E2074" s="532"/>
      <c r="F2074" s="532"/>
      <c r="G2074" s="532"/>
      <c r="H2074" s="532"/>
      <c r="I2074" s="15"/>
      <c r="J2074" s="34"/>
      <c r="K2074" s="496"/>
      <c r="L2074" s="15"/>
      <c r="M2074" s="15"/>
      <c r="N2074" s="5"/>
    </row>
    <row r="2075" spans="1:14" s="27" customFormat="1" x14ac:dyDescent="0.2">
      <c r="A2075" s="4"/>
      <c r="B2075" s="32"/>
      <c r="C2075" s="1"/>
      <c r="D2075" s="9"/>
      <c r="E2075" s="532"/>
      <c r="F2075" s="532"/>
      <c r="G2075" s="532"/>
      <c r="H2075" s="532"/>
      <c r="I2075" s="15"/>
      <c r="J2075" s="34"/>
      <c r="K2075" s="496"/>
      <c r="L2075" s="15"/>
      <c r="M2075" s="15"/>
      <c r="N2075" s="5"/>
    </row>
    <row r="2076" spans="1:14" s="27" customFormat="1" x14ac:dyDescent="0.2">
      <c r="A2076" s="4"/>
      <c r="B2076" s="32"/>
      <c r="C2076" s="1"/>
      <c r="D2076" s="9"/>
      <c r="E2076" s="532"/>
      <c r="F2076" s="532"/>
      <c r="G2076" s="532"/>
      <c r="H2076" s="532"/>
      <c r="I2076" s="15"/>
      <c r="J2076" s="34"/>
      <c r="K2076" s="496"/>
      <c r="L2076" s="15"/>
      <c r="M2076" s="15"/>
      <c r="N2076" s="5"/>
    </row>
    <row r="2077" spans="1:14" s="27" customFormat="1" x14ac:dyDescent="0.2">
      <c r="A2077" s="4"/>
      <c r="B2077" s="32"/>
      <c r="C2077" s="1"/>
      <c r="D2077" s="9"/>
      <c r="E2077" s="532"/>
      <c r="F2077" s="532"/>
      <c r="G2077" s="532"/>
      <c r="H2077" s="532"/>
      <c r="I2077" s="15"/>
      <c r="J2077" s="34"/>
      <c r="K2077" s="496"/>
      <c r="L2077" s="15"/>
      <c r="M2077" s="15"/>
      <c r="N2077" s="5"/>
    </row>
    <row r="2078" spans="1:14" s="27" customFormat="1" x14ac:dyDescent="0.2">
      <c r="A2078" s="4"/>
      <c r="B2078" s="32"/>
      <c r="C2078" s="1"/>
      <c r="D2078" s="9"/>
      <c r="E2078" s="532"/>
      <c r="F2078" s="532"/>
      <c r="G2078" s="532"/>
      <c r="H2078" s="532"/>
      <c r="I2078" s="15"/>
      <c r="J2078" s="34"/>
      <c r="K2078" s="496"/>
      <c r="L2078" s="15"/>
      <c r="M2078" s="15"/>
      <c r="N2078" s="5"/>
    </row>
    <row r="2079" spans="1:14" s="27" customFormat="1" x14ac:dyDescent="0.2">
      <c r="A2079" s="4"/>
      <c r="B2079" s="32"/>
      <c r="C2079" s="1"/>
      <c r="D2079" s="9"/>
      <c r="E2079" s="532"/>
      <c r="F2079" s="532"/>
      <c r="G2079" s="532"/>
      <c r="H2079" s="532"/>
      <c r="I2079" s="15"/>
      <c r="J2079" s="34"/>
      <c r="K2079" s="496"/>
      <c r="L2079" s="15"/>
      <c r="M2079" s="15"/>
      <c r="N2079" s="5"/>
    </row>
    <row r="2080" spans="1:14" s="27" customFormat="1" x14ac:dyDescent="0.2">
      <c r="A2080" s="4"/>
      <c r="B2080" s="32"/>
      <c r="C2080" s="1"/>
      <c r="D2080" s="9"/>
      <c r="E2080" s="532"/>
      <c r="F2080" s="532"/>
      <c r="G2080" s="532"/>
      <c r="H2080" s="532"/>
      <c r="I2080" s="15"/>
      <c r="J2080" s="34"/>
      <c r="K2080" s="496"/>
      <c r="L2080" s="15"/>
      <c r="M2080" s="15"/>
      <c r="N2080" s="5"/>
    </row>
    <row r="2081" spans="1:14" s="27" customFormat="1" x14ac:dyDescent="0.2">
      <c r="A2081" s="4"/>
      <c r="B2081" s="32"/>
      <c r="C2081" s="1"/>
      <c r="D2081" s="9"/>
      <c r="E2081" s="532"/>
      <c r="F2081" s="532"/>
      <c r="G2081" s="532"/>
      <c r="H2081" s="532"/>
      <c r="I2081" s="15"/>
      <c r="J2081" s="34"/>
      <c r="K2081" s="496"/>
      <c r="L2081" s="15"/>
      <c r="M2081" s="15"/>
      <c r="N2081" s="5"/>
    </row>
    <row r="2082" spans="1:14" s="27" customFormat="1" x14ac:dyDescent="0.2">
      <c r="A2082" s="4"/>
      <c r="B2082" s="32"/>
      <c r="C2082" s="1"/>
      <c r="D2082" s="9"/>
      <c r="E2082" s="532"/>
      <c r="F2082" s="532"/>
      <c r="G2082" s="532"/>
      <c r="H2082" s="532"/>
      <c r="I2082" s="15"/>
      <c r="J2082" s="34"/>
      <c r="K2082" s="496"/>
      <c r="L2082" s="15"/>
      <c r="M2082" s="15"/>
      <c r="N2082" s="5"/>
    </row>
    <row r="2083" spans="1:14" s="27" customFormat="1" x14ac:dyDescent="0.2">
      <c r="A2083" s="4"/>
      <c r="B2083" s="32"/>
      <c r="C2083" s="1"/>
      <c r="D2083" s="9"/>
      <c r="E2083" s="532"/>
      <c r="F2083" s="532"/>
      <c r="G2083" s="532"/>
      <c r="H2083" s="532"/>
      <c r="I2083" s="15"/>
      <c r="J2083" s="34"/>
      <c r="K2083" s="496"/>
      <c r="L2083" s="15"/>
      <c r="M2083" s="15"/>
      <c r="N2083" s="5"/>
    </row>
    <row r="2084" spans="1:14" s="27" customFormat="1" x14ac:dyDescent="0.2">
      <c r="A2084" s="4"/>
      <c r="B2084" s="32"/>
      <c r="C2084" s="1"/>
      <c r="D2084" s="9"/>
      <c r="E2084" s="532"/>
      <c r="F2084" s="532"/>
      <c r="G2084" s="532"/>
      <c r="H2084" s="532"/>
      <c r="I2084" s="15"/>
      <c r="J2084" s="34"/>
      <c r="K2084" s="496"/>
      <c r="L2084" s="15"/>
      <c r="M2084" s="15"/>
      <c r="N2084" s="5"/>
    </row>
    <row r="2085" spans="1:14" s="27" customFormat="1" x14ac:dyDescent="0.2">
      <c r="A2085" s="4"/>
      <c r="B2085" s="32"/>
      <c r="C2085" s="1"/>
      <c r="D2085" s="9"/>
      <c r="E2085" s="532"/>
      <c r="F2085" s="532"/>
      <c r="G2085" s="532"/>
      <c r="H2085" s="532"/>
      <c r="I2085" s="15"/>
      <c r="J2085" s="34"/>
      <c r="K2085" s="496"/>
      <c r="L2085" s="15"/>
      <c r="M2085" s="15"/>
      <c r="N2085" s="5"/>
    </row>
    <row r="2086" spans="1:14" s="27" customFormat="1" x14ac:dyDescent="0.2">
      <c r="A2086" s="4"/>
      <c r="B2086" s="32"/>
      <c r="C2086" s="1"/>
      <c r="D2086" s="9"/>
      <c r="E2086" s="532"/>
      <c r="F2086" s="532"/>
      <c r="G2086" s="532"/>
      <c r="H2086" s="532"/>
      <c r="I2086" s="15"/>
      <c r="J2086" s="34"/>
      <c r="K2086" s="496"/>
      <c r="L2086" s="15"/>
      <c r="M2086" s="15"/>
      <c r="N2086" s="5"/>
    </row>
    <row r="2087" spans="1:14" s="27" customFormat="1" x14ac:dyDescent="0.2">
      <c r="A2087" s="4"/>
      <c r="B2087" s="32"/>
      <c r="C2087" s="1"/>
      <c r="D2087" s="9"/>
      <c r="E2087" s="532"/>
      <c r="F2087" s="532"/>
      <c r="G2087" s="532"/>
      <c r="H2087" s="532"/>
      <c r="I2087" s="15"/>
      <c r="J2087" s="34"/>
      <c r="K2087" s="496"/>
      <c r="L2087" s="15"/>
      <c r="M2087" s="15"/>
      <c r="N2087" s="5"/>
    </row>
    <row r="2088" spans="1:14" s="27" customFormat="1" x14ac:dyDescent="0.2">
      <c r="A2088" s="4"/>
      <c r="B2088" s="32"/>
      <c r="C2088" s="1"/>
      <c r="D2088" s="9"/>
      <c r="E2088" s="532"/>
      <c r="F2088" s="532"/>
      <c r="G2088" s="532"/>
      <c r="H2088" s="532"/>
      <c r="I2088" s="15"/>
      <c r="J2088" s="34"/>
      <c r="K2088" s="496"/>
      <c r="L2088" s="15"/>
      <c r="M2088" s="15"/>
      <c r="N2088" s="5"/>
    </row>
    <row r="2089" spans="1:14" s="27" customFormat="1" x14ac:dyDescent="0.2">
      <c r="A2089" s="4"/>
      <c r="B2089" s="32"/>
      <c r="C2089" s="1"/>
      <c r="D2089" s="9"/>
      <c r="E2089" s="532"/>
      <c r="F2089" s="532"/>
      <c r="G2089" s="532"/>
      <c r="H2089" s="532"/>
      <c r="I2089" s="15"/>
      <c r="J2089" s="34"/>
      <c r="K2089" s="496"/>
      <c r="L2089" s="15"/>
      <c r="M2089" s="15"/>
      <c r="N2089" s="5"/>
    </row>
    <row r="2090" spans="1:14" s="27" customFormat="1" x14ac:dyDescent="0.2">
      <c r="A2090" s="4"/>
      <c r="B2090" s="32"/>
      <c r="C2090" s="1"/>
      <c r="D2090" s="9"/>
      <c r="E2090" s="532"/>
      <c r="F2090" s="532"/>
      <c r="G2090" s="532"/>
      <c r="H2090" s="532"/>
      <c r="I2090" s="15"/>
      <c r="J2090" s="34"/>
      <c r="K2090" s="496"/>
      <c r="L2090" s="15"/>
      <c r="M2090" s="15"/>
      <c r="N2090" s="5"/>
    </row>
    <row r="2091" spans="1:14" s="27" customFormat="1" x14ac:dyDescent="0.2">
      <c r="A2091" s="4"/>
      <c r="B2091" s="32"/>
      <c r="C2091" s="1"/>
      <c r="D2091" s="9"/>
      <c r="E2091" s="532"/>
      <c r="F2091" s="532"/>
      <c r="G2091" s="532"/>
      <c r="H2091" s="532"/>
      <c r="I2091" s="15"/>
      <c r="J2091" s="34"/>
      <c r="K2091" s="496"/>
      <c r="L2091" s="15"/>
      <c r="M2091" s="15"/>
      <c r="N2091" s="5"/>
    </row>
    <row r="2092" spans="1:14" s="27" customFormat="1" x14ac:dyDescent="0.2">
      <c r="A2092" s="4"/>
      <c r="B2092" s="32"/>
      <c r="C2092" s="1"/>
      <c r="D2092" s="9"/>
      <c r="E2092" s="532"/>
      <c r="F2092" s="532"/>
      <c r="G2092" s="532"/>
      <c r="H2092" s="532"/>
      <c r="I2092" s="15"/>
      <c r="J2092" s="34"/>
      <c r="K2092" s="496"/>
      <c r="L2092" s="15"/>
      <c r="M2092" s="15"/>
      <c r="N2092" s="5"/>
    </row>
    <row r="2093" spans="1:14" s="27" customFormat="1" x14ac:dyDescent="0.2">
      <c r="A2093" s="4"/>
      <c r="B2093" s="32"/>
      <c r="C2093" s="1"/>
      <c r="D2093" s="9"/>
      <c r="E2093" s="532"/>
      <c r="F2093" s="532"/>
      <c r="G2093" s="532"/>
      <c r="H2093" s="532"/>
      <c r="I2093" s="15"/>
      <c r="J2093" s="34"/>
      <c r="K2093" s="496"/>
      <c r="L2093" s="15"/>
      <c r="M2093" s="15"/>
      <c r="N2093" s="5"/>
    </row>
    <row r="2094" spans="1:14" s="27" customFormat="1" x14ac:dyDescent="0.2">
      <c r="A2094" s="4"/>
      <c r="B2094" s="32"/>
      <c r="C2094" s="1"/>
      <c r="D2094" s="9"/>
      <c r="E2094" s="532"/>
      <c r="F2094" s="532"/>
      <c r="G2094" s="532"/>
      <c r="H2094" s="532"/>
      <c r="I2094" s="15"/>
      <c r="J2094" s="34"/>
      <c r="K2094" s="496"/>
      <c r="L2094" s="15"/>
      <c r="M2094" s="15"/>
      <c r="N2094" s="5"/>
    </row>
    <row r="2095" spans="1:14" s="27" customFormat="1" x14ac:dyDescent="0.2">
      <c r="A2095" s="4"/>
      <c r="B2095" s="32"/>
      <c r="C2095" s="1"/>
      <c r="D2095" s="9"/>
      <c r="E2095" s="532"/>
      <c r="F2095" s="532"/>
      <c r="G2095" s="532"/>
      <c r="H2095" s="532"/>
      <c r="I2095" s="15"/>
      <c r="J2095" s="34"/>
      <c r="K2095" s="496"/>
      <c r="L2095" s="15"/>
      <c r="M2095" s="15"/>
      <c r="N2095" s="5"/>
    </row>
    <row r="2096" spans="1:14" s="27" customFormat="1" x14ac:dyDescent="0.2">
      <c r="A2096" s="4"/>
      <c r="B2096" s="32"/>
      <c r="C2096" s="1"/>
      <c r="D2096" s="9"/>
      <c r="E2096" s="532"/>
      <c r="F2096" s="532"/>
      <c r="G2096" s="532"/>
      <c r="H2096" s="532"/>
      <c r="I2096" s="15"/>
      <c r="J2096" s="34"/>
      <c r="K2096" s="496"/>
      <c r="L2096" s="15"/>
      <c r="M2096" s="15"/>
      <c r="N2096" s="5"/>
    </row>
    <row r="2097" spans="1:14" s="27" customFormat="1" x14ac:dyDescent="0.2">
      <c r="A2097" s="4"/>
      <c r="B2097" s="32"/>
      <c r="C2097" s="1"/>
      <c r="D2097" s="9"/>
      <c r="E2097" s="532"/>
      <c r="F2097" s="532"/>
      <c r="G2097" s="532"/>
      <c r="H2097" s="532"/>
      <c r="I2097" s="15"/>
      <c r="J2097" s="34"/>
      <c r="K2097" s="496"/>
      <c r="L2097" s="15"/>
      <c r="M2097" s="15"/>
      <c r="N2097" s="5"/>
    </row>
    <row r="2098" spans="1:14" s="27" customFormat="1" x14ac:dyDescent="0.2">
      <c r="A2098" s="4"/>
      <c r="B2098" s="32"/>
      <c r="C2098" s="1"/>
      <c r="D2098" s="9"/>
      <c r="E2098" s="532"/>
      <c r="F2098" s="532"/>
      <c r="G2098" s="532"/>
      <c r="H2098" s="532"/>
      <c r="I2098" s="15"/>
      <c r="J2098" s="34"/>
      <c r="K2098" s="496"/>
      <c r="L2098" s="15"/>
      <c r="M2098" s="15"/>
      <c r="N2098" s="5"/>
    </row>
    <row r="2099" spans="1:14" s="27" customFormat="1" x14ac:dyDescent="0.2">
      <c r="A2099" s="4"/>
      <c r="B2099" s="32"/>
      <c r="C2099" s="1"/>
      <c r="D2099" s="9"/>
      <c r="E2099" s="532"/>
      <c r="F2099" s="532"/>
      <c r="G2099" s="532"/>
      <c r="H2099" s="532"/>
      <c r="I2099" s="15"/>
      <c r="J2099" s="34"/>
      <c r="K2099" s="496"/>
      <c r="L2099" s="15"/>
      <c r="M2099" s="15"/>
      <c r="N2099" s="5"/>
    </row>
    <row r="2100" spans="1:14" s="27" customFormat="1" x14ac:dyDescent="0.2">
      <c r="A2100" s="4"/>
      <c r="B2100" s="32"/>
      <c r="C2100" s="1"/>
      <c r="D2100" s="9"/>
      <c r="E2100" s="532"/>
      <c r="F2100" s="532"/>
      <c r="G2100" s="532"/>
      <c r="H2100" s="532"/>
      <c r="I2100" s="15"/>
      <c r="J2100" s="34"/>
      <c r="K2100" s="496"/>
      <c r="L2100" s="15"/>
      <c r="M2100" s="15"/>
      <c r="N2100" s="5"/>
    </row>
    <row r="2101" spans="1:14" s="27" customFormat="1" x14ac:dyDescent="0.2">
      <c r="A2101" s="4"/>
      <c r="B2101" s="32"/>
      <c r="C2101" s="1"/>
      <c r="D2101" s="9"/>
      <c r="E2101" s="532"/>
      <c r="F2101" s="532"/>
      <c r="G2101" s="532"/>
      <c r="H2101" s="532"/>
      <c r="I2101" s="15"/>
      <c r="J2101" s="34"/>
      <c r="K2101" s="496"/>
      <c r="L2101" s="15"/>
      <c r="M2101" s="15"/>
      <c r="N2101" s="5"/>
    </row>
    <row r="2102" spans="1:14" s="27" customFormat="1" x14ac:dyDescent="0.2">
      <c r="A2102" s="4"/>
      <c r="B2102" s="32"/>
      <c r="C2102" s="1"/>
      <c r="D2102" s="9"/>
      <c r="E2102" s="532"/>
      <c r="F2102" s="532"/>
      <c r="G2102" s="532"/>
      <c r="H2102" s="532"/>
      <c r="I2102" s="15"/>
      <c r="J2102" s="34"/>
      <c r="K2102" s="496"/>
      <c r="L2102" s="15"/>
      <c r="M2102" s="15"/>
      <c r="N2102" s="5"/>
    </row>
    <row r="2103" spans="1:14" s="27" customFormat="1" x14ac:dyDescent="0.2">
      <c r="A2103" s="4"/>
      <c r="B2103" s="32"/>
      <c r="C2103" s="1"/>
      <c r="D2103" s="9"/>
      <c r="E2103" s="532"/>
      <c r="F2103" s="532"/>
      <c r="G2103" s="532"/>
      <c r="H2103" s="532"/>
      <c r="I2103" s="15"/>
      <c r="J2103" s="34"/>
      <c r="K2103" s="496"/>
      <c r="L2103" s="15"/>
      <c r="M2103" s="15"/>
      <c r="N2103" s="5"/>
    </row>
    <row r="2104" spans="1:14" s="27" customFormat="1" x14ac:dyDescent="0.2">
      <c r="A2104" s="4"/>
      <c r="B2104" s="32"/>
      <c r="C2104" s="1"/>
      <c r="D2104" s="9"/>
      <c r="E2104" s="532"/>
      <c r="F2104" s="532"/>
      <c r="G2104" s="532"/>
      <c r="H2104" s="532"/>
      <c r="I2104" s="15"/>
      <c r="J2104" s="34"/>
      <c r="K2104" s="496"/>
      <c r="L2104" s="15"/>
      <c r="M2104" s="15"/>
      <c r="N2104" s="5"/>
    </row>
    <row r="2105" spans="1:14" s="27" customFormat="1" x14ac:dyDescent="0.2">
      <c r="A2105" s="4"/>
      <c r="B2105" s="32"/>
      <c r="C2105" s="1"/>
      <c r="D2105" s="9"/>
      <c r="E2105" s="532"/>
      <c r="F2105" s="532"/>
      <c r="G2105" s="532"/>
      <c r="H2105" s="532"/>
      <c r="I2105" s="15"/>
      <c r="J2105" s="34"/>
      <c r="K2105" s="496"/>
      <c r="L2105" s="15"/>
      <c r="M2105" s="15"/>
      <c r="N2105" s="5"/>
    </row>
    <row r="2106" spans="1:14" s="27" customFormat="1" x14ac:dyDescent="0.2">
      <c r="A2106" s="4"/>
      <c r="B2106" s="32"/>
      <c r="C2106" s="1"/>
      <c r="D2106" s="9"/>
      <c r="E2106" s="532"/>
      <c r="F2106" s="532"/>
      <c r="G2106" s="532"/>
      <c r="H2106" s="532"/>
      <c r="I2106" s="15"/>
      <c r="J2106" s="34"/>
      <c r="K2106" s="496"/>
      <c r="L2106" s="15"/>
      <c r="M2106" s="15"/>
      <c r="N2106" s="5"/>
    </row>
    <row r="2107" spans="1:14" s="27" customFormat="1" x14ac:dyDescent="0.2">
      <c r="A2107" s="4"/>
      <c r="B2107" s="32"/>
      <c r="C2107" s="1"/>
      <c r="D2107" s="9"/>
      <c r="E2107" s="532"/>
      <c r="F2107" s="532"/>
      <c r="G2107" s="532"/>
      <c r="H2107" s="532"/>
      <c r="I2107" s="15"/>
      <c r="J2107" s="34"/>
      <c r="K2107" s="496"/>
      <c r="L2107" s="15"/>
      <c r="M2107" s="15"/>
      <c r="N2107" s="5"/>
    </row>
    <row r="2108" spans="1:14" s="27" customFormat="1" x14ac:dyDescent="0.2">
      <c r="A2108" s="4"/>
      <c r="B2108" s="32"/>
      <c r="C2108" s="1"/>
      <c r="D2108" s="9"/>
      <c r="E2108" s="532"/>
      <c r="F2108" s="532"/>
      <c r="G2108" s="532"/>
      <c r="H2108" s="532"/>
      <c r="I2108" s="15"/>
      <c r="J2108" s="34"/>
      <c r="K2108" s="496"/>
      <c r="L2108" s="15"/>
      <c r="M2108" s="15"/>
      <c r="N2108" s="5"/>
    </row>
    <row r="2109" spans="1:14" s="27" customFormat="1" x14ac:dyDescent="0.2">
      <c r="A2109" s="4"/>
      <c r="B2109" s="32"/>
      <c r="C2109" s="1"/>
      <c r="D2109" s="9"/>
      <c r="E2109" s="532"/>
      <c r="F2109" s="532"/>
      <c r="G2109" s="532"/>
      <c r="H2109" s="532"/>
      <c r="I2109" s="15"/>
      <c r="J2109" s="34"/>
      <c r="K2109" s="496"/>
      <c r="L2109" s="15"/>
      <c r="M2109" s="15"/>
      <c r="N2109" s="5"/>
    </row>
    <row r="2110" spans="1:14" s="27" customFormat="1" x14ac:dyDescent="0.2">
      <c r="A2110" s="4"/>
      <c r="B2110" s="32"/>
      <c r="C2110" s="1"/>
      <c r="D2110" s="9"/>
      <c r="E2110" s="532"/>
      <c r="F2110" s="532"/>
      <c r="G2110" s="532"/>
      <c r="H2110" s="532"/>
      <c r="I2110" s="15"/>
      <c r="J2110" s="34"/>
      <c r="K2110" s="496"/>
      <c r="L2110" s="15"/>
      <c r="M2110" s="15"/>
      <c r="N2110" s="5"/>
    </row>
    <row r="2111" spans="1:14" s="27" customFormat="1" x14ac:dyDescent="0.2">
      <c r="A2111" s="4"/>
      <c r="B2111" s="32"/>
      <c r="C2111" s="1"/>
      <c r="D2111" s="9"/>
      <c r="E2111" s="532"/>
      <c r="F2111" s="532"/>
      <c r="G2111" s="532"/>
      <c r="H2111" s="532"/>
      <c r="I2111" s="15"/>
      <c r="J2111" s="34"/>
      <c r="K2111" s="496"/>
      <c r="L2111" s="15"/>
      <c r="M2111" s="15"/>
      <c r="N2111" s="5"/>
    </row>
    <row r="2112" spans="1:14" s="27" customFormat="1" x14ac:dyDescent="0.2">
      <c r="A2112" s="4"/>
      <c r="B2112" s="32"/>
      <c r="C2112" s="1"/>
      <c r="D2112" s="9"/>
      <c r="E2112" s="532"/>
      <c r="F2112" s="532"/>
      <c r="G2112" s="532"/>
      <c r="H2112" s="532"/>
      <c r="I2112" s="15"/>
      <c r="J2112" s="34"/>
      <c r="K2112" s="496"/>
      <c r="L2112" s="15"/>
      <c r="M2112" s="15"/>
      <c r="N2112" s="5"/>
    </row>
    <row r="2113" spans="1:14" s="27" customFormat="1" x14ac:dyDescent="0.2">
      <c r="A2113" s="4"/>
      <c r="B2113" s="32"/>
      <c r="C2113" s="1"/>
      <c r="D2113" s="9"/>
      <c r="E2113" s="532"/>
      <c r="F2113" s="532"/>
      <c r="G2113" s="532"/>
      <c r="H2113" s="532"/>
      <c r="I2113" s="15"/>
      <c r="J2113" s="34"/>
      <c r="K2113" s="496"/>
      <c r="L2113" s="15"/>
      <c r="M2113" s="15"/>
      <c r="N2113" s="5"/>
    </row>
    <row r="2114" spans="1:14" s="27" customFormat="1" x14ac:dyDescent="0.2">
      <c r="A2114" s="4"/>
      <c r="B2114" s="32"/>
      <c r="C2114" s="1"/>
      <c r="D2114" s="9"/>
      <c r="E2114" s="532"/>
      <c r="F2114" s="532"/>
      <c r="G2114" s="532"/>
      <c r="H2114" s="532"/>
      <c r="I2114" s="15"/>
      <c r="J2114" s="34"/>
      <c r="K2114" s="496"/>
      <c r="L2114" s="15"/>
      <c r="M2114" s="15"/>
      <c r="N2114" s="5"/>
    </row>
    <row r="2115" spans="1:14" s="27" customFormat="1" x14ac:dyDescent="0.2">
      <c r="A2115" s="4"/>
      <c r="B2115" s="32"/>
      <c r="C2115" s="1"/>
      <c r="D2115" s="9"/>
      <c r="E2115" s="532"/>
      <c r="F2115" s="532"/>
      <c r="G2115" s="532"/>
      <c r="H2115" s="532"/>
      <c r="I2115" s="15"/>
      <c r="J2115" s="34"/>
      <c r="K2115" s="496"/>
      <c r="L2115" s="15"/>
      <c r="M2115" s="15"/>
      <c r="N2115" s="5"/>
    </row>
    <row r="2116" spans="1:14" s="27" customFormat="1" x14ac:dyDescent="0.2">
      <c r="A2116" s="4"/>
      <c r="B2116" s="32"/>
      <c r="C2116" s="1"/>
      <c r="D2116" s="9"/>
      <c r="E2116" s="532"/>
      <c r="F2116" s="532"/>
      <c r="G2116" s="532"/>
      <c r="H2116" s="532"/>
      <c r="I2116" s="15"/>
      <c r="J2116" s="34"/>
      <c r="K2116" s="496"/>
      <c r="L2116" s="15"/>
      <c r="M2116" s="15"/>
      <c r="N2116" s="5"/>
    </row>
    <row r="2117" spans="1:14" s="27" customFormat="1" x14ac:dyDescent="0.2">
      <c r="A2117" s="4"/>
      <c r="B2117" s="32"/>
      <c r="C2117" s="1"/>
      <c r="D2117" s="9"/>
      <c r="E2117" s="532"/>
      <c r="F2117" s="532"/>
      <c r="G2117" s="532"/>
      <c r="H2117" s="532"/>
      <c r="I2117" s="15"/>
      <c r="J2117" s="34"/>
      <c r="K2117" s="496"/>
      <c r="L2117" s="15"/>
      <c r="M2117" s="15"/>
      <c r="N2117" s="5"/>
    </row>
    <row r="2118" spans="1:14" s="27" customFormat="1" x14ac:dyDescent="0.2">
      <c r="A2118" s="4"/>
      <c r="B2118" s="32"/>
      <c r="C2118" s="1"/>
      <c r="D2118" s="9"/>
      <c r="E2118" s="532"/>
      <c r="F2118" s="532"/>
      <c r="G2118" s="532"/>
      <c r="H2118" s="532"/>
      <c r="I2118" s="15"/>
      <c r="J2118" s="34"/>
      <c r="K2118" s="496"/>
      <c r="L2118" s="15"/>
      <c r="M2118" s="15"/>
      <c r="N2118" s="5"/>
    </row>
    <row r="2119" spans="1:14" s="27" customFormat="1" x14ac:dyDescent="0.2">
      <c r="A2119" s="4"/>
      <c r="B2119" s="32"/>
      <c r="C2119" s="1"/>
      <c r="D2119" s="9"/>
      <c r="E2119" s="532"/>
      <c r="F2119" s="532"/>
      <c r="G2119" s="532"/>
      <c r="H2119" s="532"/>
      <c r="I2119" s="15"/>
      <c r="J2119" s="34"/>
      <c r="K2119" s="496"/>
      <c r="L2119" s="15"/>
      <c r="M2119" s="15"/>
      <c r="N2119" s="5"/>
    </row>
    <row r="2120" spans="1:14" s="27" customFormat="1" x14ac:dyDescent="0.2">
      <c r="A2120" s="4"/>
      <c r="B2120" s="32"/>
      <c r="C2120" s="1"/>
      <c r="D2120" s="9"/>
      <c r="E2120" s="532"/>
      <c r="F2120" s="532"/>
      <c r="G2120" s="532"/>
      <c r="H2120" s="532"/>
      <c r="I2120" s="15"/>
      <c r="J2120" s="34"/>
      <c r="K2120" s="496"/>
      <c r="L2120" s="15"/>
      <c r="M2120" s="15"/>
      <c r="N2120" s="5"/>
    </row>
    <row r="2121" spans="1:14" s="27" customFormat="1" x14ac:dyDescent="0.2">
      <c r="A2121" s="4"/>
      <c r="B2121" s="32"/>
      <c r="C2121" s="1"/>
      <c r="D2121" s="9"/>
      <c r="E2121" s="532"/>
      <c r="F2121" s="532"/>
      <c r="G2121" s="532"/>
      <c r="H2121" s="532"/>
      <c r="I2121" s="15"/>
      <c r="J2121" s="34"/>
      <c r="K2121" s="496"/>
      <c r="L2121" s="15"/>
      <c r="M2121" s="15"/>
      <c r="N2121" s="5"/>
    </row>
    <row r="2122" spans="1:14" s="27" customFormat="1" x14ac:dyDescent="0.2">
      <c r="A2122" s="4"/>
      <c r="B2122" s="32"/>
      <c r="C2122" s="1"/>
      <c r="D2122" s="9"/>
      <c r="E2122" s="532"/>
      <c r="F2122" s="532"/>
      <c r="G2122" s="532"/>
      <c r="H2122" s="532"/>
      <c r="I2122" s="15"/>
      <c r="J2122" s="34"/>
      <c r="K2122" s="496"/>
      <c r="L2122" s="15"/>
      <c r="M2122" s="15"/>
      <c r="N2122" s="5"/>
    </row>
    <row r="2123" spans="1:14" s="27" customFormat="1" x14ac:dyDescent="0.2">
      <c r="A2123" s="4"/>
      <c r="B2123" s="32"/>
      <c r="C2123" s="1"/>
      <c r="D2123" s="9"/>
      <c r="E2123" s="532"/>
      <c r="F2123" s="532"/>
      <c r="G2123" s="532"/>
      <c r="H2123" s="532"/>
      <c r="I2123" s="15"/>
      <c r="J2123" s="34"/>
      <c r="K2123" s="496"/>
      <c r="L2123" s="15"/>
      <c r="M2123" s="15"/>
      <c r="N2123" s="5"/>
    </row>
    <row r="2124" spans="1:14" s="27" customFormat="1" x14ac:dyDescent="0.2">
      <c r="A2124" s="4"/>
      <c r="B2124" s="32"/>
      <c r="C2124" s="1"/>
      <c r="D2124" s="9"/>
      <c r="E2124" s="532"/>
      <c r="F2124" s="532"/>
      <c r="G2124" s="532"/>
      <c r="H2124" s="532"/>
      <c r="I2124" s="15"/>
      <c r="J2124" s="34"/>
      <c r="K2124" s="496"/>
      <c r="L2124" s="15"/>
      <c r="M2124" s="15"/>
      <c r="N2124" s="5"/>
    </row>
    <row r="2125" spans="1:14" s="27" customFormat="1" x14ac:dyDescent="0.2">
      <c r="A2125" s="4"/>
      <c r="B2125" s="32"/>
      <c r="C2125" s="1"/>
      <c r="D2125" s="9"/>
      <c r="E2125" s="532"/>
      <c r="F2125" s="532"/>
      <c r="G2125" s="532"/>
      <c r="H2125" s="532"/>
      <c r="I2125" s="15"/>
      <c r="J2125" s="34"/>
      <c r="K2125" s="496"/>
      <c r="L2125" s="15"/>
      <c r="M2125" s="15"/>
      <c r="N2125" s="5"/>
    </row>
    <row r="2126" spans="1:14" s="27" customFormat="1" x14ac:dyDescent="0.2">
      <c r="A2126" s="4"/>
      <c r="B2126" s="32"/>
      <c r="C2126" s="1"/>
      <c r="D2126" s="9"/>
      <c r="E2126" s="532"/>
      <c r="F2126" s="532"/>
      <c r="G2126" s="532"/>
      <c r="H2126" s="532"/>
      <c r="I2126" s="15"/>
      <c r="J2126" s="34"/>
      <c r="K2126" s="496"/>
      <c r="L2126" s="15"/>
      <c r="M2126" s="15"/>
      <c r="N2126" s="5"/>
    </row>
    <row r="2127" spans="1:14" s="27" customFormat="1" x14ac:dyDescent="0.2">
      <c r="A2127" s="4"/>
      <c r="B2127" s="32"/>
      <c r="C2127" s="1"/>
      <c r="D2127" s="9"/>
      <c r="E2127" s="532"/>
      <c r="F2127" s="532"/>
      <c r="G2127" s="532"/>
      <c r="H2127" s="532"/>
      <c r="I2127" s="15"/>
      <c r="J2127" s="34"/>
      <c r="K2127" s="496"/>
      <c r="L2127" s="15"/>
      <c r="M2127" s="15"/>
      <c r="N2127" s="5"/>
    </row>
    <row r="2128" spans="1:14" s="27" customFormat="1" x14ac:dyDescent="0.2">
      <c r="A2128" s="4"/>
      <c r="B2128" s="32"/>
      <c r="C2128" s="1"/>
      <c r="D2128" s="9"/>
      <c r="E2128" s="532"/>
      <c r="F2128" s="532"/>
      <c r="G2128" s="532"/>
      <c r="H2128" s="532"/>
      <c r="I2128" s="15"/>
      <c r="J2128" s="34"/>
      <c r="K2128" s="496"/>
      <c r="L2128" s="15"/>
      <c r="M2128" s="15"/>
      <c r="N2128" s="5"/>
    </row>
    <row r="2129" spans="1:14" s="27" customFormat="1" x14ac:dyDescent="0.2">
      <c r="A2129" s="4"/>
      <c r="B2129" s="32"/>
      <c r="C2129" s="1"/>
      <c r="D2129" s="9"/>
      <c r="E2129" s="532"/>
      <c r="F2129" s="532"/>
      <c r="G2129" s="532"/>
      <c r="H2129" s="532"/>
      <c r="I2129" s="15"/>
      <c r="J2129" s="34"/>
      <c r="K2129" s="496"/>
      <c r="L2129" s="15"/>
      <c r="M2129" s="15"/>
      <c r="N2129" s="5"/>
    </row>
    <row r="2130" spans="1:14" s="27" customFormat="1" x14ac:dyDescent="0.2">
      <c r="A2130" s="4"/>
      <c r="B2130" s="32"/>
      <c r="C2130" s="1"/>
      <c r="D2130" s="9"/>
      <c r="E2130" s="532"/>
      <c r="F2130" s="532"/>
      <c r="G2130" s="532"/>
      <c r="H2130" s="532"/>
      <c r="I2130" s="15"/>
      <c r="J2130" s="34"/>
      <c r="K2130" s="496"/>
      <c r="L2130" s="15"/>
      <c r="M2130" s="15"/>
      <c r="N2130" s="5"/>
    </row>
    <row r="2131" spans="1:14" s="27" customFormat="1" x14ac:dyDescent="0.2">
      <c r="A2131" s="4"/>
      <c r="B2131" s="32"/>
      <c r="C2131" s="1"/>
      <c r="D2131" s="9"/>
      <c r="E2131" s="532"/>
      <c r="F2131" s="532"/>
      <c r="G2131" s="532"/>
      <c r="H2131" s="532"/>
      <c r="I2131" s="15"/>
      <c r="J2131" s="34"/>
      <c r="K2131" s="496"/>
      <c r="L2131" s="15"/>
      <c r="M2131" s="15"/>
      <c r="N2131" s="5"/>
    </row>
    <row r="2132" spans="1:14" s="27" customFormat="1" x14ac:dyDescent="0.2">
      <c r="A2132" s="4"/>
      <c r="B2132" s="32"/>
      <c r="C2132" s="1"/>
      <c r="D2132" s="9"/>
      <c r="E2132" s="532"/>
      <c r="F2132" s="532"/>
      <c r="G2132" s="532"/>
      <c r="H2132" s="532"/>
      <c r="I2132" s="15"/>
      <c r="J2132" s="34"/>
      <c r="K2132" s="496"/>
      <c r="L2132" s="15"/>
      <c r="M2132" s="15"/>
      <c r="N2132" s="5"/>
    </row>
    <row r="2133" spans="1:14" s="27" customFormat="1" x14ac:dyDescent="0.2">
      <c r="A2133" s="4"/>
      <c r="B2133" s="32"/>
      <c r="C2133" s="1"/>
      <c r="D2133" s="9"/>
      <c r="E2133" s="532"/>
      <c r="F2133" s="532"/>
      <c r="G2133" s="532"/>
      <c r="H2133" s="532"/>
      <c r="I2133" s="15"/>
      <c r="J2133" s="34"/>
      <c r="K2133" s="496"/>
      <c r="L2133" s="15"/>
      <c r="M2133" s="15"/>
      <c r="N2133" s="5"/>
    </row>
    <row r="2134" spans="1:14" s="27" customFormat="1" x14ac:dyDescent="0.2">
      <c r="A2134" s="4"/>
      <c r="B2134" s="32"/>
      <c r="C2134" s="1"/>
      <c r="D2134" s="9"/>
      <c r="E2134" s="532"/>
      <c r="F2134" s="532"/>
      <c r="G2134" s="532"/>
      <c r="H2134" s="532"/>
      <c r="I2134" s="15"/>
      <c r="J2134" s="34"/>
      <c r="K2134" s="496"/>
      <c r="L2134" s="15"/>
      <c r="M2134" s="15"/>
      <c r="N2134" s="5"/>
    </row>
    <row r="2135" spans="1:14" s="27" customFormat="1" x14ac:dyDescent="0.2">
      <c r="A2135" s="4"/>
      <c r="B2135" s="32"/>
      <c r="C2135" s="1"/>
      <c r="D2135" s="9"/>
      <c r="E2135" s="532"/>
      <c r="F2135" s="532"/>
      <c r="G2135" s="532"/>
      <c r="H2135" s="532"/>
      <c r="I2135" s="15"/>
      <c r="J2135" s="34"/>
      <c r="K2135" s="496"/>
      <c r="L2135" s="15"/>
      <c r="M2135" s="15"/>
      <c r="N2135" s="5"/>
    </row>
    <row r="2136" spans="1:14" s="27" customFormat="1" x14ac:dyDescent="0.2">
      <c r="A2136" s="4"/>
      <c r="B2136" s="32"/>
      <c r="C2136" s="1"/>
      <c r="D2136" s="9"/>
      <c r="E2136" s="532"/>
      <c r="F2136" s="532"/>
      <c r="G2136" s="532"/>
      <c r="H2136" s="532"/>
      <c r="I2136" s="15"/>
      <c r="J2136" s="34"/>
      <c r="K2136" s="496"/>
      <c r="L2136" s="15"/>
      <c r="M2136" s="15"/>
      <c r="N2136" s="5"/>
    </row>
    <row r="2137" spans="1:14" s="27" customFormat="1" x14ac:dyDescent="0.2">
      <c r="A2137" s="4"/>
      <c r="B2137" s="32"/>
      <c r="C2137" s="1"/>
      <c r="D2137" s="9"/>
      <c r="E2137" s="532"/>
      <c r="F2137" s="532"/>
      <c r="G2137" s="532"/>
      <c r="H2137" s="532"/>
      <c r="I2137" s="15"/>
      <c r="J2137" s="34"/>
      <c r="K2137" s="496"/>
      <c r="L2137" s="15"/>
      <c r="M2137" s="15"/>
      <c r="N2137" s="5"/>
    </row>
    <row r="2138" spans="1:14" s="27" customFormat="1" x14ac:dyDescent="0.2">
      <c r="A2138" s="4"/>
      <c r="B2138" s="32"/>
      <c r="C2138" s="1"/>
      <c r="D2138" s="9"/>
      <c r="E2138" s="532"/>
      <c r="F2138" s="532"/>
      <c r="G2138" s="532"/>
      <c r="H2138" s="532"/>
      <c r="I2138" s="15"/>
      <c r="J2138" s="34"/>
      <c r="K2138" s="496"/>
      <c r="L2138" s="15"/>
      <c r="M2138" s="15"/>
      <c r="N2138" s="5"/>
    </row>
    <row r="2139" spans="1:14" s="27" customFormat="1" x14ac:dyDescent="0.2">
      <c r="A2139" s="4"/>
      <c r="B2139" s="32"/>
      <c r="C2139" s="1"/>
      <c r="D2139" s="9"/>
      <c r="E2139" s="532"/>
      <c r="F2139" s="532"/>
      <c r="G2139" s="532"/>
      <c r="H2139" s="532"/>
      <c r="I2139" s="15"/>
      <c r="J2139" s="34"/>
      <c r="K2139" s="496"/>
      <c r="L2139" s="15"/>
      <c r="M2139" s="15"/>
      <c r="N2139" s="5"/>
    </row>
    <row r="2140" spans="1:14" s="27" customFormat="1" x14ac:dyDescent="0.2">
      <c r="A2140" s="4"/>
      <c r="B2140" s="32"/>
      <c r="C2140" s="1"/>
      <c r="D2140" s="9"/>
      <c r="E2140" s="532"/>
      <c r="F2140" s="532"/>
      <c r="G2140" s="532"/>
      <c r="H2140" s="532"/>
      <c r="I2140" s="15"/>
      <c r="J2140" s="34"/>
      <c r="K2140" s="496"/>
      <c r="L2140" s="15"/>
      <c r="M2140" s="15"/>
      <c r="N2140" s="5"/>
    </row>
    <row r="2141" spans="1:14" s="27" customFormat="1" x14ac:dyDescent="0.2">
      <c r="A2141" s="4"/>
      <c r="B2141" s="32"/>
      <c r="C2141" s="1"/>
      <c r="D2141" s="9"/>
      <c r="E2141" s="532"/>
      <c r="F2141" s="532"/>
      <c r="G2141" s="532"/>
      <c r="H2141" s="532"/>
      <c r="I2141" s="15"/>
      <c r="J2141" s="34"/>
      <c r="K2141" s="496"/>
      <c r="L2141" s="15"/>
      <c r="M2141" s="15"/>
      <c r="N2141" s="5"/>
    </row>
    <row r="2142" spans="1:14" s="27" customFormat="1" x14ac:dyDescent="0.2">
      <c r="A2142" s="4"/>
      <c r="B2142" s="32"/>
      <c r="C2142" s="1"/>
      <c r="D2142" s="9"/>
      <c r="E2142" s="532"/>
      <c r="F2142" s="532"/>
      <c r="G2142" s="532"/>
      <c r="H2142" s="532"/>
      <c r="I2142" s="15"/>
      <c r="J2142" s="34"/>
      <c r="K2142" s="496"/>
      <c r="L2142" s="15"/>
      <c r="M2142" s="15"/>
      <c r="N2142" s="5"/>
    </row>
    <row r="2143" spans="1:14" s="27" customFormat="1" x14ac:dyDescent="0.2">
      <c r="A2143" s="4"/>
      <c r="B2143" s="32"/>
      <c r="C2143" s="1"/>
      <c r="D2143" s="9"/>
      <c r="E2143" s="532"/>
      <c r="F2143" s="532"/>
      <c r="G2143" s="532"/>
      <c r="H2143" s="532"/>
      <c r="I2143" s="15"/>
      <c r="J2143" s="34"/>
      <c r="K2143" s="496"/>
      <c r="L2143" s="15"/>
      <c r="M2143" s="15"/>
      <c r="N2143" s="5"/>
    </row>
    <row r="2144" spans="1:14" s="27" customFormat="1" x14ac:dyDescent="0.2">
      <c r="A2144" s="4"/>
      <c r="B2144" s="32"/>
      <c r="C2144" s="1"/>
      <c r="D2144" s="9"/>
      <c r="E2144" s="532"/>
      <c r="F2144" s="532"/>
      <c r="G2144" s="532"/>
      <c r="H2144" s="532"/>
      <c r="I2144" s="15"/>
      <c r="J2144" s="34"/>
      <c r="K2144" s="496"/>
      <c r="L2144" s="15"/>
      <c r="M2144" s="15"/>
      <c r="N2144" s="5"/>
    </row>
    <row r="2145" spans="1:14" s="27" customFormat="1" x14ac:dyDescent="0.2">
      <c r="A2145" s="4"/>
      <c r="B2145" s="32"/>
      <c r="C2145" s="1"/>
      <c r="D2145" s="9"/>
      <c r="E2145" s="532"/>
      <c r="F2145" s="532"/>
      <c r="G2145" s="532"/>
      <c r="H2145" s="532"/>
      <c r="I2145" s="15"/>
      <c r="J2145" s="34"/>
      <c r="K2145" s="496"/>
      <c r="L2145" s="15"/>
      <c r="M2145" s="15"/>
      <c r="N2145" s="5"/>
    </row>
    <row r="2146" spans="1:14" s="27" customFormat="1" x14ac:dyDescent="0.2">
      <c r="A2146" s="4"/>
      <c r="B2146" s="32"/>
      <c r="C2146" s="1"/>
      <c r="D2146" s="9"/>
      <c r="E2146" s="532"/>
      <c r="F2146" s="532"/>
      <c r="G2146" s="532"/>
      <c r="H2146" s="532"/>
      <c r="I2146" s="15"/>
      <c r="J2146" s="34"/>
      <c r="K2146" s="496"/>
      <c r="L2146" s="15"/>
      <c r="M2146" s="15"/>
      <c r="N2146" s="5"/>
    </row>
    <row r="2147" spans="1:14" s="27" customFormat="1" x14ac:dyDescent="0.2">
      <c r="A2147" s="4"/>
      <c r="B2147" s="32"/>
      <c r="C2147" s="1"/>
      <c r="D2147" s="9"/>
      <c r="E2147" s="532"/>
      <c r="F2147" s="532"/>
      <c r="G2147" s="532"/>
      <c r="H2147" s="532"/>
      <c r="I2147" s="15"/>
      <c r="J2147" s="34"/>
      <c r="K2147" s="496"/>
      <c r="L2147" s="15"/>
      <c r="M2147" s="15"/>
      <c r="N2147" s="5"/>
    </row>
    <row r="2148" spans="1:14" s="27" customFormat="1" x14ac:dyDescent="0.2">
      <c r="A2148" s="4"/>
      <c r="B2148" s="32"/>
      <c r="C2148" s="1"/>
      <c r="D2148" s="9"/>
      <c r="E2148" s="532"/>
      <c r="F2148" s="532"/>
      <c r="G2148" s="532"/>
      <c r="H2148" s="532"/>
      <c r="I2148" s="15"/>
      <c r="J2148" s="34"/>
      <c r="K2148" s="496"/>
      <c r="L2148" s="15"/>
      <c r="M2148" s="15"/>
      <c r="N2148" s="5"/>
    </row>
    <row r="2149" spans="1:14" s="27" customFormat="1" x14ac:dyDescent="0.2">
      <c r="A2149" s="4"/>
      <c r="B2149" s="32"/>
      <c r="C2149" s="1"/>
      <c r="D2149" s="9"/>
      <c r="E2149" s="532"/>
      <c r="F2149" s="532"/>
      <c r="G2149" s="532"/>
      <c r="H2149" s="532"/>
      <c r="I2149" s="15"/>
      <c r="J2149" s="34"/>
      <c r="K2149" s="496"/>
      <c r="L2149" s="15"/>
      <c r="M2149" s="15"/>
      <c r="N2149" s="5"/>
    </row>
    <row r="2150" spans="1:14" s="27" customFormat="1" x14ac:dyDescent="0.2">
      <c r="A2150" s="4"/>
      <c r="B2150" s="32"/>
      <c r="C2150" s="1"/>
      <c r="D2150" s="9"/>
      <c r="E2150" s="532"/>
      <c r="F2150" s="532"/>
      <c r="G2150" s="532"/>
      <c r="H2150" s="532"/>
      <c r="I2150" s="15"/>
      <c r="J2150" s="34"/>
      <c r="K2150" s="496"/>
      <c r="L2150" s="15"/>
      <c r="M2150" s="15"/>
      <c r="N2150" s="5"/>
    </row>
    <row r="2151" spans="1:14" s="27" customFormat="1" x14ac:dyDescent="0.2">
      <c r="A2151" s="4"/>
      <c r="B2151" s="32"/>
      <c r="C2151" s="1"/>
      <c r="D2151" s="9"/>
      <c r="E2151" s="532"/>
      <c r="F2151" s="532"/>
      <c r="G2151" s="532"/>
      <c r="H2151" s="532"/>
      <c r="I2151" s="15"/>
      <c r="J2151" s="34"/>
      <c r="K2151" s="496"/>
      <c r="L2151" s="15"/>
      <c r="M2151" s="15"/>
      <c r="N2151" s="5"/>
    </row>
    <row r="2152" spans="1:14" s="27" customFormat="1" x14ac:dyDescent="0.2">
      <c r="A2152" s="4"/>
      <c r="B2152" s="32"/>
      <c r="C2152" s="1"/>
      <c r="D2152" s="9"/>
      <c r="E2152" s="532"/>
      <c r="F2152" s="532"/>
      <c r="G2152" s="532"/>
      <c r="H2152" s="532"/>
      <c r="I2152" s="15"/>
      <c r="J2152" s="34"/>
      <c r="K2152" s="496"/>
      <c r="L2152" s="15"/>
      <c r="M2152" s="15"/>
      <c r="N2152" s="5"/>
    </row>
    <row r="2153" spans="1:14" s="27" customFormat="1" x14ac:dyDescent="0.2">
      <c r="A2153" s="4"/>
      <c r="B2153" s="32"/>
      <c r="C2153" s="1"/>
      <c r="D2153" s="9"/>
      <c r="E2153" s="532"/>
      <c r="F2153" s="532"/>
      <c r="G2153" s="532"/>
      <c r="H2153" s="532"/>
      <c r="I2153" s="15"/>
      <c r="J2153" s="34"/>
      <c r="K2153" s="496"/>
      <c r="L2153" s="15"/>
      <c r="M2153" s="15"/>
      <c r="N2153" s="5"/>
    </row>
    <row r="2154" spans="1:14" s="27" customFormat="1" x14ac:dyDescent="0.2">
      <c r="A2154" s="4"/>
      <c r="B2154" s="32"/>
      <c r="C2154" s="1"/>
      <c r="D2154" s="9"/>
      <c r="E2154" s="532"/>
      <c r="F2154" s="532"/>
      <c r="G2154" s="532"/>
      <c r="H2154" s="532"/>
      <c r="I2154" s="15"/>
      <c r="J2154" s="34"/>
      <c r="K2154" s="496"/>
      <c r="L2154" s="15"/>
      <c r="M2154" s="15"/>
      <c r="N2154" s="5"/>
    </row>
    <row r="2155" spans="1:14" s="27" customFormat="1" x14ac:dyDescent="0.2">
      <c r="A2155" s="4"/>
      <c r="B2155" s="32"/>
      <c r="C2155" s="1"/>
      <c r="D2155" s="9"/>
      <c r="E2155" s="532"/>
      <c r="F2155" s="532"/>
      <c r="G2155" s="532"/>
      <c r="H2155" s="532"/>
      <c r="I2155" s="15"/>
      <c r="J2155" s="34"/>
      <c r="K2155" s="496"/>
      <c r="L2155" s="15"/>
      <c r="M2155" s="15"/>
      <c r="N2155" s="5"/>
    </row>
    <row r="2156" spans="1:14" s="27" customFormat="1" x14ac:dyDescent="0.2">
      <c r="A2156" s="4"/>
      <c r="B2156" s="32"/>
      <c r="C2156" s="1"/>
      <c r="D2156" s="9"/>
      <c r="E2156" s="532"/>
      <c r="F2156" s="532"/>
      <c r="G2156" s="532"/>
      <c r="H2156" s="532"/>
      <c r="I2156" s="15"/>
      <c r="J2156" s="34"/>
      <c r="K2156" s="496"/>
      <c r="L2156" s="15"/>
      <c r="M2156" s="15"/>
      <c r="N2156" s="5"/>
    </row>
    <row r="2157" spans="1:14" s="27" customFormat="1" x14ac:dyDescent="0.2">
      <c r="A2157" s="4"/>
      <c r="B2157" s="32"/>
      <c r="C2157" s="1"/>
      <c r="D2157" s="9"/>
      <c r="E2157" s="532"/>
      <c r="F2157" s="532"/>
      <c r="G2157" s="532"/>
      <c r="H2157" s="532"/>
      <c r="I2157" s="15"/>
      <c r="J2157" s="34"/>
      <c r="K2157" s="496"/>
      <c r="L2157" s="15"/>
      <c r="M2157" s="15"/>
      <c r="N2157" s="5"/>
    </row>
    <row r="2158" spans="1:14" s="27" customFormat="1" x14ac:dyDescent="0.2">
      <c r="A2158" s="4"/>
      <c r="B2158" s="32"/>
      <c r="C2158" s="1"/>
      <c r="D2158" s="9"/>
      <c r="E2158" s="532"/>
      <c r="F2158" s="532"/>
      <c r="G2158" s="532"/>
      <c r="H2158" s="532"/>
      <c r="I2158" s="15"/>
      <c r="J2158" s="34"/>
      <c r="K2158" s="496"/>
      <c r="L2158" s="15"/>
      <c r="M2158" s="15"/>
      <c r="N2158" s="5"/>
    </row>
    <row r="2159" spans="1:14" s="27" customFormat="1" x14ac:dyDescent="0.2">
      <c r="A2159" s="4"/>
      <c r="B2159" s="32"/>
      <c r="C2159" s="1"/>
      <c r="D2159" s="9"/>
      <c r="E2159" s="532"/>
      <c r="F2159" s="532"/>
      <c r="G2159" s="532"/>
      <c r="H2159" s="532"/>
      <c r="I2159" s="15"/>
      <c r="J2159" s="34"/>
      <c r="K2159" s="496"/>
      <c r="L2159" s="15"/>
      <c r="M2159" s="15"/>
      <c r="N2159" s="5"/>
    </row>
    <row r="2160" spans="1:14" s="27" customFormat="1" x14ac:dyDescent="0.2">
      <c r="A2160" s="4"/>
      <c r="B2160" s="32"/>
      <c r="C2160" s="1"/>
      <c r="D2160" s="9"/>
      <c r="E2160" s="532"/>
      <c r="F2160" s="532"/>
      <c r="G2160" s="532"/>
      <c r="H2160" s="532"/>
      <c r="I2160" s="15"/>
      <c r="J2160" s="34"/>
      <c r="K2160" s="496"/>
      <c r="L2160" s="15"/>
      <c r="M2160" s="15"/>
      <c r="N2160" s="5"/>
    </row>
    <row r="2161" spans="1:14" s="27" customFormat="1" x14ac:dyDescent="0.2">
      <c r="A2161" s="4"/>
      <c r="B2161" s="32"/>
      <c r="C2161" s="1"/>
      <c r="D2161" s="9"/>
      <c r="E2161" s="532"/>
      <c r="F2161" s="532"/>
      <c r="G2161" s="532"/>
      <c r="H2161" s="532"/>
      <c r="I2161" s="15"/>
      <c r="J2161" s="34"/>
      <c r="K2161" s="496"/>
      <c r="L2161" s="15"/>
      <c r="M2161" s="15"/>
      <c r="N2161" s="5"/>
    </row>
    <row r="2162" spans="1:14" s="27" customFormat="1" x14ac:dyDescent="0.2">
      <c r="A2162" s="4"/>
      <c r="B2162" s="32"/>
      <c r="C2162" s="1"/>
      <c r="D2162" s="9"/>
      <c r="E2162" s="532"/>
      <c r="F2162" s="532"/>
      <c r="G2162" s="532"/>
      <c r="H2162" s="532"/>
      <c r="I2162" s="15"/>
      <c r="J2162" s="34"/>
      <c r="K2162" s="496"/>
      <c r="L2162" s="15"/>
      <c r="M2162" s="15"/>
      <c r="N2162" s="5"/>
    </row>
    <row r="2163" spans="1:14" s="27" customFormat="1" x14ac:dyDescent="0.2">
      <c r="A2163" s="4"/>
      <c r="B2163" s="32"/>
      <c r="C2163" s="1"/>
      <c r="D2163" s="9"/>
      <c r="E2163" s="532"/>
      <c r="F2163" s="532"/>
      <c r="G2163" s="532"/>
      <c r="H2163" s="532"/>
      <c r="I2163" s="15"/>
      <c r="J2163" s="34"/>
      <c r="K2163" s="496"/>
      <c r="L2163" s="15"/>
      <c r="M2163" s="15"/>
      <c r="N2163" s="5"/>
    </row>
    <row r="2164" spans="1:14" s="27" customFormat="1" x14ac:dyDescent="0.2">
      <c r="A2164" s="4"/>
      <c r="B2164" s="32"/>
      <c r="C2164" s="1"/>
      <c r="D2164" s="9"/>
      <c r="E2164" s="532"/>
      <c r="F2164" s="532"/>
      <c r="G2164" s="532"/>
      <c r="H2164" s="532"/>
      <c r="I2164" s="15"/>
      <c r="J2164" s="34"/>
      <c r="K2164" s="496"/>
      <c r="L2164" s="15"/>
      <c r="M2164" s="15"/>
      <c r="N2164" s="5"/>
    </row>
    <row r="2165" spans="1:14" s="27" customFormat="1" x14ac:dyDescent="0.2">
      <c r="A2165" s="4"/>
      <c r="B2165" s="32"/>
      <c r="C2165" s="1"/>
      <c r="D2165" s="9"/>
      <c r="E2165" s="532"/>
      <c r="F2165" s="532"/>
      <c r="G2165" s="532"/>
      <c r="H2165" s="532"/>
      <c r="I2165" s="15"/>
      <c r="J2165" s="34"/>
      <c r="K2165" s="496"/>
      <c r="L2165" s="15"/>
      <c r="M2165" s="15"/>
      <c r="N2165" s="5"/>
    </row>
    <row r="2166" spans="1:14" s="27" customFormat="1" x14ac:dyDescent="0.2">
      <c r="A2166" s="4"/>
      <c r="B2166" s="32"/>
      <c r="C2166" s="1"/>
      <c r="D2166" s="9"/>
      <c r="E2166" s="532"/>
      <c r="F2166" s="532"/>
      <c r="G2166" s="532"/>
      <c r="H2166" s="532"/>
      <c r="I2166" s="15"/>
      <c r="J2166" s="34"/>
      <c r="K2166" s="496"/>
      <c r="L2166" s="15"/>
      <c r="M2166" s="15"/>
      <c r="N2166" s="5"/>
    </row>
    <row r="2167" spans="1:14" s="27" customFormat="1" x14ac:dyDescent="0.2">
      <c r="A2167" s="4"/>
      <c r="B2167" s="32"/>
      <c r="C2167" s="1"/>
      <c r="D2167" s="9"/>
      <c r="E2167" s="532"/>
      <c r="F2167" s="532"/>
      <c r="G2167" s="532"/>
      <c r="H2167" s="532"/>
      <c r="I2167" s="15"/>
      <c r="J2167" s="34"/>
      <c r="K2167" s="496"/>
      <c r="L2167" s="15"/>
      <c r="M2167" s="15"/>
      <c r="N2167" s="5"/>
    </row>
    <row r="2168" spans="1:14" s="27" customFormat="1" x14ac:dyDescent="0.2">
      <c r="A2168" s="4"/>
      <c r="B2168" s="32"/>
      <c r="C2168" s="1"/>
      <c r="D2168" s="9"/>
      <c r="E2168" s="532"/>
      <c r="F2168" s="532"/>
      <c r="G2168" s="532"/>
      <c r="H2168" s="532"/>
      <c r="I2168" s="15"/>
      <c r="J2168" s="34"/>
      <c r="K2168" s="496"/>
      <c r="L2168" s="15"/>
      <c r="M2168" s="15"/>
      <c r="N2168" s="5"/>
    </row>
    <row r="2169" spans="1:14" s="27" customFormat="1" x14ac:dyDescent="0.2">
      <c r="A2169" s="4"/>
      <c r="B2169" s="32"/>
      <c r="C2169" s="1"/>
      <c r="D2169" s="9"/>
      <c r="E2169" s="532"/>
      <c r="F2169" s="532"/>
      <c r="G2169" s="532"/>
      <c r="H2169" s="532"/>
      <c r="I2169" s="15"/>
      <c r="J2169" s="34"/>
      <c r="K2169" s="496"/>
      <c r="L2169" s="15"/>
      <c r="M2169" s="15"/>
      <c r="N2169" s="5"/>
    </row>
    <row r="2170" spans="1:14" s="27" customFormat="1" x14ac:dyDescent="0.2">
      <c r="A2170" s="4"/>
      <c r="B2170" s="32"/>
      <c r="C2170" s="1"/>
      <c r="D2170" s="9"/>
      <c r="E2170" s="532"/>
      <c r="F2170" s="532"/>
      <c r="G2170" s="532"/>
      <c r="H2170" s="532"/>
      <c r="I2170" s="15"/>
      <c r="J2170" s="34"/>
      <c r="K2170" s="496"/>
      <c r="L2170" s="15"/>
      <c r="M2170" s="15"/>
      <c r="N2170" s="5"/>
    </row>
    <row r="2171" spans="1:14" s="27" customFormat="1" x14ac:dyDescent="0.2">
      <c r="A2171" s="4"/>
      <c r="B2171" s="32"/>
      <c r="C2171" s="1"/>
      <c r="D2171" s="9"/>
      <c r="E2171" s="532"/>
      <c r="F2171" s="532"/>
      <c r="G2171" s="532"/>
      <c r="H2171" s="532"/>
      <c r="I2171" s="15"/>
      <c r="J2171" s="34"/>
      <c r="K2171" s="496"/>
      <c r="L2171" s="15"/>
      <c r="M2171" s="15"/>
      <c r="N2171" s="5"/>
    </row>
    <row r="2172" spans="1:14" s="27" customFormat="1" x14ac:dyDescent="0.2">
      <c r="A2172" s="4"/>
      <c r="B2172" s="32"/>
      <c r="C2172" s="1"/>
      <c r="D2172" s="9"/>
      <c r="E2172" s="532"/>
      <c r="F2172" s="532"/>
      <c r="G2172" s="532"/>
      <c r="H2172" s="532"/>
      <c r="I2172" s="15"/>
      <c r="J2172" s="34"/>
      <c r="K2172" s="496"/>
      <c r="L2172" s="15"/>
      <c r="M2172" s="15"/>
      <c r="N2172" s="5"/>
    </row>
    <row r="2173" spans="1:14" s="27" customFormat="1" x14ac:dyDescent="0.2">
      <c r="A2173" s="4"/>
      <c r="B2173" s="32"/>
      <c r="C2173" s="1"/>
      <c r="D2173" s="9"/>
      <c r="E2173" s="532"/>
      <c r="F2173" s="532"/>
      <c r="G2173" s="532"/>
      <c r="H2173" s="532"/>
      <c r="I2173" s="15"/>
      <c r="J2173" s="34"/>
      <c r="K2173" s="496"/>
      <c r="L2173" s="15"/>
      <c r="M2173" s="15"/>
      <c r="N2173" s="5"/>
    </row>
    <row r="2174" spans="1:14" s="27" customFormat="1" x14ac:dyDescent="0.2">
      <c r="A2174" s="4"/>
      <c r="B2174" s="32"/>
      <c r="C2174" s="1"/>
      <c r="D2174" s="9"/>
      <c r="E2174" s="532"/>
      <c r="F2174" s="532"/>
      <c r="G2174" s="532"/>
      <c r="H2174" s="532"/>
      <c r="I2174" s="15"/>
      <c r="J2174" s="34"/>
      <c r="K2174" s="496"/>
      <c r="L2174" s="15"/>
      <c r="M2174" s="15"/>
      <c r="N2174" s="5"/>
    </row>
    <row r="2175" spans="1:14" s="27" customFormat="1" x14ac:dyDescent="0.2">
      <c r="A2175" s="4"/>
      <c r="B2175" s="32"/>
      <c r="C2175" s="1"/>
      <c r="D2175" s="9"/>
      <c r="E2175" s="532"/>
      <c r="F2175" s="532"/>
      <c r="G2175" s="532"/>
      <c r="H2175" s="532"/>
      <c r="I2175" s="15"/>
      <c r="J2175" s="34"/>
      <c r="K2175" s="496"/>
      <c r="L2175" s="15"/>
      <c r="M2175" s="15"/>
      <c r="N2175" s="5"/>
    </row>
    <row r="2176" spans="1:14" s="27" customFormat="1" x14ac:dyDescent="0.2">
      <c r="A2176" s="4"/>
      <c r="B2176" s="32"/>
      <c r="C2176" s="1"/>
      <c r="D2176" s="9"/>
      <c r="E2176" s="532"/>
      <c r="F2176" s="532"/>
      <c r="G2176" s="532"/>
      <c r="H2176" s="532"/>
      <c r="I2176" s="15"/>
      <c r="J2176" s="34"/>
      <c r="K2176" s="496"/>
      <c r="L2176" s="15"/>
      <c r="M2176" s="15"/>
      <c r="N2176" s="5"/>
    </row>
    <row r="2177" spans="1:14" s="27" customFormat="1" x14ac:dyDescent="0.2">
      <c r="A2177" s="4"/>
      <c r="B2177" s="32"/>
      <c r="C2177" s="1"/>
      <c r="D2177" s="9"/>
      <c r="E2177" s="532"/>
      <c r="F2177" s="532"/>
      <c r="G2177" s="532"/>
      <c r="H2177" s="532"/>
      <c r="I2177" s="15"/>
      <c r="J2177" s="34"/>
      <c r="K2177" s="496"/>
      <c r="L2177" s="15"/>
      <c r="M2177" s="15"/>
      <c r="N2177" s="5"/>
    </row>
    <row r="2178" spans="1:14" s="27" customFormat="1" x14ac:dyDescent="0.2">
      <c r="A2178" s="4"/>
      <c r="B2178" s="32"/>
      <c r="C2178" s="1"/>
      <c r="D2178" s="9"/>
      <c r="E2178" s="532"/>
      <c r="F2178" s="532"/>
      <c r="G2178" s="532"/>
      <c r="H2178" s="532"/>
      <c r="I2178" s="15"/>
      <c r="J2178" s="34"/>
      <c r="K2178" s="496"/>
      <c r="L2178" s="15"/>
      <c r="M2178" s="15"/>
      <c r="N2178" s="5"/>
    </row>
    <row r="2179" spans="1:14" s="27" customFormat="1" x14ac:dyDescent="0.2">
      <c r="A2179" s="4"/>
      <c r="B2179" s="32"/>
      <c r="C2179" s="1"/>
      <c r="D2179" s="9"/>
      <c r="E2179" s="532"/>
      <c r="F2179" s="532"/>
      <c r="G2179" s="532"/>
      <c r="H2179" s="532"/>
      <c r="I2179" s="15"/>
      <c r="J2179" s="34"/>
      <c r="K2179" s="496"/>
      <c r="L2179" s="15"/>
      <c r="M2179" s="15"/>
      <c r="N2179" s="5"/>
    </row>
    <row r="2180" spans="1:14" s="27" customFormat="1" x14ac:dyDescent="0.2">
      <c r="A2180" s="4"/>
      <c r="B2180" s="32"/>
      <c r="C2180" s="1"/>
      <c r="D2180" s="9"/>
      <c r="E2180" s="532"/>
      <c r="F2180" s="532"/>
      <c r="G2180" s="532"/>
      <c r="H2180" s="532"/>
      <c r="I2180" s="15"/>
      <c r="J2180" s="34"/>
      <c r="K2180" s="496"/>
      <c r="L2180" s="15"/>
      <c r="M2180" s="15"/>
      <c r="N2180" s="5"/>
    </row>
    <row r="2181" spans="1:14" s="27" customFormat="1" x14ac:dyDescent="0.2">
      <c r="A2181" s="4"/>
      <c r="B2181" s="32"/>
      <c r="C2181" s="1"/>
      <c r="D2181" s="9"/>
      <c r="E2181" s="532"/>
      <c r="F2181" s="532"/>
      <c r="G2181" s="532"/>
      <c r="H2181" s="532"/>
      <c r="I2181" s="15"/>
      <c r="J2181" s="34"/>
      <c r="K2181" s="496"/>
      <c r="L2181" s="15"/>
      <c r="M2181" s="15"/>
      <c r="N2181" s="5"/>
    </row>
    <row r="2182" spans="1:14" s="27" customFormat="1" x14ac:dyDescent="0.2">
      <c r="A2182" s="4"/>
      <c r="B2182" s="32"/>
      <c r="C2182" s="1"/>
      <c r="D2182" s="9"/>
      <c r="E2182" s="532"/>
      <c r="F2182" s="532"/>
      <c r="G2182" s="532"/>
      <c r="H2182" s="532"/>
      <c r="I2182" s="15"/>
      <c r="J2182" s="34"/>
      <c r="K2182" s="496"/>
      <c r="L2182" s="15"/>
      <c r="M2182" s="15"/>
      <c r="N2182" s="5"/>
    </row>
    <row r="2183" spans="1:14" s="27" customFormat="1" x14ac:dyDescent="0.2">
      <c r="A2183" s="4"/>
      <c r="B2183" s="32"/>
      <c r="C2183" s="1"/>
      <c r="D2183" s="9"/>
      <c r="E2183" s="532"/>
      <c r="F2183" s="532"/>
      <c r="G2183" s="532"/>
      <c r="H2183" s="532"/>
      <c r="I2183" s="15"/>
      <c r="J2183" s="34"/>
      <c r="K2183" s="496"/>
      <c r="L2183" s="15"/>
      <c r="M2183" s="15"/>
      <c r="N2183" s="5"/>
    </row>
    <row r="2184" spans="1:14" s="27" customFormat="1" x14ac:dyDescent="0.2">
      <c r="A2184" s="4"/>
      <c r="B2184" s="32"/>
      <c r="C2184" s="1"/>
      <c r="D2184" s="9"/>
      <c r="E2184" s="532"/>
      <c r="F2184" s="532"/>
      <c r="G2184" s="532"/>
      <c r="H2184" s="532"/>
      <c r="I2184" s="15"/>
      <c r="J2184" s="34"/>
      <c r="K2184" s="496"/>
      <c r="L2184" s="15"/>
      <c r="M2184" s="15"/>
      <c r="N2184" s="5"/>
    </row>
    <row r="2185" spans="1:14" s="27" customFormat="1" x14ac:dyDescent="0.2">
      <c r="A2185" s="4"/>
      <c r="B2185" s="32"/>
      <c r="C2185" s="1"/>
      <c r="D2185" s="9"/>
      <c r="E2185" s="532"/>
      <c r="F2185" s="532"/>
      <c r="G2185" s="532"/>
      <c r="H2185" s="532"/>
      <c r="I2185" s="15"/>
      <c r="J2185" s="34"/>
      <c r="K2185" s="496"/>
      <c r="L2185" s="15"/>
      <c r="M2185" s="15"/>
      <c r="N2185" s="5"/>
    </row>
    <row r="2186" spans="1:14" s="27" customFormat="1" x14ac:dyDescent="0.2">
      <c r="A2186" s="4"/>
      <c r="B2186" s="32"/>
      <c r="C2186" s="1"/>
      <c r="D2186" s="9"/>
      <c r="E2186" s="532"/>
      <c r="F2186" s="532"/>
      <c r="G2186" s="532"/>
      <c r="H2186" s="532"/>
      <c r="I2186" s="15"/>
      <c r="J2186" s="34"/>
      <c r="K2186" s="496"/>
      <c r="L2186" s="15"/>
      <c r="M2186" s="15"/>
      <c r="N2186" s="5"/>
    </row>
    <row r="2187" spans="1:14" s="27" customFormat="1" x14ac:dyDescent="0.2">
      <c r="A2187" s="4"/>
      <c r="B2187" s="32"/>
      <c r="C2187" s="1"/>
      <c r="D2187" s="9"/>
      <c r="E2187" s="532"/>
      <c r="F2187" s="532"/>
      <c r="G2187" s="532"/>
      <c r="H2187" s="532"/>
      <c r="I2187" s="15"/>
      <c r="J2187" s="34"/>
      <c r="K2187" s="496"/>
      <c r="L2187" s="15"/>
      <c r="M2187" s="15"/>
      <c r="N2187" s="5"/>
    </row>
    <row r="2188" spans="1:14" s="27" customFormat="1" x14ac:dyDescent="0.2">
      <c r="A2188" s="4"/>
      <c r="B2188" s="32"/>
      <c r="C2188" s="1"/>
      <c r="D2188" s="9"/>
      <c r="E2188" s="532"/>
      <c r="F2188" s="532"/>
      <c r="G2188" s="532"/>
      <c r="H2188" s="532"/>
      <c r="I2188" s="15"/>
      <c r="J2188" s="34"/>
      <c r="K2188" s="496"/>
      <c r="L2188" s="15"/>
      <c r="M2188" s="15"/>
      <c r="N2188" s="5"/>
    </row>
    <row r="2189" spans="1:14" s="27" customFormat="1" x14ac:dyDescent="0.2">
      <c r="A2189" s="4"/>
      <c r="B2189" s="32"/>
      <c r="C2189" s="1"/>
      <c r="D2189" s="9"/>
      <c r="E2189" s="532"/>
      <c r="F2189" s="532"/>
      <c r="G2189" s="532"/>
      <c r="H2189" s="532"/>
      <c r="I2189" s="15"/>
      <c r="J2189" s="34"/>
      <c r="K2189" s="496"/>
      <c r="L2189" s="15"/>
      <c r="M2189" s="15"/>
      <c r="N2189" s="5"/>
    </row>
    <row r="2190" spans="1:14" s="27" customFormat="1" x14ac:dyDescent="0.2">
      <c r="A2190" s="4"/>
      <c r="B2190" s="32"/>
      <c r="C2190" s="1"/>
      <c r="D2190" s="9"/>
      <c r="E2190" s="532"/>
      <c r="F2190" s="532"/>
      <c r="G2190" s="532"/>
      <c r="H2190" s="532"/>
      <c r="I2190" s="15"/>
      <c r="J2190" s="34"/>
      <c r="K2190" s="496"/>
      <c r="L2190" s="15"/>
      <c r="M2190" s="15"/>
      <c r="N2190" s="5"/>
    </row>
    <row r="2191" spans="1:14" s="27" customFormat="1" x14ac:dyDescent="0.2">
      <c r="A2191" s="4"/>
      <c r="B2191" s="32"/>
      <c r="C2191" s="1"/>
      <c r="D2191" s="9"/>
      <c r="E2191" s="532"/>
      <c r="F2191" s="532"/>
      <c r="G2191" s="532"/>
      <c r="H2191" s="532"/>
      <c r="I2191" s="15"/>
      <c r="J2191" s="34"/>
      <c r="K2191" s="496"/>
      <c r="L2191" s="15"/>
      <c r="M2191" s="15"/>
      <c r="N2191" s="5"/>
    </row>
    <row r="2192" spans="1:14" s="27" customFormat="1" x14ac:dyDescent="0.2">
      <c r="A2192" s="4"/>
      <c r="B2192" s="32"/>
      <c r="C2192" s="1"/>
      <c r="D2192" s="9"/>
      <c r="E2192" s="532"/>
      <c r="F2192" s="532"/>
      <c r="G2192" s="532"/>
      <c r="H2192" s="532"/>
      <c r="I2192" s="15"/>
      <c r="J2192" s="34"/>
      <c r="K2192" s="496"/>
      <c r="L2192" s="15"/>
      <c r="M2192" s="15"/>
      <c r="N2192" s="5"/>
    </row>
    <row r="2193" spans="1:14" s="27" customFormat="1" x14ac:dyDescent="0.2">
      <c r="A2193" s="4"/>
      <c r="B2193" s="32"/>
      <c r="C2193" s="1"/>
      <c r="D2193" s="9"/>
      <c r="E2193" s="532"/>
      <c r="F2193" s="532"/>
      <c r="G2193" s="532"/>
      <c r="H2193" s="532"/>
      <c r="I2193" s="15"/>
      <c r="J2193" s="34"/>
      <c r="K2193" s="496"/>
      <c r="L2193" s="15"/>
      <c r="M2193" s="15"/>
      <c r="N2193" s="5"/>
    </row>
    <row r="2194" spans="1:14" s="27" customFormat="1" x14ac:dyDescent="0.2">
      <c r="A2194" s="4"/>
      <c r="B2194" s="32"/>
      <c r="C2194" s="1"/>
      <c r="D2194" s="9"/>
      <c r="E2194" s="532"/>
      <c r="F2194" s="532"/>
      <c r="G2194" s="532"/>
      <c r="H2194" s="532"/>
      <c r="I2194" s="15"/>
      <c r="J2194" s="34"/>
      <c r="K2194" s="496"/>
      <c r="L2194" s="15"/>
      <c r="M2194" s="15"/>
      <c r="N2194" s="5"/>
    </row>
    <row r="2195" spans="1:14" s="27" customFormat="1" x14ac:dyDescent="0.2">
      <c r="A2195" s="4"/>
      <c r="B2195" s="32"/>
      <c r="C2195" s="1"/>
      <c r="D2195" s="9"/>
      <c r="E2195" s="532"/>
      <c r="F2195" s="532"/>
      <c r="G2195" s="532"/>
      <c r="H2195" s="532"/>
      <c r="I2195" s="15"/>
      <c r="J2195" s="34"/>
      <c r="K2195" s="496"/>
      <c r="L2195" s="15"/>
      <c r="M2195" s="15"/>
      <c r="N2195" s="5"/>
    </row>
    <row r="2196" spans="1:14" s="27" customFormat="1" x14ac:dyDescent="0.2">
      <c r="A2196" s="4"/>
      <c r="B2196" s="32"/>
      <c r="C2196" s="1"/>
      <c r="D2196" s="9"/>
      <c r="E2196" s="532"/>
      <c r="F2196" s="532"/>
      <c r="G2196" s="532"/>
      <c r="H2196" s="532"/>
      <c r="I2196" s="15"/>
      <c r="J2196" s="34"/>
      <c r="K2196" s="496"/>
      <c r="L2196" s="15"/>
      <c r="M2196" s="15"/>
      <c r="N2196" s="5"/>
    </row>
    <row r="2197" spans="1:14" s="27" customFormat="1" x14ac:dyDescent="0.2">
      <c r="A2197" s="4"/>
      <c r="B2197" s="32"/>
      <c r="C2197" s="1"/>
      <c r="D2197" s="9"/>
      <c r="E2197" s="532"/>
      <c r="F2197" s="532"/>
      <c r="G2197" s="532"/>
      <c r="H2197" s="532"/>
      <c r="I2197" s="15"/>
      <c r="J2197" s="34"/>
      <c r="K2197" s="496"/>
      <c r="L2197" s="15"/>
      <c r="M2197" s="15"/>
      <c r="N2197" s="5"/>
    </row>
    <row r="2198" spans="1:14" s="27" customFormat="1" x14ac:dyDescent="0.2">
      <c r="A2198" s="4"/>
      <c r="B2198" s="32"/>
      <c r="C2198" s="1"/>
      <c r="D2198" s="9"/>
      <c r="E2198" s="532"/>
      <c r="F2198" s="532"/>
      <c r="G2198" s="532"/>
      <c r="H2198" s="532"/>
      <c r="I2198" s="15"/>
      <c r="J2198" s="34"/>
      <c r="K2198" s="496"/>
      <c r="L2198" s="15"/>
      <c r="M2198" s="15"/>
      <c r="N2198" s="5"/>
    </row>
    <row r="2199" spans="1:14" s="27" customFormat="1" x14ac:dyDescent="0.2">
      <c r="A2199" s="4"/>
      <c r="B2199" s="32"/>
      <c r="C2199" s="1"/>
      <c r="D2199" s="9"/>
      <c r="E2199" s="532"/>
      <c r="F2199" s="532"/>
      <c r="G2199" s="532"/>
      <c r="H2199" s="532"/>
      <c r="I2199" s="15"/>
      <c r="J2199" s="34"/>
      <c r="K2199" s="496"/>
      <c r="L2199" s="15"/>
      <c r="M2199" s="15"/>
      <c r="N2199" s="5"/>
    </row>
    <row r="2200" spans="1:14" s="27" customFormat="1" x14ac:dyDescent="0.2">
      <c r="A2200" s="4"/>
      <c r="B2200" s="32"/>
      <c r="C2200" s="1"/>
      <c r="D2200" s="9"/>
      <c r="E2200" s="532"/>
      <c r="F2200" s="532"/>
      <c r="G2200" s="532"/>
      <c r="H2200" s="532"/>
      <c r="I2200" s="15"/>
      <c r="J2200" s="34"/>
      <c r="K2200" s="496"/>
      <c r="L2200" s="15"/>
      <c r="M2200" s="15"/>
      <c r="N2200" s="5"/>
    </row>
    <row r="2201" spans="1:14" s="27" customFormat="1" x14ac:dyDescent="0.2">
      <c r="A2201" s="4"/>
      <c r="B2201" s="32"/>
      <c r="C2201" s="1"/>
      <c r="D2201" s="9"/>
      <c r="E2201" s="532"/>
      <c r="F2201" s="532"/>
      <c r="G2201" s="532"/>
      <c r="H2201" s="532"/>
      <c r="I2201" s="15"/>
      <c r="J2201" s="34"/>
      <c r="K2201" s="496"/>
      <c r="L2201" s="15"/>
      <c r="M2201" s="15"/>
      <c r="N2201" s="5"/>
    </row>
    <row r="2202" spans="1:14" s="27" customFormat="1" x14ac:dyDescent="0.2">
      <c r="A2202" s="4"/>
      <c r="B2202" s="32"/>
      <c r="C2202" s="1"/>
      <c r="D2202" s="9"/>
      <c r="E2202" s="532"/>
      <c r="F2202" s="532"/>
      <c r="G2202" s="532"/>
      <c r="H2202" s="532"/>
      <c r="I2202" s="15"/>
      <c r="J2202" s="34"/>
      <c r="K2202" s="496"/>
      <c r="L2202" s="15"/>
      <c r="M2202" s="15"/>
      <c r="N2202" s="5"/>
    </row>
    <row r="2203" spans="1:14" s="27" customFormat="1" x14ac:dyDescent="0.2">
      <c r="A2203" s="4"/>
      <c r="B2203" s="32"/>
      <c r="C2203" s="1"/>
      <c r="D2203" s="9"/>
      <c r="E2203" s="532"/>
      <c r="F2203" s="532"/>
      <c r="G2203" s="532"/>
      <c r="H2203" s="532"/>
      <c r="I2203" s="15"/>
      <c r="J2203" s="34"/>
      <c r="K2203" s="496"/>
      <c r="L2203" s="15"/>
      <c r="M2203" s="15"/>
      <c r="N2203" s="5"/>
    </row>
    <row r="2204" spans="1:14" s="27" customFormat="1" x14ac:dyDescent="0.2">
      <c r="A2204" s="4"/>
      <c r="B2204" s="32"/>
      <c r="C2204" s="1"/>
      <c r="D2204" s="9"/>
      <c r="E2204" s="532"/>
      <c r="F2204" s="532"/>
      <c r="G2204" s="532"/>
      <c r="H2204" s="532"/>
      <c r="I2204" s="15"/>
      <c r="J2204" s="34"/>
      <c r="K2204" s="496"/>
      <c r="L2204" s="15"/>
      <c r="M2204" s="15"/>
      <c r="N2204" s="5"/>
    </row>
    <row r="2205" spans="1:14" s="27" customFormat="1" x14ac:dyDescent="0.2">
      <c r="A2205" s="4"/>
      <c r="B2205" s="32"/>
      <c r="C2205" s="1"/>
      <c r="D2205" s="9"/>
      <c r="E2205" s="532"/>
      <c r="F2205" s="532"/>
      <c r="G2205" s="532"/>
      <c r="H2205" s="532"/>
      <c r="I2205" s="15"/>
      <c r="J2205" s="34"/>
      <c r="K2205" s="496"/>
      <c r="L2205" s="15"/>
      <c r="M2205" s="15"/>
      <c r="N2205" s="5"/>
    </row>
    <row r="2206" spans="1:14" s="27" customFormat="1" x14ac:dyDescent="0.2">
      <c r="A2206" s="4"/>
      <c r="B2206" s="32"/>
      <c r="C2206" s="1"/>
      <c r="D2206" s="9"/>
      <c r="E2206" s="532"/>
      <c r="F2206" s="532"/>
      <c r="G2206" s="532"/>
      <c r="H2206" s="532"/>
      <c r="I2206" s="15"/>
      <c r="J2206" s="34"/>
      <c r="K2206" s="496"/>
      <c r="L2206" s="15"/>
      <c r="M2206" s="15"/>
      <c r="N2206" s="5"/>
    </row>
    <row r="2207" spans="1:14" s="27" customFormat="1" x14ac:dyDescent="0.2">
      <c r="A2207" s="4"/>
      <c r="B2207" s="32"/>
      <c r="C2207" s="1"/>
      <c r="D2207" s="9"/>
      <c r="E2207" s="532"/>
      <c r="F2207" s="532"/>
      <c r="G2207" s="532"/>
      <c r="H2207" s="532"/>
      <c r="I2207" s="15"/>
      <c r="J2207" s="34"/>
      <c r="K2207" s="496"/>
      <c r="L2207" s="15"/>
      <c r="M2207" s="15"/>
      <c r="N2207" s="5"/>
    </row>
    <row r="2208" spans="1:14" s="27" customFormat="1" x14ac:dyDescent="0.2">
      <c r="A2208" s="4"/>
      <c r="B2208" s="32"/>
      <c r="C2208" s="1"/>
      <c r="D2208" s="9"/>
      <c r="E2208" s="532"/>
      <c r="F2208" s="532"/>
      <c r="G2208" s="532"/>
      <c r="H2208" s="532"/>
      <c r="I2208" s="15"/>
      <c r="J2208" s="34"/>
      <c r="K2208" s="496"/>
      <c r="L2208" s="15"/>
      <c r="M2208" s="15"/>
      <c r="N2208" s="5"/>
    </row>
    <row r="2209" spans="1:14" s="27" customFormat="1" x14ac:dyDescent="0.2">
      <c r="A2209" s="4"/>
      <c r="B2209" s="32"/>
      <c r="C2209" s="1"/>
      <c r="D2209" s="9"/>
      <c r="E2209" s="532"/>
      <c r="F2209" s="532"/>
      <c r="G2209" s="532"/>
      <c r="H2209" s="532"/>
      <c r="I2209" s="15"/>
      <c r="J2209" s="34"/>
      <c r="K2209" s="496"/>
      <c r="L2209" s="15"/>
      <c r="M2209" s="15"/>
      <c r="N2209" s="5"/>
    </row>
    <row r="2210" spans="1:14" s="27" customFormat="1" x14ac:dyDescent="0.2">
      <c r="A2210" s="4"/>
      <c r="B2210" s="32"/>
      <c r="C2210" s="1"/>
      <c r="D2210" s="9"/>
      <c r="E2210" s="532"/>
      <c r="F2210" s="532"/>
      <c r="G2210" s="532"/>
      <c r="H2210" s="532"/>
      <c r="I2210" s="15"/>
      <c r="J2210" s="34"/>
      <c r="K2210" s="496"/>
      <c r="L2210" s="15"/>
      <c r="M2210" s="15"/>
      <c r="N2210" s="5"/>
    </row>
    <row r="2211" spans="1:14" s="27" customFormat="1" x14ac:dyDescent="0.2">
      <c r="A2211" s="4"/>
      <c r="B2211" s="32"/>
      <c r="C2211" s="1"/>
      <c r="D2211" s="9"/>
      <c r="E2211" s="532"/>
      <c r="F2211" s="532"/>
      <c r="G2211" s="532"/>
      <c r="H2211" s="532"/>
      <c r="I2211" s="15"/>
      <c r="J2211" s="34"/>
      <c r="K2211" s="496"/>
      <c r="L2211" s="15"/>
      <c r="M2211" s="15"/>
      <c r="N2211" s="5"/>
    </row>
    <row r="2212" spans="1:14" s="27" customFormat="1" x14ac:dyDescent="0.2">
      <c r="A2212" s="4"/>
      <c r="B2212" s="32"/>
      <c r="C2212" s="1"/>
      <c r="D2212" s="9"/>
      <c r="E2212" s="532"/>
      <c r="F2212" s="532"/>
      <c r="G2212" s="532"/>
      <c r="H2212" s="532"/>
      <c r="I2212" s="15"/>
      <c r="J2212" s="34"/>
      <c r="K2212" s="496"/>
      <c r="L2212" s="15"/>
      <c r="M2212" s="15"/>
      <c r="N2212" s="5"/>
    </row>
    <row r="2213" spans="1:14" s="27" customFormat="1" x14ac:dyDescent="0.2">
      <c r="A2213" s="4"/>
      <c r="B2213" s="32"/>
      <c r="C2213" s="1"/>
      <c r="D2213" s="9"/>
      <c r="E2213" s="532"/>
      <c r="F2213" s="532"/>
      <c r="G2213" s="532"/>
      <c r="H2213" s="532"/>
      <c r="I2213" s="15"/>
      <c r="J2213" s="34"/>
      <c r="K2213" s="496"/>
      <c r="L2213" s="15"/>
      <c r="M2213" s="15"/>
      <c r="N2213" s="5"/>
    </row>
    <row r="2214" spans="1:14" s="27" customFormat="1" x14ac:dyDescent="0.2">
      <c r="A2214" s="4"/>
      <c r="B2214" s="32"/>
      <c r="C2214" s="1"/>
      <c r="D2214" s="9"/>
      <c r="E2214" s="532"/>
      <c r="F2214" s="532"/>
      <c r="G2214" s="532"/>
      <c r="H2214" s="532"/>
      <c r="I2214" s="15"/>
      <c r="J2214" s="34"/>
      <c r="K2214" s="496"/>
      <c r="L2214" s="15"/>
      <c r="M2214" s="15"/>
      <c r="N2214" s="5"/>
    </row>
    <row r="2215" spans="1:14" s="27" customFormat="1" x14ac:dyDescent="0.2">
      <c r="A2215" s="4"/>
      <c r="B2215" s="32"/>
      <c r="C2215" s="1"/>
      <c r="D2215" s="9"/>
      <c r="E2215" s="532"/>
      <c r="F2215" s="532"/>
      <c r="G2215" s="532"/>
      <c r="H2215" s="532"/>
      <c r="I2215" s="15"/>
      <c r="J2215" s="34"/>
      <c r="K2215" s="496"/>
      <c r="L2215" s="15"/>
      <c r="M2215" s="15"/>
      <c r="N2215" s="5"/>
    </row>
    <row r="2216" spans="1:14" s="27" customFormat="1" x14ac:dyDescent="0.2">
      <c r="A2216" s="4"/>
      <c r="B2216" s="32"/>
      <c r="C2216" s="1"/>
      <c r="D2216" s="9"/>
      <c r="E2216" s="532"/>
      <c r="F2216" s="532"/>
      <c r="G2216" s="532"/>
      <c r="H2216" s="532"/>
      <c r="I2216" s="15"/>
      <c r="J2216" s="34"/>
      <c r="K2216" s="496"/>
      <c r="L2216" s="15"/>
      <c r="M2216" s="15"/>
      <c r="N2216" s="5"/>
    </row>
    <row r="2217" spans="1:14" s="27" customFormat="1" x14ac:dyDescent="0.2">
      <c r="A2217" s="4"/>
      <c r="B2217" s="32"/>
      <c r="C2217" s="1"/>
      <c r="D2217" s="9"/>
      <c r="E2217" s="532"/>
      <c r="F2217" s="532"/>
      <c r="G2217" s="532"/>
      <c r="H2217" s="532"/>
      <c r="I2217" s="15"/>
      <c r="J2217" s="34"/>
      <c r="K2217" s="496"/>
      <c r="L2217" s="15"/>
      <c r="M2217" s="15"/>
      <c r="N2217" s="5"/>
    </row>
    <row r="2218" spans="1:14" s="27" customFormat="1" x14ac:dyDescent="0.2">
      <c r="A2218" s="4"/>
      <c r="B2218" s="32"/>
      <c r="C2218" s="1"/>
      <c r="D2218" s="9"/>
      <c r="E2218" s="532"/>
      <c r="F2218" s="532"/>
      <c r="G2218" s="532"/>
      <c r="H2218" s="532"/>
      <c r="I2218" s="15"/>
      <c r="J2218" s="34"/>
      <c r="K2218" s="496"/>
      <c r="L2218" s="15"/>
      <c r="M2218" s="15"/>
      <c r="N2218" s="5"/>
    </row>
    <row r="2219" spans="1:14" s="27" customFormat="1" x14ac:dyDescent="0.2">
      <c r="A2219" s="4"/>
      <c r="B2219" s="32"/>
      <c r="C2219" s="1"/>
      <c r="D2219" s="9"/>
      <c r="E2219" s="532"/>
      <c r="F2219" s="532"/>
      <c r="G2219" s="532"/>
      <c r="H2219" s="532"/>
      <c r="I2219" s="15"/>
      <c r="J2219" s="34"/>
      <c r="K2219" s="496"/>
      <c r="L2219" s="15"/>
      <c r="M2219" s="15"/>
      <c r="N2219" s="5"/>
    </row>
    <row r="2220" spans="1:14" s="27" customFormat="1" x14ac:dyDescent="0.2">
      <c r="A2220" s="4"/>
      <c r="B2220" s="32"/>
      <c r="C2220" s="1"/>
      <c r="D2220" s="9"/>
      <c r="E2220" s="532"/>
      <c r="F2220" s="532"/>
      <c r="G2220" s="532"/>
      <c r="H2220" s="532"/>
      <c r="I2220" s="15"/>
      <c r="J2220" s="34"/>
      <c r="K2220" s="496"/>
      <c r="L2220" s="15"/>
      <c r="M2220" s="15"/>
      <c r="N2220" s="5"/>
    </row>
    <row r="2221" spans="1:14" s="27" customFormat="1" x14ac:dyDescent="0.2">
      <c r="A2221" s="4"/>
      <c r="B2221" s="32"/>
      <c r="C2221" s="1"/>
      <c r="D2221" s="9"/>
      <c r="E2221" s="532"/>
      <c r="F2221" s="532"/>
      <c r="G2221" s="532"/>
      <c r="H2221" s="532"/>
      <c r="I2221" s="15"/>
      <c r="J2221" s="34"/>
      <c r="K2221" s="496"/>
      <c r="L2221" s="15"/>
      <c r="M2221" s="15"/>
      <c r="N2221" s="5"/>
    </row>
    <row r="2222" spans="1:14" s="27" customFormat="1" x14ac:dyDescent="0.2">
      <c r="A2222" s="4"/>
      <c r="B2222" s="32"/>
      <c r="C2222" s="1"/>
      <c r="D2222" s="9"/>
      <c r="E2222" s="532"/>
      <c r="F2222" s="532"/>
      <c r="G2222" s="532"/>
      <c r="H2222" s="532"/>
      <c r="I2222" s="15"/>
      <c r="J2222" s="34"/>
      <c r="K2222" s="496"/>
      <c r="L2222" s="15"/>
      <c r="M2222" s="15"/>
      <c r="N2222" s="5"/>
    </row>
    <row r="2223" spans="1:14" s="27" customFormat="1" x14ac:dyDescent="0.2">
      <c r="A2223" s="4"/>
      <c r="B2223" s="32"/>
      <c r="C2223" s="1"/>
      <c r="D2223" s="9"/>
      <c r="E2223" s="532"/>
      <c r="F2223" s="532"/>
      <c r="G2223" s="532"/>
      <c r="H2223" s="532"/>
      <c r="I2223" s="15"/>
      <c r="J2223" s="34"/>
      <c r="K2223" s="496"/>
      <c r="L2223" s="15"/>
      <c r="M2223" s="15"/>
      <c r="N2223" s="5"/>
    </row>
    <row r="2224" spans="1:14" s="27" customFormat="1" x14ac:dyDescent="0.2">
      <c r="A2224" s="4"/>
      <c r="B2224" s="32"/>
      <c r="C2224" s="1"/>
      <c r="D2224" s="9"/>
      <c r="E2224" s="532"/>
      <c r="F2224" s="532"/>
      <c r="G2224" s="532"/>
      <c r="H2224" s="532"/>
      <c r="I2224" s="15"/>
      <c r="J2224" s="34"/>
      <c r="K2224" s="496"/>
      <c r="L2224" s="15"/>
      <c r="M2224" s="15"/>
      <c r="N2224" s="5"/>
    </row>
    <row r="2225" spans="1:14" s="27" customFormat="1" x14ac:dyDescent="0.2">
      <c r="A2225" s="4"/>
      <c r="B2225" s="32"/>
      <c r="C2225" s="1"/>
      <c r="D2225" s="9"/>
      <c r="E2225" s="532"/>
      <c r="F2225" s="532"/>
      <c r="G2225" s="532"/>
      <c r="H2225" s="532"/>
      <c r="I2225" s="15"/>
      <c r="J2225" s="34"/>
      <c r="K2225" s="496"/>
      <c r="L2225" s="15"/>
      <c r="M2225" s="15"/>
      <c r="N2225" s="5"/>
    </row>
    <row r="2226" spans="1:14" s="27" customFormat="1" x14ac:dyDescent="0.2">
      <c r="A2226" s="4"/>
      <c r="B2226" s="32"/>
      <c r="C2226" s="1"/>
      <c r="D2226" s="9"/>
      <c r="E2226" s="532"/>
      <c r="F2226" s="532"/>
      <c r="G2226" s="532"/>
      <c r="H2226" s="532"/>
      <c r="I2226" s="15"/>
      <c r="J2226" s="34"/>
      <c r="K2226" s="496"/>
      <c r="L2226" s="15"/>
      <c r="M2226" s="15"/>
      <c r="N2226" s="5"/>
    </row>
    <row r="2227" spans="1:14" s="27" customFormat="1" x14ac:dyDescent="0.2">
      <c r="A2227" s="4"/>
      <c r="B2227" s="32"/>
      <c r="C2227" s="1"/>
      <c r="D2227" s="9"/>
      <c r="E2227" s="532"/>
      <c r="F2227" s="532"/>
      <c r="G2227" s="532"/>
      <c r="H2227" s="532"/>
      <c r="I2227" s="15"/>
      <c r="J2227" s="34"/>
      <c r="K2227" s="496"/>
      <c r="L2227" s="15"/>
      <c r="M2227" s="15"/>
      <c r="N2227" s="5"/>
    </row>
    <row r="2228" spans="1:14" s="27" customFormat="1" x14ac:dyDescent="0.2">
      <c r="A2228" s="4"/>
      <c r="B2228" s="32"/>
      <c r="C2228" s="1"/>
      <c r="D2228" s="9"/>
      <c r="E2228" s="532"/>
      <c r="F2228" s="532"/>
      <c r="G2228" s="532"/>
      <c r="H2228" s="532"/>
      <c r="I2228" s="15"/>
      <c r="J2228" s="34"/>
      <c r="K2228" s="496"/>
      <c r="L2228" s="15"/>
      <c r="M2228" s="15"/>
      <c r="N2228" s="5"/>
    </row>
    <row r="2229" spans="1:14" s="27" customFormat="1" x14ac:dyDescent="0.2">
      <c r="A2229" s="4"/>
      <c r="B2229" s="32"/>
      <c r="C2229" s="1"/>
      <c r="D2229" s="9"/>
      <c r="E2229" s="532"/>
      <c r="F2229" s="532"/>
      <c r="G2229" s="532"/>
      <c r="H2229" s="532"/>
      <c r="I2229" s="15"/>
      <c r="J2229" s="34"/>
      <c r="K2229" s="496"/>
      <c r="L2229" s="15"/>
      <c r="M2229" s="15"/>
      <c r="N2229" s="5"/>
    </row>
    <row r="2230" spans="1:14" s="27" customFormat="1" x14ac:dyDescent="0.2">
      <c r="A2230" s="4"/>
      <c r="B2230" s="32"/>
      <c r="C2230" s="1"/>
      <c r="D2230" s="9"/>
      <c r="E2230" s="532"/>
      <c r="F2230" s="532"/>
      <c r="G2230" s="532"/>
      <c r="H2230" s="532"/>
      <c r="I2230" s="15"/>
      <c r="J2230" s="34"/>
      <c r="K2230" s="496"/>
      <c r="L2230" s="15"/>
      <c r="M2230" s="15"/>
      <c r="N2230" s="5"/>
    </row>
    <row r="2231" spans="1:14" s="27" customFormat="1" x14ac:dyDescent="0.2">
      <c r="A2231" s="4"/>
      <c r="B2231" s="32"/>
      <c r="C2231" s="1"/>
      <c r="D2231" s="9"/>
      <c r="E2231" s="532"/>
      <c r="F2231" s="532"/>
      <c r="G2231" s="532"/>
      <c r="H2231" s="532"/>
      <c r="I2231" s="15"/>
      <c r="J2231" s="34"/>
      <c r="K2231" s="496"/>
      <c r="L2231" s="15"/>
      <c r="M2231" s="15"/>
      <c r="N2231" s="5"/>
    </row>
    <row r="2232" spans="1:14" s="27" customFormat="1" x14ac:dyDescent="0.2">
      <c r="A2232" s="4"/>
      <c r="B2232" s="32"/>
      <c r="C2232" s="1"/>
      <c r="D2232" s="9"/>
      <c r="E2232" s="532"/>
      <c r="F2232" s="532"/>
      <c r="G2232" s="532"/>
      <c r="H2232" s="532"/>
      <c r="I2232" s="15"/>
      <c r="J2232" s="34"/>
      <c r="K2232" s="496"/>
      <c r="L2232" s="15"/>
      <c r="M2232" s="15"/>
      <c r="N2232" s="5"/>
    </row>
    <row r="2233" spans="1:14" s="27" customFormat="1" x14ac:dyDescent="0.2">
      <c r="A2233" s="4"/>
      <c r="B2233" s="32"/>
      <c r="C2233" s="1"/>
      <c r="D2233" s="9"/>
      <c r="E2233" s="532"/>
      <c r="F2233" s="532"/>
      <c r="G2233" s="532"/>
      <c r="H2233" s="532"/>
      <c r="I2233" s="15"/>
      <c r="J2233" s="34"/>
      <c r="K2233" s="496"/>
      <c r="L2233" s="15"/>
      <c r="M2233" s="15"/>
      <c r="N2233" s="5"/>
    </row>
    <row r="2234" spans="1:14" s="27" customFormat="1" x14ac:dyDescent="0.2">
      <c r="A2234" s="4"/>
      <c r="B2234" s="32"/>
      <c r="C2234" s="1"/>
      <c r="D2234" s="9"/>
      <c r="E2234" s="532"/>
      <c r="F2234" s="532"/>
      <c r="G2234" s="532"/>
      <c r="H2234" s="532"/>
      <c r="I2234" s="15"/>
      <c r="J2234" s="34"/>
      <c r="K2234" s="496"/>
      <c r="L2234" s="15"/>
      <c r="M2234" s="15"/>
      <c r="N2234" s="5"/>
    </row>
    <row r="2235" spans="1:14" s="27" customFormat="1" x14ac:dyDescent="0.2">
      <c r="A2235" s="4"/>
      <c r="B2235" s="32"/>
      <c r="C2235" s="1"/>
      <c r="D2235" s="9"/>
      <c r="E2235" s="532"/>
      <c r="F2235" s="532"/>
      <c r="G2235" s="532"/>
      <c r="H2235" s="532"/>
      <c r="I2235" s="15"/>
      <c r="J2235" s="34"/>
      <c r="K2235" s="496"/>
      <c r="L2235" s="15"/>
      <c r="M2235" s="15"/>
      <c r="N2235" s="5"/>
    </row>
    <row r="2236" spans="1:14" s="27" customFormat="1" x14ac:dyDescent="0.2">
      <c r="A2236" s="4"/>
      <c r="B2236" s="32"/>
      <c r="C2236" s="1"/>
      <c r="D2236" s="9"/>
      <c r="E2236" s="532"/>
      <c r="F2236" s="532"/>
      <c r="G2236" s="532"/>
      <c r="H2236" s="532"/>
      <c r="I2236" s="15"/>
      <c r="J2236" s="34"/>
      <c r="K2236" s="496"/>
      <c r="L2236" s="15"/>
      <c r="M2236" s="15"/>
      <c r="N2236" s="5"/>
    </row>
    <row r="2237" spans="1:14" s="27" customFormat="1" x14ac:dyDescent="0.2">
      <c r="A2237" s="4"/>
      <c r="B2237" s="32"/>
      <c r="C2237" s="1"/>
      <c r="D2237" s="9"/>
      <c r="E2237" s="532"/>
      <c r="F2237" s="532"/>
      <c r="G2237" s="532"/>
      <c r="H2237" s="532"/>
      <c r="I2237" s="15"/>
      <c r="J2237" s="34"/>
      <c r="K2237" s="496"/>
      <c r="L2237" s="15"/>
      <c r="M2237" s="15"/>
      <c r="N2237" s="5"/>
    </row>
    <row r="2238" spans="1:14" s="27" customFormat="1" x14ac:dyDescent="0.2">
      <c r="A2238" s="4"/>
      <c r="B2238" s="32"/>
      <c r="C2238" s="1"/>
      <c r="D2238" s="9"/>
      <c r="E2238" s="532"/>
      <c r="F2238" s="532"/>
      <c r="G2238" s="532"/>
      <c r="H2238" s="532"/>
      <c r="I2238" s="15"/>
      <c r="J2238" s="34"/>
      <c r="K2238" s="496"/>
      <c r="L2238" s="15"/>
      <c r="M2238" s="15"/>
      <c r="N2238" s="5"/>
    </row>
    <row r="2239" spans="1:14" s="27" customFormat="1" x14ac:dyDescent="0.2">
      <c r="A2239" s="4"/>
      <c r="B2239" s="32"/>
      <c r="C2239" s="1"/>
      <c r="D2239" s="9"/>
      <c r="E2239" s="532"/>
      <c r="F2239" s="532"/>
      <c r="G2239" s="532"/>
      <c r="H2239" s="532"/>
      <c r="I2239" s="15"/>
      <c r="J2239" s="34"/>
      <c r="K2239" s="496"/>
      <c r="L2239" s="15"/>
      <c r="M2239" s="15"/>
      <c r="N2239" s="5"/>
    </row>
    <row r="2240" spans="1:14" s="27" customFormat="1" x14ac:dyDescent="0.2">
      <c r="A2240" s="4"/>
      <c r="B2240" s="32"/>
      <c r="C2240" s="1"/>
      <c r="D2240" s="9"/>
      <c r="E2240" s="532"/>
      <c r="F2240" s="532"/>
      <c r="G2240" s="532"/>
      <c r="H2240" s="532"/>
      <c r="I2240" s="15"/>
      <c r="J2240" s="34"/>
      <c r="K2240" s="496"/>
      <c r="L2240" s="15"/>
      <c r="M2240" s="15"/>
      <c r="N2240" s="5"/>
    </row>
    <row r="2241" spans="1:14" s="27" customFormat="1" x14ac:dyDescent="0.2">
      <c r="A2241" s="4"/>
      <c r="B2241" s="32"/>
      <c r="C2241" s="1"/>
      <c r="D2241" s="9"/>
      <c r="E2241" s="532"/>
      <c r="F2241" s="532"/>
      <c r="G2241" s="532"/>
      <c r="H2241" s="532"/>
      <c r="I2241" s="15"/>
      <c r="J2241" s="34"/>
      <c r="K2241" s="496"/>
      <c r="L2241" s="15"/>
      <c r="M2241" s="15"/>
      <c r="N2241" s="5"/>
    </row>
    <row r="2242" spans="1:14" s="27" customFormat="1" x14ac:dyDescent="0.2">
      <c r="A2242" s="4"/>
      <c r="B2242" s="32"/>
      <c r="C2242" s="1"/>
      <c r="D2242" s="9"/>
      <c r="E2242" s="532"/>
      <c r="F2242" s="532"/>
      <c r="G2242" s="532"/>
      <c r="H2242" s="532"/>
      <c r="I2242" s="15"/>
      <c r="J2242" s="34"/>
      <c r="K2242" s="496"/>
      <c r="L2242" s="15"/>
      <c r="M2242" s="15"/>
      <c r="N2242" s="5"/>
    </row>
    <row r="2243" spans="1:14" s="27" customFormat="1" x14ac:dyDescent="0.2">
      <c r="A2243" s="4"/>
      <c r="B2243" s="32"/>
      <c r="C2243" s="1"/>
      <c r="D2243" s="9"/>
      <c r="E2243" s="532"/>
      <c r="F2243" s="532"/>
      <c r="G2243" s="532"/>
      <c r="H2243" s="532"/>
      <c r="I2243" s="15"/>
      <c r="J2243" s="34"/>
      <c r="K2243" s="496"/>
      <c r="L2243" s="15"/>
      <c r="M2243" s="15"/>
      <c r="N2243" s="5"/>
    </row>
    <row r="2244" spans="1:14" s="27" customFormat="1" x14ac:dyDescent="0.2">
      <c r="A2244" s="4"/>
      <c r="B2244" s="32"/>
      <c r="C2244" s="1"/>
      <c r="D2244" s="9"/>
      <c r="E2244" s="532"/>
      <c r="F2244" s="532"/>
      <c r="G2244" s="532"/>
      <c r="H2244" s="532"/>
      <c r="I2244" s="15"/>
      <c r="J2244" s="34"/>
      <c r="K2244" s="496"/>
      <c r="L2244" s="15"/>
      <c r="M2244" s="15"/>
      <c r="N2244" s="5"/>
    </row>
    <row r="2245" spans="1:14" s="27" customFormat="1" x14ac:dyDescent="0.2">
      <c r="A2245" s="4"/>
      <c r="B2245" s="32"/>
      <c r="C2245" s="1"/>
      <c r="D2245" s="9"/>
      <c r="E2245" s="532"/>
      <c r="F2245" s="532"/>
      <c r="G2245" s="532"/>
      <c r="H2245" s="532"/>
      <c r="I2245" s="15"/>
      <c r="J2245" s="34"/>
      <c r="K2245" s="496"/>
      <c r="L2245" s="15"/>
      <c r="M2245" s="15"/>
      <c r="N2245" s="5"/>
    </row>
    <row r="2246" spans="1:14" s="27" customFormat="1" x14ac:dyDescent="0.2">
      <c r="A2246" s="4"/>
      <c r="B2246" s="32"/>
      <c r="C2246" s="1"/>
      <c r="D2246" s="9"/>
      <c r="E2246" s="532"/>
      <c r="F2246" s="532"/>
      <c r="G2246" s="532"/>
      <c r="H2246" s="532"/>
      <c r="I2246" s="15"/>
      <c r="J2246" s="34"/>
      <c r="K2246" s="496"/>
      <c r="L2246" s="15"/>
      <c r="M2246" s="15"/>
      <c r="N2246" s="5"/>
    </row>
    <row r="2247" spans="1:14" s="27" customFormat="1" x14ac:dyDescent="0.2">
      <c r="A2247" s="4"/>
      <c r="B2247" s="32"/>
      <c r="C2247" s="1"/>
      <c r="D2247" s="9"/>
      <c r="E2247" s="532"/>
      <c r="F2247" s="532"/>
      <c r="G2247" s="532"/>
      <c r="H2247" s="532"/>
      <c r="I2247" s="15"/>
      <c r="J2247" s="34"/>
      <c r="K2247" s="496"/>
      <c r="L2247" s="15"/>
      <c r="M2247" s="15"/>
      <c r="N2247" s="5"/>
    </row>
    <row r="2248" spans="1:14" s="27" customFormat="1" x14ac:dyDescent="0.2">
      <c r="A2248" s="4"/>
      <c r="B2248" s="32"/>
      <c r="C2248" s="1"/>
      <c r="D2248" s="9"/>
      <c r="E2248" s="532"/>
      <c r="F2248" s="532"/>
      <c r="G2248" s="532"/>
      <c r="H2248" s="532"/>
      <c r="I2248" s="15"/>
      <c r="J2248" s="34"/>
      <c r="K2248" s="496"/>
      <c r="L2248" s="15"/>
      <c r="M2248" s="15"/>
      <c r="N2248" s="5"/>
    </row>
    <row r="2249" spans="1:14" s="27" customFormat="1" x14ac:dyDescent="0.2">
      <c r="A2249" s="4"/>
      <c r="B2249" s="32"/>
      <c r="C2249" s="1"/>
      <c r="D2249" s="9"/>
      <c r="E2249" s="532"/>
      <c r="F2249" s="532"/>
      <c r="G2249" s="532"/>
      <c r="H2249" s="532"/>
      <c r="I2249" s="15"/>
      <c r="J2249" s="34"/>
      <c r="K2249" s="496"/>
      <c r="L2249" s="15"/>
      <c r="M2249" s="15"/>
      <c r="N2249" s="5"/>
    </row>
    <row r="2250" spans="1:14" s="27" customFormat="1" x14ac:dyDescent="0.2">
      <c r="A2250" s="4"/>
      <c r="B2250" s="32"/>
      <c r="C2250" s="1"/>
      <c r="D2250" s="9"/>
      <c r="E2250" s="532"/>
      <c r="F2250" s="532"/>
      <c r="G2250" s="532"/>
      <c r="H2250" s="532"/>
      <c r="I2250" s="15"/>
      <c r="J2250" s="34"/>
      <c r="K2250" s="496"/>
      <c r="L2250" s="15"/>
      <c r="M2250" s="15"/>
      <c r="N2250" s="5"/>
    </row>
    <row r="2251" spans="1:14" s="27" customFormat="1" x14ac:dyDescent="0.2">
      <c r="A2251" s="4"/>
      <c r="B2251" s="32"/>
      <c r="C2251" s="1"/>
      <c r="D2251" s="9"/>
      <c r="E2251" s="532"/>
      <c r="F2251" s="532"/>
      <c r="G2251" s="532"/>
      <c r="H2251" s="532"/>
      <c r="I2251" s="15"/>
      <c r="J2251" s="34"/>
      <c r="K2251" s="496"/>
      <c r="L2251" s="15"/>
      <c r="M2251" s="15"/>
      <c r="N2251" s="5"/>
    </row>
    <row r="2252" spans="1:14" s="27" customFormat="1" x14ac:dyDescent="0.2">
      <c r="A2252" s="4"/>
      <c r="B2252" s="32"/>
      <c r="C2252" s="1"/>
      <c r="D2252" s="9"/>
      <c r="E2252" s="532"/>
      <c r="F2252" s="532"/>
      <c r="G2252" s="532"/>
      <c r="H2252" s="532"/>
      <c r="I2252" s="15"/>
      <c r="J2252" s="34"/>
      <c r="K2252" s="496"/>
      <c r="L2252" s="15"/>
      <c r="M2252" s="15"/>
      <c r="N2252" s="5"/>
    </row>
    <row r="2253" spans="1:14" s="27" customFormat="1" x14ac:dyDescent="0.2">
      <c r="A2253" s="4"/>
      <c r="B2253" s="32"/>
      <c r="C2253" s="1"/>
      <c r="D2253" s="9"/>
      <c r="E2253" s="532"/>
      <c r="F2253" s="532"/>
      <c r="G2253" s="532"/>
      <c r="H2253" s="532"/>
      <c r="I2253" s="15"/>
      <c r="J2253" s="34"/>
      <c r="K2253" s="496"/>
      <c r="L2253" s="15"/>
      <c r="M2253" s="15"/>
      <c r="N2253" s="5"/>
    </row>
    <row r="2254" spans="1:14" s="27" customFormat="1" x14ac:dyDescent="0.2">
      <c r="A2254" s="4"/>
      <c r="B2254" s="32"/>
      <c r="C2254" s="1"/>
      <c r="D2254" s="9"/>
      <c r="E2254" s="532"/>
      <c r="F2254" s="532"/>
      <c r="G2254" s="532"/>
      <c r="H2254" s="532"/>
      <c r="I2254" s="15"/>
      <c r="J2254" s="34"/>
      <c r="K2254" s="496"/>
      <c r="L2254" s="15"/>
      <c r="M2254" s="15"/>
      <c r="N2254" s="5"/>
    </row>
    <row r="2255" spans="1:14" s="27" customFormat="1" x14ac:dyDescent="0.2">
      <c r="A2255" s="4"/>
      <c r="B2255" s="32"/>
      <c r="C2255" s="1"/>
      <c r="D2255" s="9"/>
      <c r="E2255" s="532"/>
      <c r="F2255" s="532"/>
      <c r="G2255" s="532"/>
      <c r="H2255" s="532"/>
      <c r="I2255" s="15"/>
      <c r="J2255" s="34"/>
      <c r="K2255" s="496"/>
      <c r="L2255" s="15"/>
      <c r="M2255" s="15"/>
      <c r="N2255" s="5"/>
    </row>
    <row r="2256" spans="1:14" s="27" customFormat="1" x14ac:dyDescent="0.2">
      <c r="A2256" s="4"/>
      <c r="B2256" s="32"/>
      <c r="C2256" s="1"/>
      <c r="D2256" s="9"/>
      <c r="E2256" s="532"/>
      <c r="F2256" s="532"/>
      <c r="G2256" s="532"/>
      <c r="H2256" s="532"/>
      <c r="I2256" s="15"/>
      <c r="J2256" s="34"/>
      <c r="K2256" s="496"/>
      <c r="L2256" s="15"/>
      <c r="M2256" s="15"/>
      <c r="N2256" s="5"/>
    </row>
    <row r="2257" spans="1:14" s="27" customFormat="1" x14ac:dyDescent="0.2">
      <c r="A2257" s="4"/>
      <c r="B2257" s="32"/>
      <c r="C2257" s="1"/>
      <c r="D2257" s="9"/>
      <c r="E2257" s="532"/>
      <c r="F2257" s="532"/>
      <c r="G2257" s="532"/>
      <c r="H2257" s="532"/>
      <c r="I2257" s="15"/>
      <c r="J2257" s="34"/>
      <c r="K2257" s="496"/>
      <c r="L2257" s="15"/>
      <c r="M2257" s="15"/>
      <c r="N2257" s="5"/>
    </row>
    <row r="2258" spans="1:14" s="27" customFormat="1" x14ac:dyDescent="0.2">
      <c r="A2258" s="4"/>
      <c r="B2258" s="32"/>
      <c r="C2258" s="1"/>
      <c r="D2258" s="9"/>
      <c r="E2258" s="532"/>
      <c r="F2258" s="532"/>
      <c r="G2258" s="532"/>
      <c r="H2258" s="532"/>
      <c r="I2258" s="15"/>
      <c r="J2258" s="34"/>
      <c r="K2258" s="496"/>
      <c r="L2258" s="15"/>
      <c r="M2258" s="15"/>
      <c r="N2258" s="5"/>
    </row>
    <row r="2259" spans="1:14" s="27" customFormat="1" x14ac:dyDescent="0.2">
      <c r="A2259" s="4"/>
      <c r="B2259" s="32"/>
      <c r="C2259" s="1"/>
      <c r="D2259" s="9"/>
      <c r="E2259" s="532"/>
      <c r="F2259" s="532"/>
      <c r="G2259" s="532"/>
      <c r="H2259" s="532"/>
      <c r="I2259" s="15"/>
      <c r="J2259" s="34"/>
      <c r="K2259" s="496"/>
      <c r="L2259" s="15"/>
      <c r="M2259" s="15"/>
      <c r="N2259" s="5"/>
    </row>
    <row r="2260" spans="1:14" s="27" customFormat="1" x14ac:dyDescent="0.2">
      <c r="A2260" s="4"/>
      <c r="B2260" s="32"/>
      <c r="C2260" s="1"/>
      <c r="D2260" s="9"/>
      <c r="E2260" s="532"/>
      <c r="F2260" s="532"/>
      <c r="G2260" s="532"/>
      <c r="H2260" s="532"/>
      <c r="I2260" s="15"/>
      <c r="J2260" s="34"/>
      <c r="K2260" s="496"/>
      <c r="L2260" s="15"/>
      <c r="M2260" s="15"/>
      <c r="N2260" s="5"/>
    </row>
    <row r="2261" spans="1:14" s="27" customFormat="1" x14ac:dyDescent="0.2">
      <c r="A2261" s="4"/>
      <c r="B2261" s="32"/>
      <c r="C2261" s="1"/>
      <c r="D2261" s="9"/>
      <c r="E2261" s="532"/>
      <c r="F2261" s="532"/>
      <c r="G2261" s="532"/>
      <c r="H2261" s="532"/>
      <c r="I2261" s="15"/>
      <c r="J2261" s="34"/>
      <c r="K2261" s="496"/>
      <c r="L2261" s="15"/>
      <c r="M2261" s="15"/>
      <c r="N2261" s="5"/>
    </row>
    <row r="2262" spans="1:14" s="27" customFormat="1" x14ac:dyDescent="0.2">
      <c r="A2262" s="4"/>
      <c r="B2262" s="32"/>
      <c r="C2262" s="1"/>
      <c r="D2262" s="9"/>
      <c r="E2262" s="532"/>
      <c r="F2262" s="532"/>
      <c r="G2262" s="532"/>
      <c r="H2262" s="532"/>
      <c r="I2262" s="15"/>
      <c r="J2262" s="34"/>
      <c r="K2262" s="496"/>
      <c r="L2262" s="15"/>
      <c r="M2262" s="15"/>
      <c r="N2262" s="5"/>
    </row>
    <row r="2263" spans="1:14" s="27" customFormat="1" x14ac:dyDescent="0.2">
      <c r="A2263" s="4"/>
      <c r="B2263" s="32"/>
      <c r="C2263" s="1"/>
      <c r="D2263" s="9"/>
      <c r="E2263" s="532"/>
      <c r="F2263" s="532"/>
      <c r="G2263" s="532"/>
      <c r="H2263" s="532"/>
      <c r="I2263" s="15"/>
      <c r="J2263" s="34"/>
      <c r="K2263" s="496"/>
      <c r="L2263" s="15"/>
      <c r="M2263" s="15"/>
      <c r="N2263" s="5"/>
    </row>
    <row r="2264" spans="1:14" s="27" customFormat="1" x14ac:dyDescent="0.2">
      <c r="A2264" s="4"/>
      <c r="B2264" s="32"/>
      <c r="C2264" s="1"/>
      <c r="D2264" s="9"/>
      <c r="E2264" s="532"/>
      <c r="F2264" s="532"/>
      <c r="G2264" s="532"/>
      <c r="H2264" s="532"/>
      <c r="I2264" s="15"/>
      <c r="J2264" s="34"/>
      <c r="K2264" s="496"/>
      <c r="L2264" s="15"/>
      <c r="M2264" s="15"/>
      <c r="N2264" s="5"/>
    </row>
    <row r="2265" spans="1:14" s="27" customFormat="1" x14ac:dyDescent="0.2">
      <c r="A2265" s="4"/>
      <c r="B2265" s="32"/>
      <c r="C2265" s="1"/>
      <c r="D2265" s="9"/>
      <c r="E2265" s="532"/>
      <c r="F2265" s="532"/>
      <c r="G2265" s="532"/>
      <c r="H2265" s="532"/>
      <c r="I2265" s="15"/>
      <c r="J2265" s="34"/>
      <c r="K2265" s="496"/>
      <c r="L2265" s="15"/>
      <c r="M2265" s="15"/>
      <c r="N2265" s="5"/>
    </row>
    <row r="2266" spans="1:14" s="27" customFormat="1" x14ac:dyDescent="0.2">
      <c r="A2266" s="4"/>
      <c r="B2266" s="32"/>
      <c r="C2266" s="1"/>
      <c r="D2266" s="9"/>
      <c r="E2266" s="532"/>
      <c r="F2266" s="532"/>
      <c r="G2266" s="532"/>
      <c r="H2266" s="532"/>
      <c r="I2266" s="15"/>
      <c r="J2266" s="34"/>
      <c r="K2266" s="496"/>
      <c r="L2266" s="15"/>
      <c r="M2266" s="15"/>
      <c r="N2266" s="5"/>
    </row>
    <row r="2267" spans="1:14" s="27" customFormat="1" x14ac:dyDescent="0.2">
      <c r="A2267" s="4"/>
      <c r="B2267" s="32"/>
      <c r="C2267" s="1"/>
      <c r="D2267" s="9"/>
      <c r="E2267" s="532"/>
      <c r="F2267" s="532"/>
      <c r="G2267" s="532"/>
      <c r="H2267" s="532"/>
      <c r="I2267" s="15"/>
      <c r="J2267" s="34"/>
      <c r="K2267" s="496"/>
      <c r="L2267" s="15"/>
      <c r="M2267" s="15"/>
      <c r="N2267" s="5"/>
    </row>
    <row r="2268" spans="1:14" s="27" customFormat="1" x14ac:dyDescent="0.2">
      <c r="A2268" s="4"/>
      <c r="B2268" s="32"/>
      <c r="C2268" s="1"/>
      <c r="D2268" s="9"/>
      <c r="E2268" s="532"/>
      <c r="F2268" s="532"/>
      <c r="G2268" s="532"/>
      <c r="H2268" s="532"/>
      <c r="I2268" s="15"/>
      <c r="J2268" s="34"/>
      <c r="K2268" s="496"/>
      <c r="L2268" s="15"/>
      <c r="M2268" s="15"/>
      <c r="N2268" s="5"/>
    </row>
    <row r="2269" spans="1:14" s="27" customFormat="1" x14ac:dyDescent="0.2">
      <c r="A2269" s="4"/>
      <c r="B2269" s="32"/>
      <c r="C2269" s="1"/>
      <c r="D2269" s="9"/>
      <c r="E2269" s="532"/>
      <c r="F2269" s="532"/>
      <c r="G2269" s="532"/>
      <c r="H2269" s="532"/>
      <c r="I2269" s="15"/>
      <c r="J2269" s="34"/>
      <c r="K2269" s="496"/>
      <c r="L2269" s="15"/>
      <c r="M2269" s="15"/>
      <c r="N2269" s="5"/>
    </row>
    <row r="2270" spans="1:14" s="27" customFormat="1" x14ac:dyDescent="0.2">
      <c r="A2270" s="4"/>
      <c r="B2270" s="32"/>
      <c r="C2270" s="1"/>
      <c r="D2270" s="9"/>
      <c r="E2270" s="532"/>
      <c r="F2270" s="532"/>
      <c r="G2270" s="532"/>
      <c r="H2270" s="532"/>
      <c r="I2270" s="15"/>
      <c r="J2270" s="34"/>
      <c r="K2270" s="496"/>
      <c r="L2270" s="15"/>
      <c r="M2270" s="15"/>
      <c r="N2270" s="5"/>
    </row>
    <row r="2271" spans="1:14" s="27" customFormat="1" x14ac:dyDescent="0.2">
      <c r="A2271" s="4"/>
      <c r="B2271" s="32"/>
      <c r="C2271" s="1"/>
      <c r="D2271" s="9"/>
      <c r="E2271" s="532"/>
      <c r="F2271" s="532"/>
      <c r="G2271" s="532"/>
      <c r="H2271" s="532"/>
      <c r="I2271" s="15"/>
      <c r="J2271" s="34"/>
      <c r="K2271" s="496"/>
      <c r="L2271" s="15"/>
      <c r="M2271" s="15"/>
      <c r="N2271" s="5"/>
    </row>
    <row r="2272" spans="1:14" s="27" customFormat="1" x14ac:dyDescent="0.2">
      <c r="A2272" s="4"/>
      <c r="B2272" s="32"/>
      <c r="C2272" s="1"/>
      <c r="D2272" s="9"/>
      <c r="E2272" s="532"/>
      <c r="F2272" s="532"/>
      <c r="G2272" s="532"/>
      <c r="H2272" s="532"/>
      <c r="I2272" s="15"/>
      <c r="J2272" s="34"/>
      <c r="K2272" s="496"/>
      <c r="L2272" s="15"/>
      <c r="M2272" s="15"/>
      <c r="N2272" s="5"/>
    </row>
    <row r="2273" spans="1:14" s="27" customFormat="1" x14ac:dyDescent="0.2">
      <c r="A2273" s="4"/>
      <c r="B2273" s="32"/>
      <c r="C2273" s="1"/>
      <c r="D2273" s="9"/>
      <c r="E2273" s="532"/>
      <c r="F2273" s="532"/>
      <c r="G2273" s="532"/>
      <c r="H2273" s="532"/>
      <c r="I2273" s="15"/>
      <c r="J2273" s="34"/>
      <c r="K2273" s="496"/>
      <c r="L2273" s="15"/>
      <c r="M2273" s="15"/>
      <c r="N2273" s="5"/>
    </row>
    <row r="2274" spans="1:14" s="27" customFormat="1" x14ac:dyDescent="0.2">
      <c r="A2274" s="4"/>
      <c r="B2274" s="32"/>
      <c r="C2274" s="1"/>
      <c r="D2274" s="9"/>
      <c r="E2274" s="532"/>
      <c r="F2274" s="532"/>
      <c r="G2274" s="532"/>
      <c r="H2274" s="532"/>
      <c r="I2274" s="15"/>
      <c r="J2274" s="34"/>
      <c r="K2274" s="496"/>
      <c r="L2274" s="15"/>
      <c r="M2274" s="15"/>
      <c r="N2274" s="5"/>
    </row>
    <row r="2275" spans="1:14" s="27" customFormat="1" x14ac:dyDescent="0.2">
      <c r="A2275" s="4"/>
      <c r="B2275" s="32"/>
      <c r="C2275" s="1"/>
      <c r="D2275" s="9"/>
      <c r="E2275" s="532"/>
      <c r="F2275" s="532"/>
      <c r="G2275" s="532"/>
      <c r="H2275" s="532"/>
      <c r="I2275" s="15"/>
      <c r="J2275" s="34"/>
      <c r="K2275" s="496"/>
      <c r="L2275" s="15"/>
      <c r="M2275" s="15"/>
      <c r="N2275" s="5"/>
    </row>
    <row r="2276" spans="1:14" s="27" customFormat="1" x14ac:dyDescent="0.2">
      <c r="A2276" s="4"/>
      <c r="B2276" s="32"/>
      <c r="C2276" s="1"/>
      <c r="D2276" s="9"/>
      <c r="E2276" s="532"/>
      <c r="F2276" s="532"/>
      <c r="G2276" s="532"/>
      <c r="H2276" s="532"/>
      <c r="I2276" s="15"/>
      <c r="J2276" s="34"/>
      <c r="K2276" s="496"/>
      <c r="L2276" s="15"/>
      <c r="M2276" s="15"/>
      <c r="N2276" s="5"/>
    </row>
    <row r="2277" spans="1:14" s="27" customFormat="1" x14ac:dyDescent="0.2">
      <c r="A2277" s="4"/>
      <c r="B2277" s="32"/>
      <c r="C2277" s="1"/>
      <c r="D2277" s="9"/>
      <c r="E2277" s="532"/>
      <c r="F2277" s="532"/>
      <c r="G2277" s="532"/>
      <c r="H2277" s="532"/>
      <c r="I2277" s="15"/>
      <c r="J2277" s="34"/>
      <c r="K2277" s="496"/>
      <c r="L2277" s="15"/>
      <c r="M2277" s="15"/>
      <c r="N2277" s="5"/>
    </row>
    <row r="2278" spans="1:14" s="27" customFormat="1" x14ac:dyDescent="0.2">
      <c r="A2278" s="4"/>
      <c r="B2278" s="32"/>
      <c r="C2278" s="1"/>
      <c r="D2278" s="9"/>
      <c r="E2278" s="532"/>
      <c r="F2278" s="532"/>
      <c r="G2278" s="532"/>
      <c r="H2278" s="532"/>
      <c r="I2278" s="15"/>
      <c r="J2278" s="34"/>
      <c r="K2278" s="496"/>
      <c r="L2278" s="15"/>
      <c r="M2278" s="15"/>
      <c r="N2278" s="5"/>
    </row>
    <row r="2279" spans="1:14" s="27" customFormat="1" x14ac:dyDescent="0.2">
      <c r="A2279" s="4"/>
      <c r="B2279" s="32"/>
      <c r="C2279" s="1"/>
      <c r="D2279" s="9"/>
      <c r="E2279" s="532"/>
      <c r="F2279" s="532"/>
      <c r="G2279" s="532"/>
      <c r="H2279" s="532"/>
      <c r="I2279" s="15"/>
      <c r="J2279" s="34"/>
      <c r="K2279" s="496"/>
      <c r="L2279" s="15"/>
      <c r="M2279" s="15"/>
      <c r="N2279" s="5"/>
    </row>
    <row r="2280" spans="1:14" s="27" customFormat="1" x14ac:dyDescent="0.2">
      <c r="A2280" s="4"/>
      <c r="B2280" s="32"/>
      <c r="C2280" s="1"/>
      <c r="D2280" s="9"/>
      <c r="E2280" s="532"/>
      <c r="F2280" s="532"/>
      <c r="G2280" s="532"/>
      <c r="H2280" s="532"/>
      <c r="I2280" s="15"/>
      <c r="J2280" s="34"/>
      <c r="K2280" s="496"/>
      <c r="L2280" s="15"/>
      <c r="M2280" s="15"/>
      <c r="N2280" s="5"/>
    </row>
    <row r="2281" spans="1:14" s="27" customFormat="1" x14ac:dyDescent="0.2">
      <c r="A2281" s="4"/>
      <c r="B2281" s="32"/>
      <c r="C2281" s="1"/>
      <c r="D2281" s="9"/>
      <c r="E2281" s="532"/>
      <c r="F2281" s="532"/>
      <c r="G2281" s="532"/>
      <c r="H2281" s="532"/>
      <c r="I2281" s="15"/>
      <c r="J2281" s="34"/>
      <c r="K2281" s="496"/>
      <c r="L2281" s="15"/>
      <c r="M2281" s="15"/>
      <c r="N2281" s="5"/>
    </row>
    <row r="2282" spans="1:14" s="27" customFormat="1" x14ac:dyDescent="0.2">
      <c r="A2282" s="4"/>
      <c r="B2282" s="32"/>
      <c r="C2282" s="1"/>
      <c r="D2282" s="9"/>
      <c r="E2282" s="532"/>
      <c r="F2282" s="532"/>
      <c r="G2282" s="532"/>
      <c r="H2282" s="532"/>
      <c r="I2282" s="15"/>
      <c r="J2282" s="34"/>
      <c r="K2282" s="496"/>
      <c r="L2282" s="15"/>
      <c r="M2282" s="15"/>
      <c r="N2282" s="5"/>
    </row>
    <row r="2283" spans="1:14" s="27" customFormat="1" x14ac:dyDescent="0.2">
      <c r="A2283" s="4"/>
      <c r="B2283" s="32"/>
      <c r="C2283" s="1"/>
      <c r="D2283" s="9"/>
      <c r="E2283" s="532"/>
      <c r="F2283" s="532"/>
      <c r="G2283" s="532"/>
      <c r="H2283" s="532"/>
      <c r="I2283" s="15"/>
      <c r="J2283" s="34"/>
      <c r="K2283" s="496"/>
      <c r="L2283" s="15"/>
      <c r="M2283" s="15"/>
      <c r="N2283" s="5"/>
    </row>
    <row r="2284" spans="1:14" s="27" customFormat="1" x14ac:dyDescent="0.2">
      <c r="A2284" s="4"/>
      <c r="B2284" s="32"/>
      <c r="C2284" s="1"/>
      <c r="D2284" s="9"/>
      <c r="E2284" s="532"/>
      <c r="F2284" s="532"/>
      <c r="G2284" s="532"/>
      <c r="H2284" s="532"/>
      <c r="I2284" s="15"/>
      <c r="J2284" s="34"/>
      <c r="K2284" s="496"/>
      <c r="L2284" s="15"/>
      <c r="M2284" s="15"/>
      <c r="N2284" s="5"/>
    </row>
    <row r="2285" spans="1:14" s="27" customFormat="1" x14ac:dyDescent="0.2">
      <c r="A2285" s="4"/>
      <c r="B2285" s="32"/>
      <c r="C2285" s="1"/>
      <c r="D2285" s="9"/>
      <c r="E2285" s="532"/>
      <c r="F2285" s="532"/>
      <c r="G2285" s="532"/>
      <c r="H2285" s="532"/>
      <c r="I2285" s="15"/>
      <c r="J2285" s="34"/>
      <c r="K2285" s="496"/>
      <c r="L2285" s="15"/>
      <c r="M2285" s="15"/>
      <c r="N2285" s="5"/>
    </row>
    <row r="2286" spans="1:14" s="27" customFormat="1" x14ac:dyDescent="0.2">
      <c r="A2286" s="4"/>
      <c r="B2286" s="32"/>
      <c r="C2286" s="1"/>
      <c r="D2286" s="9"/>
      <c r="E2286" s="532"/>
      <c r="F2286" s="532"/>
      <c r="G2286" s="532"/>
      <c r="H2286" s="532"/>
      <c r="I2286" s="15"/>
      <c r="J2286" s="34"/>
      <c r="K2286" s="496"/>
      <c r="L2286" s="15"/>
      <c r="M2286" s="15"/>
      <c r="N2286" s="5"/>
    </row>
    <row r="2287" spans="1:14" s="27" customFormat="1" x14ac:dyDescent="0.2">
      <c r="A2287" s="4"/>
      <c r="B2287" s="32"/>
      <c r="C2287" s="1"/>
      <c r="D2287" s="9"/>
      <c r="E2287" s="532"/>
      <c r="F2287" s="532"/>
      <c r="G2287" s="532"/>
      <c r="H2287" s="532"/>
      <c r="I2287" s="15"/>
      <c r="J2287" s="34"/>
      <c r="K2287" s="496"/>
      <c r="L2287" s="15"/>
      <c r="M2287" s="15"/>
      <c r="N2287" s="5"/>
    </row>
    <row r="2288" spans="1:14" s="27" customFormat="1" x14ac:dyDescent="0.2">
      <c r="A2288" s="4"/>
      <c r="B2288" s="32"/>
      <c r="C2288" s="1"/>
      <c r="D2288" s="9"/>
      <c r="E2288" s="532"/>
      <c r="F2288" s="532"/>
      <c r="G2288" s="532"/>
      <c r="H2288" s="532"/>
      <c r="I2288" s="15"/>
      <c r="J2288" s="34"/>
      <c r="K2288" s="496"/>
      <c r="L2288" s="15"/>
      <c r="M2288" s="15"/>
      <c r="N2288" s="5"/>
    </row>
    <row r="2289" spans="1:14" s="27" customFormat="1" x14ac:dyDescent="0.2">
      <c r="A2289" s="4"/>
      <c r="B2289" s="32"/>
      <c r="C2289" s="1"/>
      <c r="D2289" s="9"/>
      <c r="E2289" s="532"/>
      <c r="F2289" s="532"/>
      <c r="G2289" s="532"/>
      <c r="H2289" s="532"/>
      <c r="I2289" s="15"/>
      <c r="J2289" s="34"/>
      <c r="K2289" s="496"/>
      <c r="L2289" s="15"/>
      <c r="M2289" s="15"/>
      <c r="N2289" s="5"/>
    </row>
    <row r="2290" spans="1:14" s="27" customFormat="1" x14ac:dyDescent="0.2">
      <c r="A2290" s="4"/>
      <c r="B2290" s="32"/>
      <c r="C2290" s="1"/>
      <c r="D2290" s="9"/>
      <c r="E2290" s="532"/>
      <c r="F2290" s="532"/>
      <c r="G2290" s="532"/>
      <c r="H2290" s="532"/>
      <c r="I2290" s="15"/>
      <c r="J2290" s="34"/>
      <c r="K2290" s="496"/>
      <c r="L2290" s="15"/>
      <c r="M2290" s="15"/>
      <c r="N2290" s="5"/>
    </row>
    <row r="2291" spans="1:14" s="27" customFormat="1" x14ac:dyDescent="0.2">
      <c r="A2291" s="4"/>
      <c r="B2291" s="32"/>
      <c r="C2291" s="1"/>
      <c r="D2291" s="9"/>
      <c r="E2291" s="532"/>
      <c r="F2291" s="532"/>
      <c r="G2291" s="532"/>
      <c r="H2291" s="532"/>
      <c r="I2291" s="15"/>
      <c r="J2291" s="34"/>
      <c r="K2291" s="496"/>
      <c r="L2291" s="15"/>
      <c r="M2291" s="15"/>
      <c r="N2291" s="5"/>
    </row>
    <row r="2292" spans="1:14" s="27" customFormat="1" x14ac:dyDescent="0.2">
      <c r="A2292" s="4"/>
      <c r="B2292" s="32"/>
      <c r="C2292" s="1"/>
      <c r="D2292" s="9"/>
      <c r="E2292" s="532"/>
      <c r="F2292" s="532"/>
      <c r="G2292" s="532"/>
      <c r="H2292" s="532"/>
      <c r="I2292" s="15"/>
      <c r="J2292" s="34"/>
      <c r="K2292" s="496"/>
      <c r="L2292" s="15"/>
      <c r="M2292" s="15"/>
      <c r="N2292" s="5"/>
    </row>
    <row r="2293" spans="1:14" s="27" customFormat="1" x14ac:dyDescent="0.2">
      <c r="A2293" s="4"/>
      <c r="B2293" s="32"/>
      <c r="C2293" s="1"/>
      <c r="D2293" s="9"/>
      <c r="E2293" s="532"/>
      <c r="F2293" s="532"/>
      <c r="G2293" s="532"/>
      <c r="H2293" s="532"/>
      <c r="I2293" s="15"/>
      <c r="J2293" s="34"/>
      <c r="K2293" s="496"/>
      <c r="L2293" s="15"/>
      <c r="M2293" s="15"/>
      <c r="N2293" s="5"/>
    </row>
    <row r="2294" spans="1:14" s="27" customFormat="1" x14ac:dyDescent="0.2">
      <c r="A2294" s="4"/>
      <c r="B2294" s="32"/>
      <c r="C2294" s="1"/>
      <c r="D2294" s="9"/>
      <c r="E2294" s="532"/>
      <c r="F2294" s="532"/>
      <c r="G2294" s="532"/>
      <c r="H2294" s="532"/>
      <c r="I2294" s="15"/>
      <c r="J2294" s="34"/>
      <c r="K2294" s="496"/>
      <c r="L2294" s="15"/>
      <c r="M2294" s="15"/>
      <c r="N2294" s="5"/>
    </row>
    <row r="2295" spans="1:14" s="27" customFormat="1" x14ac:dyDescent="0.2">
      <c r="A2295" s="4"/>
      <c r="B2295" s="32"/>
      <c r="C2295" s="1"/>
      <c r="D2295" s="9"/>
      <c r="E2295" s="532"/>
      <c r="F2295" s="532"/>
      <c r="G2295" s="532"/>
      <c r="H2295" s="532"/>
      <c r="I2295" s="15"/>
      <c r="J2295" s="34"/>
      <c r="K2295" s="496"/>
      <c r="L2295" s="15"/>
      <c r="M2295" s="15"/>
      <c r="N2295" s="5"/>
    </row>
    <row r="2296" spans="1:14" s="27" customFormat="1" x14ac:dyDescent="0.2">
      <c r="A2296" s="4"/>
      <c r="B2296" s="32"/>
      <c r="C2296" s="1"/>
      <c r="D2296" s="9"/>
      <c r="E2296" s="532"/>
      <c r="F2296" s="532"/>
      <c r="G2296" s="532"/>
      <c r="H2296" s="532"/>
      <c r="I2296" s="15"/>
      <c r="J2296" s="34"/>
      <c r="K2296" s="496"/>
      <c r="L2296" s="15"/>
      <c r="M2296" s="15"/>
      <c r="N2296" s="5"/>
    </row>
    <row r="2297" spans="1:14" s="27" customFormat="1" x14ac:dyDescent="0.2">
      <c r="A2297" s="4"/>
      <c r="B2297" s="32"/>
      <c r="C2297" s="1"/>
      <c r="D2297" s="9"/>
      <c r="E2297" s="532"/>
      <c r="F2297" s="532"/>
      <c r="G2297" s="532"/>
      <c r="H2297" s="532"/>
      <c r="I2297" s="15"/>
      <c r="J2297" s="34"/>
      <c r="K2297" s="496"/>
      <c r="L2297" s="15"/>
      <c r="M2297" s="15"/>
      <c r="N2297" s="5"/>
    </row>
    <row r="2298" spans="1:14" s="27" customFormat="1" x14ac:dyDescent="0.2">
      <c r="A2298" s="4"/>
      <c r="B2298" s="32"/>
      <c r="C2298" s="1"/>
      <c r="D2298" s="9"/>
      <c r="E2298" s="532"/>
      <c r="F2298" s="532"/>
      <c r="G2298" s="532"/>
      <c r="H2298" s="532"/>
      <c r="I2298" s="15"/>
      <c r="J2298" s="34"/>
      <c r="K2298" s="496"/>
      <c r="L2298" s="15"/>
      <c r="M2298" s="15"/>
      <c r="N2298" s="5"/>
    </row>
    <row r="2299" spans="1:14" s="27" customFormat="1" x14ac:dyDescent="0.2">
      <c r="A2299" s="4"/>
      <c r="B2299" s="32"/>
      <c r="C2299" s="1"/>
      <c r="D2299" s="9"/>
      <c r="E2299" s="532"/>
      <c r="F2299" s="532"/>
      <c r="G2299" s="532"/>
      <c r="H2299" s="532"/>
      <c r="I2299" s="15"/>
      <c r="J2299" s="34"/>
      <c r="K2299" s="496"/>
      <c r="L2299" s="15"/>
      <c r="M2299" s="15"/>
      <c r="N2299" s="5"/>
    </row>
    <row r="2300" spans="1:14" s="27" customFormat="1" x14ac:dyDescent="0.2">
      <c r="A2300" s="4"/>
      <c r="B2300" s="32"/>
      <c r="C2300" s="1"/>
      <c r="D2300" s="9"/>
      <c r="E2300" s="532"/>
      <c r="F2300" s="532"/>
      <c r="G2300" s="532"/>
      <c r="H2300" s="532"/>
      <c r="I2300" s="15"/>
      <c r="J2300" s="34"/>
      <c r="K2300" s="496"/>
      <c r="L2300" s="15"/>
      <c r="M2300" s="15"/>
      <c r="N2300" s="5"/>
    </row>
    <row r="2301" spans="1:14" s="27" customFormat="1" x14ac:dyDescent="0.2">
      <c r="A2301" s="4"/>
      <c r="B2301" s="32"/>
      <c r="C2301" s="1"/>
      <c r="D2301" s="9"/>
      <c r="E2301" s="532"/>
      <c r="F2301" s="532"/>
      <c r="G2301" s="532"/>
      <c r="H2301" s="532"/>
      <c r="I2301" s="15"/>
      <c r="J2301" s="34"/>
      <c r="K2301" s="496"/>
      <c r="L2301" s="15"/>
      <c r="M2301" s="15"/>
      <c r="N2301" s="5"/>
    </row>
    <row r="2302" spans="1:14" s="27" customFormat="1" x14ac:dyDescent="0.2">
      <c r="A2302" s="4"/>
      <c r="B2302" s="32"/>
      <c r="C2302" s="1"/>
      <c r="D2302" s="9"/>
      <c r="E2302" s="532"/>
      <c r="F2302" s="532"/>
      <c r="G2302" s="532"/>
      <c r="H2302" s="532"/>
      <c r="I2302" s="15"/>
      <c r="J2302" s="34"/>
      <c r="K2302" s="496"/>
      <c r="L2302" s="15"/>
      <c r="M2302" s="15"/>
      <c r="N2302" s="5"/>
    </row>
    <row r="2303" spans="1:14" s="27" customFormat="1" x14ac:dyDescent="0.2">
      <c r="A2303" s="4"/>
      <c r="B2303" s="32"/>
      <c r="C2303" s="1"/>
      <c r="D2303" s="9"/>
      <c r="E2303" s="532"/>
      <c r="F2303" s="532"/>
      <c r="G2303" s="532"/>
      <c r="H2303" s="532"/>
      <c r="I2303" s="15"/>
      <c r="J2303" s="34"/>
      <c r="K2303" s="496"/>
      <c r="L2303" s="15"/>
      <c r="M2303" s="15"/>
      <c r="N2303" s="5"/>
    </row>
    <row r="2304" spans="1:14" s="27" customFormat="1" x14ac:dyDescent="0.2">
      <c r="A2304" s="4"/>
      <c r="B2304" s="32"/>
      <c r="C2304" s="1"/>
      <c r="D2304" s="9"/>
      <c r="E2304" s="532"/>
      <c r="F2304" s="532"/>
      <c r="G2304" s="532"/>
      <c r="H2304" s="532"/>
      <c r="I2304" s="15"/>
      <c r="J2304" s="34"/>
      <c r="K2304" s="496"/>
      <c r="L2304" s="15"/>
      <c r="M2304" s="15"/>
      <c r="N2304" s="5"/>
    </row>
    <row r="2305" spans="1:14" s="27" customFormat="1" x14ac:dyDescent="0.2">
      <c r="A2305" s="4"/>
      <c r="B2305" s="32"/>
      <c r="C2305" s="1"/>
      <c r="D2305" s="9"/>
      <c r="E2305" s="532"/>
      <c r="F2305" s="532"/>
      <c r="G2305" s="532"/>
      <c r="H2305" s="532"/>
      <c r="I2305" s="15"/>
      <c r="J2305" s="34"/>
      <c r="K2305" s="496"/>
      <c r="L2305" s="15"/>
      <c r="M2305" s="15"/>
      <c r="N2305" s="5"/>
    </row>
    <row r="2306" spans="1:14" s="27" customFormat="1" x14ac:dyDescent="0.2">
      <c r="A2306" s="4"/>
      <c r="B2306" s="32"/>
      <c r="C2306" s="1"/>
      <c r="D2306" s="9"/>
      <c r="E2306" s="532"/>
      <c r="F2306" s="532"/>
      <c r="G2306" s="532"/>
      <c r="H2306" s="532"/>
      <c r="I2306" s="15"/>
      <c r="J2306" s="34"/>
      <c r="K2306" s="496"/>
      <c r="L2306" s="15"/>
      <c r="M2306" s="15"/>
      <c r="N2306" s="5"/>
    </row>
    <row r="2307" spans="1:14" s="27" customFormat="1" x14ac:dyDescent="0.2">
      <c r="A2307" s="4"/>
      <c r="B2307" s="32"/>
      <c r="C2307" s="1"/>
      <c r="D2307" s="9"/>
      <c r="E2307" s="532"/>
      <c r="F2307" s="532"/>
      <c r="G2307" s="532"/>
      <c r="H2307" s="532"/>
      <c r="I2307" s="15"/>
      <c r="J2307" s="34"/>
      <c r="K2307" s="496"/>
      <c r="L2307" s="15"/>
      <c r="M2307" s="15"/>
      <c r="N2307" s="5"/>
    </row>
    <row r="2308" spans="1:14" s="27" customFormat="1" x14ac:dyDescent="0.2">
      <c r="A2308" s="4"/>
      <c r="B2308" s="32"/>
      <c r="C2308" s="1"/>
      <c r="D2308" s="9"/>
      <c r="E2308" s="532"/>
      <c r="F2308" s="532"/>
      <c r="G2308" s="532"/>
      <c r="H2308" s="532"/>
      <c r="I2308" s="15"/>
      <c r="J2308" s="34"/>
      <c r="K2308" s="496"/>
      <c r="L2308" s="15"/>
      <c r="M2308" s="15"/>
      <c r="N2308" s="5"/>
    </row>
    <row r="2309" spans="1:14" s="27" customFormat="1" x14ac:dyDescent="0.2">
      <c r="A2309" s="4"/>
      <c r="B2309" s="32"/>
      <c r="C2309" s="1"/>
      <c r="D2309" s="9"/>
      <c r="E2309" s="532"/>
      <c r="F2309" s="532"/>
      <c r="G2309" s="532"/>
      <c r="H2309" s="532"/>
      <c r="I2309" s="15"/>
      <c r="J2309" s="34"/>
      <c r="K2309" s="496"/>
      <c r="L2309" s="15"/>
      <c r="M2309" s="15"/>
      <c r="N2309" s="5"/>
    </row>
    <row r="2310" spans="1:14" s="27" customFormat="1" x14ac:dyDescent="0.2">
      <c r="A2310" s="4"/>
      <c r="B2310" s="32"/>
      <c r="C2310" s="1"/>
      <c r="D2310" s="9"/>
      <c r="E2310" s="532"/>
      <c r="F2310" s="532"/>
      <c r="G2310" s="532"/>
      <c r="H2310" s="532"/>
      <c r="I2310" s="15"/>
      <c r="J2310" s="34"/>
      <c r="K2310" s="496"/>
      <c r="L2310" s="15"/>
      <c r="M2310" s="15"/>
      <c r="N2310" s="5"/>
    </row>
    <row r="2311" spans="1:14" s="27" customFormat="1" x14ac:dyDescent="0.2">
      <c r="A2311" s="4"/>
      <c r="B2311" s="32"/>
      <c r="C2311" s="1"/>
      <c r="D2311" s="9"/>
      <c r="E2311" s="532"/>
      <c r="F2311" s="532"/>
      <c r="G2311" s="532"/>
      <c r="H2311" s="532"/>
      <c r="I2311" s="15"/>
      <c r="J2311" s="34"/>
      <c r="K2311" s="496"/>
      <c r="L2311" s="15"/>
      <c r="M2311" s="15"/>
      <c r="N2311" s="5"/>
    </row>
    <row r="2312" spans="1:14" s="27" customFormat="1" x14ac:dyDescent="0.2">
      <c r="A2312" s="4"/>
      <c r="B2312" s="32"/>
      <c r="C2312" s="1"/>
      <c r="D2312" s="9"/>
      <c r="E2312" s="532"/>
      <c r="F2312" s="532"/>
      <c r="G2312" s="532"/>
      <c r="H2312" s="532"/>
      <c r="I2312" s="15"/>
      <c r="J2312" s="34"/>
      <c r="K2312" s="496"/>
      <c r="L2312" s="15"/>
      <c r="M2312" s="15"/>
      <c r="N2312" s="5"/>
    </row>
    <row r="2313" spans="1:14" s="27" customFormat="1" x14ac:dyDescent="0.2">
      <c r="A2313" s="4"/>
      <c r="B2313" s="32"/>
      <c r="C2313" s="1"/>
      <c r="D2313" s="9"/>
      <c r="E2313" s="532"/>
      <c r="F2313" s="532"/>
      <c r="G2313" s="532"/>
      <c r="H2313" s="532"/>
      <c r="I2313" s="15"/>
      <c r="J2313" s="34"/>
      <c r="K2313" s="496"/>
      <c r="L2313" s="15"/>
      <c r="M2313" s="15"/>
      <c r="N2313" s="5"/>
    </row>
    <row r="2314" spans="1:14" s="27" customFormat="1" x14ac:dyDescent="0.2">
      <c r="A2314" s="4"/>
      <c r="B2314" s="32"/>
      <c r="C2314" s="1"/>
      <c r="D2314" s="9"/>
      <c r="E2314" s="532"/>
      <c r="F2314" s="532"/>
      <c r="G2314" s="532"/>
      <c r="H2314" s="532"/>
      <c r="I2314" s="15"/>
      <c r="J2314" s="34"/>
      <c r="K2314" s="496"/>
      <c r="L2314" s="15"/>
      <c r="M2314" s="15"/>
      <c r="N2314" s="5"/>
    </row>
    <row r="2315" spans="1:14" s="27" customFormat="1" x14ac:dyDescent="0.2">
      <c r="A2315" s="4"/>
      <c r="B2315" s="32"/>
      <c r="C2315" s="1"/>
      <c r="D2315" s="9"/>
      <c r="E2315" s="532"/>
      <c r="F2315" s="532"/>
      <c r="G2315" s="532"/>
      <c r="H2315" s="532"/>
      <c r="I2315" s="15"/>
      <c r="J2315" s="34"/>
      <c r="K2315" s="496"/>
      <c r="L2315" s="15"/>
      <c r="M2315" s="15"/>
      <c r="N2315" s="5"/>
    </row>
    <row r="2316" spans="1:14" s="27" customFormat="1" x14ac:dyDescent="0.2">
      <c r="A2316" s="4"/>
      <c r="B2316" s="32"/>
      <c r="C2316" s="1"/>
      <c r="D2316" s="9"/>
      <c r="E2316" s="532"/>
      <c r="F2316" s="532"/>
      <c r="G2316" s="532"/>
      <c r="H2316" s="532"/>
      <c r="I2316" s="15"/>
      <c r="J2316" s="34"/>
      <c r="K2316" s="496"/>
      <c r="L2316" s="15"/>
      <c r="M2316" s="15"/>
      <c r="N2316" s="5"/>
    </row>
    <row r="2317" spans="1:14" s="27" customFormat="1" x14ac:dyDescent="0.2">
      <c r="A2317" s="4"/>
      <c r="B2317" s="32"/>
      <c r="C2317" s="1"/>
      <c r="D2317" s="9"/>
      <c r="E2317" s="532"/>
      <c r="F2317" s="532"/>
      <c r="G2317" s="532"/>
      <c r="H2317" s="532"/>
      <c r="I2317" s="15"/>
      <c r="J2317" s="34"/>
      <c r="K2317" s="496"/>
      <c r="L2317" s="15"/>
      <c r="M2317" s="15"/>
      <c r="N2317" s="5"/>
    </row>
    <row r="2318" spans="1:14" s="27" customFormat="1" x14ac:dyDescent="0.2">
      <c r="A2318" s="4"/>
      <c r="B2318" s="32"/>
      <c r="C2318" s="1"/>
      <c r="D2318" s="9"/>
      <c r="E2318" s="532"/>
      <c r="F2318" s="532"/>
      <c r="G2318" s="532"/>
      <c r="H2318" s="532"/>
      <c r="I2318" s="15"/>
      <c r="J2318" s="34"/>
      <c r="K2318" s="496"/>
      <c r="L2318" s="15"/>
      <c r="M2318" s="15"/>
      <c r="N2318" s="5"/>
    </row>
    <row r="2319" spans="1:14" s="27" customFormat="1" x14ac:dyDescent="0.2">
      <c r="A2319" s="4"/>
      <c r="B2319" s="32"/>
      <c r="C2319" s="1"/>
      <c r="D2319" s="9"/>
      <c r="E2319" s="532"/>
      <c r="F2319" s="532"/>
      <c r="G2319" s="532"/>
      <c r="H2319" s="532"/>
      <c r="I2319" s="15"/>
      <c r="J2319" s="34"/>
      <c r="K2319" s="496"/>
      <c r="L2319" s="15"/>
      <c r="M2319" s="15"/>
      <c r="N2319" s="5"/>
    </row>
    <row r="2320" spans="1:14" x14ac:dyDescent="0.2">
      <c r="A2320" s="4"/>
      <c r="B2320" s="32"/>
    </row>
    <row r="2321" spans="1:14" x14ac:dyDescent="0.2">
      <c r="A2321" s="4"/>
      <c r="B2321" s="32"/>
    </row>
    <row r="2322" spans="1:14" x14ac:dyDescent="0.2">
      <c r="A2322" s="4"/>
      <c r="B2322" s="32"/>
      <c r="D2322" s="105"/>
      <c r="E2322" s="9"/>
      <c r="F2322" s="9"/>
      <c r="G2322" s="9"/>
      <c r="H2322" s="9"/>
      <c r="L2322" s="105"/>
      <c r="M2322" s="105"/>
      <c r="N2322" s="1"/>
    </row>
    <row r="2323" spans="1:14" x14ac:dyDescent="0.2">
      <c r="A2323" s="4"/>
      <c r="B2323" s="32"/>
      <c r="D2323" s="105"/>
      <c r="E2323" s="9"/>
      <c r="F2323" s="9"/>
      <c r="G2323" s="9"/>
      <c r="H2323" s="9"/>
      <c r="L2323" s="105"/>
      <c r="M2323" s="105"/>
      <c r="N2323" s="1"/>
    </row>
    <row r="2324" spans="1:14" x14ac:dyDescent="0.2">
      <c r="A2324" s="4"/>
      <c r="B2324" s="32"/>
      <c r="D2324" s="105"/>
      <c r="E2324" s="9"/>
      <c r="F2324" s="9"/>
      <c r="G2324" s="9"/>
      <c r="H2324" s="9"/>
      <c r="L2324" s="105"/>
      <c r="M2324" s="105"/>
      <c r="N2324" s="1"/>
    </row>
    <row r="2325" spans="1:14" x14ac:dyDescent="0.2">
      <c r="A2325" s="4"/>
      <c r="B2325" s="32"/>
      <c r="D2325" s="105"/>
      <c r="E2325" s="9"/>
      <c r="F2325" s="9"/>
      <c r="G2325" s="9"/>
      <c r="H2325" s="9"/>
      <c r="L2325" s="105"/>
      <c r="M2325" s="105"/>
      <c r="N2325" s="1"/>
    </row>
    <row r="2326" spans="1:14" x14ac:dyDescent="0.2">
      <c r="A2326" s="4"/>
      <c r="B2326" s="32"/>
      <c r="D2326" s="105"/>
      <c r="E2326" s="9"/>
      <c r="F2326" s="9"/>
      <c r="G2326" s="9"/>
      <c r="H2326" s="9"/>
      <c r="L2326" s="105"/>
      <c r="M2326" s="105"/>
      <c r="N2326" s="1"/>
    </row>
    <row r="2327" spans="1:14" x14ac:dyDescent="0.2">
      <c r="A2327" s="4"/>
      <c r="B2327" s="32"/>
      <c r="D2327" s="105"/>
      <c r="E2327" s="9"/>
      <c r="F2327" s="9"/>
      <c r="G2327" s="9"/>
      <c r="H2327" s="9"/>
      <c r="L2327" s="105"/>
      <c r="M2327" s="105"/>
      <c r="N2327" s="1"/>
    </row>
    <row r="2328" spans="1:14" x14ac:dyDescent="0.2">
      <c r="A2328" s="4"/>
      <c r="B2328" s="32"/>
      <c r="D2328" s="105"/>
      <c r="E2328" s="9"/>
      <c r="F2328" s="9"/>
      <c r="G2328" s="9"/>
      <c r="H2328" s="9"/>
      <c r="L2328" s="105"/>
      <c r="M2328" s="105"/>
      <c r="N2328" s="1"/>
    </row>
    <row r="2329" spans="1:14" x14ac:dyDescent="0.2">
      <c r="A2329" s="4"/>
      <c r="B2329" s="32"/>
      <c r="D2329" s="105"/>
      <c r="E2329" s="9"/>
      <c r="F2329" s="9"/>
      <c r="G2329" s="9"/>
      <c r="H2329" s="9"/>
      <c r="L2329" s="105"/>
      <c r="M2329" s="105"/>
      <c r="N2329" s="1"/>
    </row>
    <row r="2330" spans="1:14" x14ac:dyDescent="0.2">
      <c r="A2330" s="4"/>
      <c r="B2330" s="32"/>
      <c r="D2330" s="105"/>
      <c r="E2330" s="9"/>
      <c r="F2330" s="9"/>
      <c r="G2330" s="9"/>
      <c r="H2330" s="9"/>
      <c r="L2330" s="105"/>
      <c r="M2330" s="105"/>
      <c r="N2330" s="1"/>
    </row>
    <row r="2331" spans="1:14" x14ac:dyDescent="0.2">
      <c r="A2331" s="4"/>
      <c r="B2331" s="32"/>
      <c r="D2331" s="105"/>
      <c r="E2331" s="9"/>
      <c r="F2331" s="9"/>
      <c r="G2331" s="9"/>
      <c r="H2331" s="9"/>
      <c r="L2331" s="105"/>
      <c r="M2331" s="105"/>
      <c r="N2331" s="1"/>
    </row>
    <row r="2332" spans="1:14" x14ac:dyDescent="0.2">
      <c r="A2332" s="4"/>
      <c r="B2332" s="32"/>
      <c r="D2332" s="105"/>
      <c r="E2332" s="9"/>
      <c r="F2332" s="9"/>
      <c r="G2332" s="9"/>
      <c r="H2332" s="9"/>
      <c r="L2332" s="105"/>
      <c r="M2332" s="105"/>
      <c r="N2332" s="1"/>
    </row>
    <row r="2333" spans="1:14" x14ac:dyDescent="0.2">
      <c r="A2333" s="4"/>
      <c r="B2333" s="32"/>
      <c r="D2333" s="105"/>
      <c r="E2333" s="9"/>
      <c r="F2333" s="9"/>
      <c r="G2333" s="9"/>
      <c r="H2333" s="9"/>
      <c r="L2333" s="105"/>
      <c r="M2333" s="105"/>
      <c r="N2333" s="1"/>
    </row>
    <row r="2334" spans="1:14" x14ac:dyDescent="0.2">
      <c r="A2334" s="4"/>
      <c r="B2334" s="32"/>
      <c r="D2334" s="105"/>
      <c r="E2334" s="9"/>
      <c r="F2334" s="9"/>
      <c r="G2334" s="9"/>
      <c r="H2334" s="9"/>
      <c r="L2334" s="105"/>
      <c r="M2334" s="105"/>
      <c r="N2334" s="1"/>
    </row>
    <row r="2335" spans="1:14" x14ac:dyDescent="0.2">
      <c r="A2335" s="4"/>
      <c r="B2335" s="32"/>
      <c r="D2335" s="105"/>
      <c r="E2335" s="9"/>
      <c r="F2335" s="9"/>
      <c r="G2335" s="9"/>
      <c r="H2335" s="9"/>
      <c r="L2335" s="105"/>
      <c r="M2335" s="105"/>
      <c r="N2335" s="1"/>
    </row>
    <row r="2336" spans="1:14" x14ac:dyDescent="0.2">
      <c r="A2336" s="4"/>
      <c r="B2336" s="32"/>
      <c r="D2336" s="105"/>
      <c r="E2336" s="9"/>
      <c r="F2336" s="9"/>
      <c r="G2336" s="9"/>
      <c r="H2336" s="9"/>
      <c r="L2336" s="105"/>
      <c r="M2336" s="105"/>
      <c r="N2336" s="1"/>
    </row>
    <row r="2337" spans="1:14" x14ac:dyDescent="0.2">
      <c r="A2337" s="4"/>
      <c r="B2337" s="32"/>
      <c r="D2337" s="105"/>
      <c r="E2337" s="9"/>
      <c r="F2337" s="9"/>
      <c r="G2337" s="9"/>
      <c r="H2337" s="9"/>
      <c r="L2337" s="105"/>
      <c r="M2337" s="105"/>
      <c r="N2337" s="1"/>
    </row>
    <row r="2338" spans="1:14" x14ac:dyDescent="0.2">
      <c r="A2338" s="4"/>
      <c r="B2338" s="32"/>
      <c r="D2338" s="105"/>
      <c r="E2338" s="9"/>
      <c r="F2338" s="9"/>
      <c r="G2338" s="9"/>
      <c r="H2338" s="9"/>
      <c r="L2338" s="105"/>
      <c r="M2338" s="105"/>
      <c r="N2338" s="1"/>
    </row>
    <row r="2339" spans="1:14" x14ac:dyDescent="0.2">
      <c r="A2339" s="4"/>
      <c r="B2339" s="32"/>
      <c r="D2339" s="105"/>
      <c r="E2339" s="9"/>
      <c r="F2339" s="9"/>
      <c r="G2339" s="9"/>
      <c r="H2339" s="9"/>
      <c r="L2339" s="105"/>
      <c r="M2339" s="105"/>
      <c r="N2339" s="1"/>
    </row>
    <row r="2340" spans="1:14" x14ac:dyDescent="0.2">
      <c r="A2340" s="4"/>
      <c r="B2340" s="32"/>
      <c r="D2340" s="105"/>
      <c r="E2340" s="9"/>
      <c r="F2340" s="9"/>
      <c r="G2340" s="9"/>
      <c r="H2340" s="9"/>
      <c r="L2340" s="105"/>
      <c r="M2340" s="105"/>
      <c r="N2340" s="1"/>
    </row>
    <row r="2341" spans="1:14" x14ac:dyDescent="0.2">
      <c r="A2341" s="4"/>
      <c r="B2341" s="32"/>
      <c r="D2341" s="105"/>
      <c r="E2341" s="9"/>
      <c r="F2341" s="9"/>
      <c r="G2341" s="9"/>
      <c r="H2341" s="9"/>
      <c r="L2341" s="105"/>
      <c r="M2341" s="105"/>
      <c r="N2341" s="1"/>
    </row>
    <row r="2342" spans="1:14" x14ac:dyDescent="0.2">
      <c r="A2342" s="4"/>
      <c r="B2342" s="32"/>
      <c r="D2342" s="105"/>
      <c r="E2342" s="9"/>
      <c r="F2342" s="9"/>
      <c r="G2342" s="9"/>
      <c r="H2342" s="9"/>
      <c r="L2342" s="105"/>
      <c r="M2342" s="105"/>
      <c r="N2342" s="1"/>
    </row>
    <row r="2343" spans="1:14" x14ac:dyDescent="0.2">
      <c r="A2343" s="4"/>
      <c r="B2343" s="32"/>
      <c r="D2343" s="105"/>
      <c r="E2343" s="9"/>
      <c r="F2343" s="9"/>
      <c r="G2343" s="9"/>
      <c r="H2343" s="9"/>
      <c r="L2343" s="105"/>
      <c r="M2343" s="105"/>
      <c r="N2343" s="1"/>
    </row>
    <row r="2344" spans="1:14" x14ac:dyDescent="0.2">
      <c r="A2344" s="4"/>
      <c r="B2344" s="32"/>
      <c r="D2344" s="105"/>
      <c r="E2344" s="9"/>
      <c r="F2344" s="9"/>
      <c r="G2344" s="9"/>
      <c r="H2344" s="9"/>
      <c r="L2344" s="105"/>
      <c r="M2344" s="105"/>
      <c r="N2344" s="1"/>
    </row>
    <row r="2345" spans="1:14" x14ac:dyDescent="0.2">
      <c r="A2345" s="4"/>
      <c r="B2345" s="32"/>
      <c r="D2345" s="105"/>
      <c r="E2345" s="9"/>
      <c r="F2345" s="9"/>
      <c r="G2345" s="9"/>
      <c r="H2345" s="9"/>
      <c r="L2345" s="105"/>
      <c r="M2345" s="105"/>
      <c r="N2345" s="1"/>
    </row>
    <row r="2346" spans="1:14" x14ac:dyDescent="0.2">
      <c r="A2346" s="4"/>
      <c r="B2346" s="32"/>
      <c r="D2346" s="105"/>
      <c r="E2346" s="9"/>
      <c r="F2346" s="9"/>
      <c r="G2346" s="9"/>
      <c r="H2346" s="9"/>
      <c r="L2346" s="105"/>
      <c r="M2346" s="105"/>
      <c r="N2346" s="1"/>
    </row>
    <row r="2347" spans="1:14" x14ac:dyDescent="0.2">
      <c r="A2347" s="4"/>
      <c r="B2347" s="32"/>
      <c r="D2347" s="105"/>
      <c r="E2347" s="9"/>
      <c r="F2347" s="9"/>
      <c r="G2347" s="9"/>
      <c r="H2347" s="9"/>
      <c r="L2347" s="105"/>
      <c r="M2347" s="105"/>
      <c r="N2347" s="1"/>
    </row>
    <row r="2348" spans="1:14" x14ac:dyDescent="0.2">
      <c r="A2348" s="4"/>
      <c r="B2348" s="32"/>
      <c r="D2348" s="105"/>
      <c r="E2348" s="9"/>
      <c r="F2348" s="9"/>
      <c r="G2348" s="9"/>
      <c r="H2348" s="9"/>
      <c r="L2348" s="105"/>
      <c r="M2348" s="105"/>
      <c r="N2348" s="1"/>
    </row>
    <row r="2349" spans="1:14" x14ac:dyDescent="0.2">
      <c r="A2349" s="4"/>
      <c r="B2349" s="32"/>
      <c r="D2349" s="105"/>
      <c r="E2349" s="9"/>
      <c r="F2349" s="9"/>
      <c r="G2349" s="9"/>
      <c r="H2349" s="9"/>
      <c r="L2349" s="105"/>
      <c r="M2349" s="105"/>
      <c r="N2349" s="1"/>
    </row>
    <row r="2350" spans="1:14" x14ac:dyDescent="0.2">
      <c r="A2350" s="4"/>
      <c r="B2350" s="32"/>
      <c r="D2350" s="105"/>
      <c r="E2350" s="9"/>
      <c r="F2350" s="9"/>
      <c r="G2350" s="9"/>
      <c r="H2350" s="9"/>
      <c r="L2350" s="105"/>
      <c r="M2350" s="105"/>
      <c r="N2350" s="1"/>
    </row>
    <row r="2351" spans="1:14" x14ac:dyDescent="0.2">
      <c r="A2351" s="4"/>
      <c r="B2351" s="32"/>
      <c r="D2351" s="105"/>
      <c r="E2351" s="9"/>
      <c r="F2351" s="9"/>
      <c r="G2351" s="9"/>
      <c r="H2351" s="9"/>
      <c r="L2351" s="105"/>
      <c r="M2351" s="105"/>
      <c r="N2351" s="1"/>
    </row>
    <row r="2352" spans="1:14" x14ac:dyDescent="0.2">
      <c r="A2352" s="4"/>
      <c r="B2352" s="32"/>
      <c r="D2352" s="105"/>
      <c r="E2352" s="9"/>
      <c r="F2352" s="9"/>
      <c r="G2352" s="9"/>
      <c r="H2352" s="9"/>
      <c r="L2352" s="105"/>
      <c r="M2352" s="105"/>
      <c r="N2352" s="1"/>
    </row>
    <row r="2353" spans="1:14" x14ac:dyDescent="0.2">
      <c r="A2353" s="4"/>
      <c r="B2353" s="32"/>
      <c r="D2353" s="105"/>
      <c r="E2353" s="9"/>
      <c r="F2353" s="9"/>
      <c r="G2353" s="9"/>
      <c r="H2353" s="9"/>
      <c r="L2353" s="105"/>
      <c r="M2353" s="105"/>
      <c r="N2353" s="1"/>
    </row>
    <row r="2354" spans="1:14" x14ac:dyDescent="0.2">
      <c r="A2354" s="4"/>
      <c r="B2354" s="32"/>
      <c r="D2354" s="105"/>
      <c r="E2354" s="9"/>
      <c r="F2354" s="9"/>
      <c r="G2354" s="9"/>
      <c r="H2354" s="9"/>
      <c r="L2354" s="105"/>
      <c r="M2354" s="105"/>
      <c r="N2354" s="1"/>
    </row>
    <row r="2355" spans="1:14" x14ac:dyDescent="0.2">
      <c r="A2355" s="4"/>
      <c r="B2355" s="32"/>
      <c r="D2355" s="105"/>
      <c r="E2355" s="9"/>
      <c r="F2355" s="9"/>
      <c r="G2355" s="9"/>
      <c r="H2355" s="9"/>
      <c r="L2355" s="105"/>
      <c r="M2355" s="105"/>
      <c r="N2355" s="1"/>
    </row>
    <row r="2356" spans="1:14" x14ac:dyDescent="0.2">
      <c r="A2356" s="4"/>
      <c r="B2356" s="32"/>
      <c r="D2356" s="105"/>
      <c r="E2356" s="9"/>
      <c r="F2356" s="9"/>
      <c r="G2356" s="9"/>
      <c r="H2356" s="9"/>
      <c r="L2356" s="105"/>
      <c r="M2356" s="105"/>
      <c r="N2356" s="1"/>
    </row>
    <row r="2357" spans="1:14" x14ac:dyDescent="0.2">
      <c r="A2357" s="4"/>
      <c r="B2357" s="32"/>
      <c r="D2357" s="105"/>
      <c r="E2357" s="9"/>
      <c r="F2357" s="9"/>
      <c r="G2357" s="9"/>
      <c r="H2357" s="9"/>
      <c r="L2357" s="105"/>
      <c r="M2357" s="105"/>
      <c r="N2357" s="1"/>
    </row>
    <row r="2358" spans="1:14" x14ac:dyDescent="0.2">
      <c r="A2358" s="4"/>
      <c r="B2358" s="32"/>
      <c r="D2358" s="105"/>
      <c r="E2358" s="9"/>
      <c r="F2358" s="9"/>
      <c r="G2358" s="9"/>
      <c r="H2358" s="9"/>
      <c r="L2358" s="105"/>
      <c r="M2358" s="105"/>
      <c r="N2358" s="1"/>
    </row>
    <row r="2359" spans="1:14" x14ac:dyDescent="0.2">
      <c r="A2359" s="4"/>
      <c r="B2359" s="32"/>
      <c r="D2359" s="105"/>
      <c r="E2359" s="9"/>
      <c r="F2359" s="9"/>
      <c r="G2359" s="9"/>
      <c r="H2359" s="9"/>
      <c r="L2359" s="105"/>
      <c r="M2359" s="105"/>
      <c r="N2359" s="1"/>
    </row>
    <row r="2360" spans="1:14" x14ac:dyDescent="0.2">
      <c r="A2360" s="4"/>
      <c r="B2360" s="32"/>
      <c r="D2360" s="105"/>
      <c r="E2360" s="9"/>
      <c r="F2360" s="9"/>
      <c r="G2360" s="9"/>
      <c r="H2360" s="9"/>
      <c r="L2360" s="105"/>
      <c r="M2360" s="105"/>
      <c r="N2360" s="1"/>
    </row>
    <row r="2361" spans="1:14" x14ac:dyDescent="0.2">
      <c r="A2361" s="4"/>
      <c r="B2361" s="32"/>
      <c r="D2361" s="105"/>
      <c r="E2361" s="9"/>
      <c r="F2361" s="9"/>
      <c r="G2361" s="9"/>
      <c r="H2361" s="9"/>
      <c r="L2361" s="105"/>
      <c r="M2361" s="105"/>
      <c r="N2361" s="1"/>
    </row>
    <row r="2362" spans="1:14" x14ac:dyDescent="0.2">
      <c r="A2362" s="4"/>
      <c r="B2362" s="32"/>
      <c r="D2362" s="105"/>
      <c r="E2362" s="9"/>
      <c r="F2362" s="9"/>
      <c r="G2362" s="9"/>
      <c r="H2362" s="9"/>
      <c r="L2362" s="105"/>
      <c r="M2362" s="105"/>
      <c r="N2362" s="1"/>
    </row>
    <row r="2363" spans="1:14" x14ac:dyDescent="0.2">
      <c r="A2363" s="4"/>
      <c r="B2363" s="32"/>
      <c r="D2363" s="105"/>
      <c r="E2363" s="9"/>
      <c r="F2363" s="9"/>
      <c r="G2363" s="9"/>
      <c r="H2363" s="9"/>
      <c r="L2363" s="105"/>
      <c r="M2363" s="105"/>
      <c r="N2363" s="1"/>
    </row>
    <row r="2364" spans="1:14" x14ac:dyDescent="0.2">
      <c r="A2364" s="4"/>
      <c r="B2364" s="32"/>
      <c r="D2364" s="105"/>
      <c r="E2364" s="9"/>
      <c r="F2364" s="9"/>
      <c r="G2364" s="9"/>
      <c r="H2364" s="9"/>
      <c r="L2364" s="105"/>
      <c r="M2364" s="105"/>
      <c r="N2364" s="1"/>
    </row>
    <row r="2365" spans="1:14" x14ac:dyDescent="0.2">
      <c r="A2365" s="4"/>
      <c r="B2365" s="32"/>
      <c r="D2365" s="105"/>
      <c r="E2365" s="9"/>
      <c r="F2365" s="9"/>
      <c r="G2365" s="9"/>
      <c r="H2365" s="9"/>
      <c r="L2365" s="105"/>
      <c r="M2365" s="105"/>
      <c r="N2365" s="1"/>
    </row>
    <row r="2366" spans="1:14" x14ac:dyDescent="0.2">
      <c r="A2366" s="4"/>
      <c r="B2366" s="32"/>
      <c r="D2366" s="105"/>
      <c r="E2366" s="9"/>
      <c r="F2366" s="9"/>
      <c r="G2366" s="9"/>
      <c r="H2366" s="9"/>
      <c r="L2366" s="105"/>
      <c r="M2366" s="105"/>
      <c r="N2366" s="1"/>
    </row>
    <row r="2367" spans="1:14" x14ac:dyDescent="0.2">
      <c r="A2367" s="4"/>
      <c r="B2367" s="32"/>
      <c r="D2367" s="105"/>
      <c r="E2367" s="9"/>
      <c r="F2367" s="9"/>
      <c r="G2367" s="9"/>
      <c r="H2367" s="9"/>
      <c r="L2367" s="105"/>
      <c r="M2367" s="105"/>
      <c r="N2367" s="1"/>
    </row>
    <row r="2368" spans="1:14" x14ac:dyDescent="0.2">
      <c r="A2368" s="4"/>
      <c r="B2368" s="32"/>
      <c r="D2368" s="105"/>
      <c r="E2368" s="9"/>
      <c r="F2368" s="9"/>
      <c r="G2368" s="9"/>
      <c r="H2368" s="9"/>
      <c r="L2368" s="105"/>
      <c r="M2368" s="105"/>
      <c r="N2368" s="1"/>
    </row>
    <row r="2369" spans="1:14" x14ac:dyDescent="0.2">
      <c r="A2369" s="4"/>
      <c r="B2369" s="32"/>
      <c r="D2369" s="105"/>
      <c r="E2369" s="9"/>
      <c r="F2369" s="9"/>
      <c r="G2369" s="9"/>
      <c r="H2369" s="9"/>
      <c r="L2369" s="105"/>
      <c r="M2369" s="105"/>
      <c r="N2369" s="1"/>
    </row>
    <row r="2370" spans="1:14" x14ac:dyDescent="0.2">
      <c r="A2370" s="4"/>
      <c r="B2370" s="32"/>
      <c r="D2370" s="105"/>
      <c r="E2370" s="9"/>
      <c r="F2370" s="9"/>
      <c r="G2370" s="9"/>
      <c r="H2370" s="9"/>
      <c r="L2370" s="105"/>
      <c r="M2370" s="105"/>
      <c r="N2370" s="1"/>
    </row>
    <row r="2371" spans="1:14" x14ac:dyDescent="0.2">
      <c r="A2371" s="4"/>
      <c r="B2371" s="32"/>
      <c r="D2371" s="105"/>
      <c r="E2371" s="9"/>
      <c r="F2371" s="9"/>
      <c r="G2371" s="9"/>
      <c r="H2371" s="9"/>
      <c r="L2371" s="105"/>
      <c r="M2371" s="105"/>
      <c r="N2371" s="1"/>
    </row>
    <row r="2372" spans="1:14" x14ac:dyDescent="0.2">
      <c r="A2372" s="4"/>
      <c r="B2372" s="32"/>
      <c r="D2372" s="105"/>
      <c r="E2372" s="9"/>
      <c r="F2372" s="9"/>
      <c r="G2372" s="9"/>
      <c r="H2372" s="9"/>
      <c r="L2372" s="105"/>
      <c r="M2372" s="105"/>
      <c r="N2372" s="1"/>
    </row>
    <row r="2373" spans="1:14" x14ac:dyDescent="0.2">
      <c r="A2373" s="4"/>
      <c r="B2373" s="32"/>
      <c r="D2373" s="105"/>
      <c r="E2373" s="9"/>
      <c r="F2373" s="9"/>
      <c r="G2373" s="9"/>
      <c r="H2373" s="9"/>
      <c r="L2373" s="105"/>
      <c r="M2373" s="105"/>
      <c r="N2373" s="1"/>
    </row>
    <row r="2374" spans="1:14" x14ac:dyDescent="0.2">
      <c r="A2374" s="4"/>
      <c r="B2374" s="32"/>
      <c r="D2374" s="105"/>
      <c r="E2374" s="9"/>
      <c r="F2374" s="9"/>
      <c r="G2374" s="9"/>
      <c r="H2374" s="9"/>
      <c r="L2374" s="105"/>
      <c r="M2374" s="105"/>
      <c r="N2374" s="1"/>
    </row>
    <row r="2375" spans="1:14" x14ac:dyDescent="0.2">
      <c r="A2375" s="4"/>
      <c r="B2375" s="32"/>
      <c r="D2375" s="105"/>
      <c r="E2375" s="9"/>
      <c r="F2375" s="9"/>
      <c r="G2375" s="9"/>
      <c r="H2375" s="9"/>
      <c r="L2375" s="105"/>
      <c r="M2375" s="105"/>
      <c r="N2375" s="1"/>
    </row>
    <row r="2376" spans="1:14" x14ac:dyDescent="0.2">
      <c r="A2376" s="4"/>
      <c r="B2376" s="32"/>
      <c r="D2376" s="105"/>
      <c r="E2376" s="9"/>
      <c r="F2376" s="9"/>
      <c r="G2376" s="9"/>
      <c r="H2376" s="9"/>
      <c r="L2376" s="105"/>
      <c r="M2376" s="105"/>
      <c r="N2376" s="1"/>
    </row>
    <row r="2377" spans="1:14" x14ac:dyDescent="0.2">
      <c r="A2377" s="4"/>
      <c r="B2377" s="32"/>
      <c r="D2377" s="105"/>
      <c r="E2377" s="9"/>
      <c r="F2377" s="9"/>
      <c r="G2377" s="9"/>
      <c r="H2377" s="9"/>
      <c r="L2377" s="105"/>
      <c r="M2377" s="105"/>
      <c r="N2377" s="1"/>
    </row>
    <row r="2378" spans="1:14" x14ac:dyDescent="0.2">
      <c r="A2378" s="4"/>
      <c r="B2378" s="32"/>
      <c r="D2378" s="105"/>
      <c r="E2378" s="9"/>
      <c r="F2378" s="9"/>
      <c r="G2378" s="9"/>
      <c r="H2378" s="9"/>
      <c r="L2378" s="105"/>
      <c r="M2378" s="105"/>
      <c r="N2378" s="1"/>
    </row>
    <row r="2379" spans="1:14" x14ac:dyDescent="0.2">
      <c r="A2379" s="4"/>
      <c r="B2379" s="32"/>
      <c r="D2379" s="105"/>
      <c r="E2379" s="9"/>
      <c r="F2379" s="9"/>
      <c r="G2379" s="9"/>
      <c r="H2379" s="9"/>
      <c r="L2379" s="105"/>
      <c r="M2379" s="105"/>
      <c r="N2379" s="1"/>
    </row>
    <row r="2380" spans="1:14" x14ac:dyDescent="0.2">
      <c r="A2380" s="4"/>
      <c r="B2380" s="32"/>
      <c r="D2380" s="105"/>
      <c r="E2380" s="9"/>
      <c r="F2380" s="9"/>
      <c r="G2380" s="9"/>
      <c r="H2380" s="9"/>
      <c r="L2380" s="105"/>
      <c r="M2380" s="105"/>
      <c r="N2380" s="1"/>
    </row>
    <row r="2381" spans="1:14" x14ac:dyDescent="0.2">
      <c r="A2381" s="4"/>
      <c r="B2381" s="32"/>
      <c r="D2381" s="105"/>
      <c r="E2381" s="9"/>
      <c r="F2381" s="9"/>
      <c r="G2381" s="9"/>
      <c r="H2381" s="9"/>
      <c r="L2381" s="105"/>
      <c r="M2381" s="105"/>
      <c r="N2381" s="1"/>
    </row>
    <row r="2382" spans="1:14" x14ac:dyDescent="0.2">
      <c r="A2382" s="4"/>
      <c r="B2382" s="32"/>
      <c r="D2382" s="105"/>
      <c r="E2382" s="9"/>
      <c r="F2382" s="9"/>
      <c r="G2382" s="9"/>
      <c r="H2382" s="9"/>
      <c r="L2382" s="105"/>
      <c r="M2382" s="105"/>
      <c r="N2382" s="1"/>
    </row>
    <row r="2383" spans="1:14" x14ac:dyDescent="0.2">
      <c r="A2383" s="4"/>
      <c r="B2383" s="32"/>
      <c r="D2383" s="105"/>
      <c r="E2383" s="9"/>
      <c r="F2383" s="9"/>
      <c r="G2383" s="9"/>
      <c r="H2383" s="9"/>
      <c r="L2383" s="105"/>
      <c r="M2383" s="105"/>
      <c r="N2383" s="1"/>
    </row>
    <row r="2384" spans="1:14" x14ac:dyDescent="0.2">
      <c r="A2384" s="4"/>
      <c r="B2384" s="32"/>
      <c r="D2384" s="105"/>
      <c r="E2384" s="9"/>
      <c r="F2384" s="9"/>
      <c r="G2384" s="9"/>
      <c r="H2384" s="9"/>
      <c r="L2384" s="105"/>
      <c r="M2384" s="105"/>
      <c r="N2384" s="1"/>
    </row>
    <row r="2385" spans="1:14" x14ac:dyDescent="0.2">
      <c r="A2385" s="4"/>
      <c r="B2385" s="32"/>
      <c r="D2385" s="105"/>
      <c r="E2385" s="9"/>
      <c r="F2385" s="9"/>
      <c r="G2385" s="9"/>
      <c r="H2385" s="9"/>
      <c r="L2385" s="105"/>
      <c r="M2385" s="105"/>
      <c r="N2385" s="1"/>
    </row>
    <row r="2386" spans="1:14" x14ac:dyDescent="0.2">
      <c r="A2386" s="4"/>
      <c r="B2386" s="32"/>
      <c r="D2386" s="105"/>
      <c r="E2386" s="9"/>
      <c r="F2386" s="9"/>
      <c r="G2386" s="9"/>
      <c r="H2386" s="9"/>
      <c r="L2386" s="105"/>
      <c r="M2386" s="105"/>
      <c r="N2386" s="1"/>
    </row>
    <row r="2387" spans="1:14" x14ac:dyDescent="0.2">
      <c r="A2387" s="4"/>
      <c r="B2387" s="32"/>
      <c r="D2387" s="105"/>
      <c r="E2387" s="9"/>
      <c r="F2387" s="9"/>
      <c r="G2387" s="9"/>
      <c r="H2387" s="9"/>
      <c r="L2387" s="105"/>
      <c r="M2387" s="105"/>
      <c r="N2387" s="1"/>
    </row>
    <row r="2388" spans="1:14" x14ac:dyDescent="0.2">
      <c r="A2388" s="4"/>
      <c r="B2388" s="32"/>
      <c r="D2388" s="105"/>
      <c r="E2388" s="9"/>
      <c r="F2388" s="9"/>
      <c r="G2388" s="9"/>
      <c r="H2388" s="9"/>
      <c r="L2388" s="105"/>
      <c r="M2388" s="105"/>
      <c r="N2388" s="1"/>
    </row>
    <row r="2389" spans="1:14" x14ac:dyDescent="0.2">
      <c r="A2389" s="4"/>
      <c r="B2389" s="32"/>
      <c r="D2389" s="105"/>
      <c r="E2389" s="9"/>
      <c r="F2389" s="9"/>
      <c r="G2389" s="9"/>
      <c r="H2389" s="9"/>
      <c r="L2389" s="105"/>
      <c r="M2389" s="105"/>
      <c r="N2389" s="1"/>
    </row>
    <row r="2390" spans="1:14" x14ac:dyDescent="0.2">
      <c r="A2390" s="4"/>
      <c r="B2390" s="32"/>
      <c r="D2390" s="105"/>
      <c r="E2390" s="9"/>
      <c r="F2390" s="9"/>
      <c r="G2390" s="9"/>
      <c r="H2390" s="9"/>
      <c r="L2390" s="105"/>
      <c r="M2390" s="105"/>
      <c r="N2390" s="1"/>
    </row>
    <row r="2391" spans="1:14" x14ac:dyDescent="0.2">
      <c r="A2391" s="4"/>
      <c r="B2391" s="32"/>
      <c r="D2391" s="105"/>
      <c r="E2391" s="9"/>
      <c r="F2391" s="9"/>
      <c r="G2391" s="9"/>
      <c r="H2391" s="9"/>
      <c r="L2391" s="105"/>
      <c r="M2391" s="105"/>
      <c r="N2391" s="1"/>
    </row>
    <row r="2392" spans="1:14" x14ac:dyDescent="0.2">
      <c r="A2392" s="4"/>
      <c r="B2392" s="32"/>
      <c r="D2392" s="105"/>
      <c r="E2392" s="9"/>
      <c r="F2392" s="9"/>
      <c r="G2392" s="9"/>
      <c r="H2392" s="9"/>
      <c r="L2392" s="105"/>
      <c r="M2392" s="105"/>
      <c r="N2392" s="1"/>
    </row>
    <row r="2393" spans="1:14" x14ac:dyDescent="0.2">
      <c r="A2393" s="4"/>
      <c r="B2393" s="32"/>
      <c r="D2393" s="105"/>
      <c r="E2393" s="9"/>
      <c r="F2393" s="9"/>
      <c r="G2393" s="9"/>
      <c r="H2393" s="9"/>
      <c r="L2393" s="105"/>
      <c r="M2393" s="105"/>
      <c r="N2393" s="1"/>
    </row>
    <row r="2394" spans="1:14" x14ac:dyDescent="0.2">
      <c r="A2394" s="4"/>
      <c r="B2394" s="32"/>
      <c r="D2394" s="105"/>
      <c r="E2394" s="9"/>
      <c r="F2394" s="9"/>
      <c r="G2394" s="9"/>
      <c r="H2394" s="9"/>
      <c r="L2394" s="105"/>
      <c r="M2394" s="105"/>
      <c r="N2394" s="1"/>
    </row>
    <row r="2395" spans="1:14" x14ac:dyDescent="0.2">
      <c r="A2395" s="4"/>
      <c r="B2395" s="32"/>
      <c r="D2395" s="105"/>
      <c r="E2395" s="9"/>
      <c r="F2395" s="9"/>
      <c r="G2395" s="9"/>
      <c r="H2395" s="9"/>
      <c r="L2395" s="105"/>
      <c r="M2395" s="105"/>
      <c r="N2395" s="1"/>
    </row>
    <row r="2396" spans="1:14" x14ac:dyDescent="0.2">
      <c r="A2396" s="4"/>
      <c r="B2396" s="32"/>
      <c r="D2396" s="105"/>
      <c r="E2396" s="9"/>
      <c r="F2396" s="9"/>
      <c r="G2396" s="9"/>
      <c r="H2396" s="9"/>
      <c r="L2396" s="105"/>
      <c r="M2396" s="105"/>
      <c r="N2396" s="1"/>
    </row>
    <row r="2397" spans="1:14" x14ac:dyDescent="0.2">
      <c r="A2397" s="4"/>
      <c r="B2397" s="32"/>
      <c r="D2397" s="105"/>
      <c r="E2397" s="9"/>
      <c r="F2397" s="9"/>
      <c r="G2397" s="9"/>
      <c r="H2397" s="9"/>
      <c r="L2397" s="105"/>
      <c r="M2397" s="105"/>
      <c r="N2397" s="1"/>
    </row>
    <row r="2398" spans="1:14" x14ac:dyDescent="0.2">
      <c r="A2398" s="4"/>
      <c r="B2398" s="32"/>
      <c r="D2398" s="105"/>
      <c r="E2398" s="9"/>
      <c r="F2398" s="9"/>
      <c r="G2398" s="9"/>
      <c r="H2398" s="9"/>
      <c r="L2398" s="105"/>
      <c r="M2398" s="105"/>
      <c r="N2398" s="1"/>
    </row>
    <row r="2399" spans="1:14" x14ac:dyDescent="0.2">
      <c r="A2399" s="4"/>
      <c r="B2399" s="32"/>
      <c r="D2399" s="105"/>
      <c r="E2399" s="9"/>
      <c r="F2399" s="9"/>
      <c r="G2399" s="9"/>
      <c r="H2399" s="9"/>
      <c r="L2399" s="105"/>
      <c r="M2399" s="105"/>
      <c r="N2399" s="1"/>
    </row>
    <row r="2400" spans="1:14" x14ac:dyDescent="0.2">
      <c r="A2400" s="4"/>
      <c r="B2400" s="32"/>
      <c r="D2400" s="105"/>
      <c r="E2400" s="9"/>
      <c r="F2400" s="9"/>
      <c r="G2400" s="9"/>
      <c r="H2400" s="9"/>
      <c r="L2400" s="105"/>
      <c r="M2400" s="105"/>
      <c r="N2400" s="1"/>
    </row>
    <row r="2401" spans="1:14" x14ac:dyDescent="0.2">
      <c r="A2401" s="4"/>
      <c r="B2401" s="32"/>
      <c r="D2401" s="105"/>
      <c r="E2401" s="9"/>
      <c r="F2401" s="9"/>
      <c r="G2401" s="9"/>
      <c r="H2401" s="9"/>
      <c r="L2401" s="105"/>
      <c r="M2401" s="105"/>
      <c r="N2401" s="1"/>
    </row>
    <row r="2402" spans="1:14" x14ac:dyDescent="0.2">
      <c r="A2402" s="4"/>
      <c r="B2402" s="32"/>
      <c r="D2402" s="105"/>
      <c r="E2402" s="9"/>
      <c r="F2402" s="9"/>
      <c r="G2402" s="9"/>
      <c r="H2402" s="9"/>
      <c r="L2402" s="105"/>
      <c r="M2402" s="105"/>
      <c r="N2402" s="1"/>
    </row>
    <row r="2403" spans="1:14" x14ac:dyDescent="0.2">
      <c r="A2403" s="4"/>
      <c r="B2403" s="32"/>
      <c r="D2403" s="105"/>
      <c r="E2403" s="9"/>
      <c r="F2403" s="9"/>
      <c r="G2403" s="9"/>
      <c r="H2403" s="9"/>
      <c r="L2403" s="105"/>
      <c r="M2403" s="105"/>
      <c r="N2403" s="1"/>
    </row>
    <row r="2404" spans="1:14" x14ac:dyDescent="0.2">
      <c r="A2404" s="4"/>
      <c r="B2404" s="32"/>
      <c r="D2404" s="105"/>
      <c r="E2404" s="9"/>
      <c r="F2404" s="9"/>
      <c r="G2404" s="9"/>
      <c r="H2404" s="9"/>
      <c r="L2404" s="105"/>
      <c r="M2404" s="105"/>
      <c r="N2404" s="1"/>
    </row>
    <row r="2405" spans="1:14" x14ac:dyDescent="0.2">
      <c r="A2405" s="4"/>
      <c r="B2405" s="32"/>
      <c r="D2405" s="105"/>
      <c r="E2405" s="9"/>
      <c r="F2405" s="9"/>
      <c r="G2405" s="9"/>
      <c r="H2405" s="9"/>
      <c r="L2405" s="105"/>
      <c r="M2405" s="105"/>
      <c r="N2405" s="1"/>
    </row>
    <row r="2406" spans="1:14" x14ac:dyDescent="0.2">
      <c r="A2406" s="4"/>
      <c r="B2406" s="32"/>
      <c r="D2406" s="105"/>
      <c r="E2406" s="9"/>
      <c r="F2406" s="9"/>
      <c r="G2406" s="9"/>
      <c r="H2406" s="9"/>
      <c r="L2406" s="105"/>
      <c r="M2406" s="105"/>
      <c r="N2406" s="1"/>
    </row>
    <row r="2407" spans="1:14" x14ac:dyDescent="0.2">
      <c r="A2407" s="4"/>
      <c r="B2407" s="32"/>
      <c r="D2407" s="105"/>
      <c r="E2407" s="9"/>
      <c r="F2407" s="9"/>
      <c r="G2407" s="9"/>
      <c r="H2407" s="9"/>
      <c r="L2407" s="105"/>
      <c r="M2407" s="105"/>
      <c r="N2407" s="1"/>
    </row>
    <row r="2408" spans="1:14" x14ac:dyDescent="0.2">
      <c r="A2408" s="4"/>
      <c r="B2408" s="32"/>
      <c r="D2408" s="105"/>
      <c r="E2408" s="9"/>
      <c r="F2408" s="9"/>
      <c r="G2408" s="9"/>
      <c r="H2408" s="9"/>
      <c r="L2408" s="105"/>
      <c r="M2408" s="105"/>
      <c r="N2408" s="1"/>
    </row>
    <row r="2409" spans="1:14" x14ac:dyDescent="0.2">
      <c r="A2409" s="4"/>
      <c r="B2409" s="32"/>
      <c r="D2409" s="105"/>
      <c r="E2409" s="9"/>
      <c r="F2409" s="9"/>
      <c r="G2409" s="9"/>
      <c r="H2409" s="9"/>
      <c r="L2409" s="105"/>
      <c r="M2409" s="105"/>
      <c r="N2409" s="1"/>
    </row>
    <row r="2410" spans="1:14" x14ac:dyDescent="0.2">
      <c r="A2410" s="4"/>
      <c r="B2410" s="32"/>
      <c r="D2410" s="105"/>
      <c r="E2410" s="9"/>
      <c r="F2410" s="9"/>
      <c r="G2410" s="9"/>
      <c r="H2410" s="9"/>
      <c r="L2410" s="105"/>
      <c r="M2410" s="105"/>
      <c r="N2410" s="1"/>
    </row>
    <row r="2411" spans="1:14" x14ac:dyDescent="0.2">
      <c r="A2411" s="4"/>
      <c r="B2411" s="32"/>
      <c r="D2411" s="105"/>
      <c r="E2411" s="9"/>
      <c r="F2411" s="9"/>
      <c r="G2411" s="9"/>
      <c r="H2411" s="9"/>
      <c r="L2411" s="105"/>
      <c r="M2411" s="105"/>
      <c r="N2411" s="1"/>
    </row>
    <row r="2412" spans="1:14" x14ac:dyDescent="0.2">
      <c r="A2412" s="4"/>
      <c r="B2412" s="32"/>
      <c r="D2412" s="105"/>
      <c r="E2412" s="9"/>
      <c r="F2412" s="9"/>
      <c r="G2412" s="9"/>
      <c r="H2412" s="9"/>
      <c r="L2412" s="105"/>
      <c r="M2412" s="105"/>
      <c r="N2412" s="1"/>
    </row>
    <row r="2413" spans="1:14" x14ac:dyDescent="0.2">
      <c r="A2413" s="4"/>
      <c r="B2413" s="32"/>
      <c r="D2413" s="105"/>
      <c r="E2413" s="9"/>
      <c r="F2413" s="9"/>
      <c r="G2413" s="9"/>
      <c r="H2413" s="9"/>
      <c r="L2413" s="105"/>
      <c r="M2413" s="105"/>
      <c r="N2413" s="1"/>
    </row>
    <row r="2414" spans="1:14" x14ac:dyDescent="0.2">
      <c r="A2414" s="4"/>
      <c r="B2414" s="32"/>
      <c r="D2414" s="105"/>
      <c r="E2414" s="9"/>
      <c r="F2414" s="9"/>
      <c r="G2414" s="9"/>
      <c r="H2414" s="9"/>
      <c r="L2414" s="105"/>
      <c r="M2414" s="105"/>
      <c r="N2414" s="1"/>
    </row>
    <row r="2415" spans="1:14" x14ac:dyDescent="0.2">
      <c r="A2415" s="4"/>
      <c r="B2415" s="32"/>
      <c r="D2415" s="105"/>
      <c r="E2415" s="9"/>
      <c r="F2415" s="9"/>
      <c r="G2415" s="9"/>
      <c r="H2415" s="9"/>
      <c r="L2415" s="105"/>
      <c r="M2415" s="105"/>
      <c r="N2415" s="1"/>
    </row>
    <row r="2416" spans="1:14" x14ac:dyDescent="0.2">
      <c r="A2416" s="4"/>
      <c r="B2416" s="32"/>
      <c r="D2416" s="105"/>
      <c r="E2416" s="9"/>
      <c r="F2416" s="9"/>
      <c r="G2416" s="9"/>
      <c r="H2416" s="9"/>
      <c r="L2416" s="105"/>
      <c r="M2416" s="105"/>
      <c r="N2416" s="1"/>
    </row>
    <row r="2417" spans="1:14" x14ac:dyDescent="0.2">
      <c r="A2417" s="4"/>
      <c r="B2417" s="32"/>
      <c r="D2417" s="105"/>
      <c r="E2417" s="9"/>
      <c r="F2417" s="9"/>
      <c r="G2417" s="9"/>
      <c r="H2417" s="9"/>
      <c r="L2417" s="105"/>
      <c r="M2417" s="105"/>
      <c r="N2417" s="1"/>
    </row>
    <row r="2418" spans="1:14" x14ac:dyDescent="0.2">
      <c r="A2418" s="4"/>
      <c r="B2418" s="32"/>
      <c r="D2418" s="105"/>
      <c r="E2418" s="9"/>
      <c r="F2418" s="9"/>
      <c r="G2418" s="9"/>
      <c r="H2418" s="9"/>
      <c r="L2418" s="105"/>
      <c r="M2418" s="105"/>
      <c r="N2418" s="1"/>
    </row>
    <row r="2419" spans="1:14" x14ac:dyDescent="0.2">
      <c r="A2419" s="4"/>
      <c r="B2419" s="32"/>
      <c r="D2419" s="105"/>
      <c r="E2419" s="9"/>
      <c r="F2419" s="9"/>
      <c r="G2419" s="9"/>
      <c r="H2419" s="9"/>
      <c r="L2419" s="105"/>
      <c r="M2419" s="105"/>
      <c r="N2419" s="1"/>
    </row>
    <row r="2420" spans="1:14" x14ac:dyDescent="0.2">
      <c r="A2420" s="4"/>
      <c r="B2420" s="32"/>
      <c r="D2420" s="105"/>
      <c r="E2420" s="9"/>
      <c r="F2420" s="9"/>
      <c r="G2420" s="9"/>
      <c r="H2420" s="9"/>
      <c r="L2420" s="105"/>
      <c r="M2420" s="105"/>
      <c r="N2420" s="1"/>
    </row>
    <row r="2421" spans="1:14" x14ac:dyDescent="0.2">
      <c r="A2421" s="4"/>
      <c r="B2421" s="32"/>
      <c r="D2421" s="105"/>
      <c r="E2421" s="9"/>
      <c r="F2421" s="9"/>
      <c r="G2421" s="9"/>
      <c r="H2421" s="9"/>
      <c r="L2421" s="105"/>
      <c r="M2421" s="105"/>
      <c r="N2421" s="1"/>
    </row>
    <row r="2422" spans="1:14" x14ac:dyDescent="0.2">
      <c r="A2422" s="4"/>
      <c r="B2422" s="32"/>
      <c r="D2422" s="105"/>
      <c r="E2422" s="9"/>
      <c r="F2422" s="9"/>
      <c r="G2422" s="9"/>
      <c r="H2422" s="9"/>
      <c r="L2422" s="105"/>
      <c r="M2422" s="105"/>
      <c r="N2422" s="1"/>
    </row>
    <row r="2423" spans="1:14" x14ac:dyDescent="0.2">
      <c r="A2423" s="4"/>
      <c r="B2423" s="32"/>
      <c r="D2423" s="105"/>
      <c r="E2423" s="9"/>
      <c r="F2423" s="9"/>
      <c r="G2423" s="9"/>
      <c r="H2423" s="9"/>
      <c r="L2423" s="105"/>
      <c r="M2423" s="105"/>
      <c r="N2423" s="1"/>
    </row>
    <row r="2424" spans="1:14" x14ac:dyDescent="0.2">
      <c r="A2424" s="4"/>
      <c r="B2424" s="32"/>
      <c r="D2424" s="105"/>
      <c r="E2424" s="9"/>
      <c r="F2424" s="9"/>
      <c r="G2424" s="9"/>
      <c r="H2424" s="9"/>
      <c r="L2424" s="105"/>
      <c r="M2424" s="105"/>
      <c r="N2424" s="1"/>
    </row>
    <row r="2425" spans="1:14" x14ac:dyDescent="0.2">
      <c r="A2425" s="4"/>
      <c r="B2425" s="32"/>
      <c r="D2425" s="105"/>
      <c r="E2425" s="9"/>
      <c r="F2425" s="9"/>
      <c r="G2425" s="9"/>
      <c r="H2425" s="9"/>
      <c r="L2425" s="105"/>
      <c r="M2425" s="105"/>
      <c r="N2425" s="1"/>
    </row>
    <row r="2426" spans="1:14" x14ac:dyDescent="0.2">
      <c r="A2426" s="4"/>
      <c r="B2426" s="32"/>
      <c r="D2426" s="105"/>
      <c r="E2426" s="9"/>
      <c r="F2426" s="9"/>
      <c r="G2426" s="9"/>
      <c r="H2426" s="9"/>
      <c r="L2426" s="105"/>
      <c r="M2426" s="105"/>
      <c r="N2426" s="1"/>
    </row>
    <row r="2427" spans="1:14" x14ac:dyDescent="0.2">
      <c r="A2427" s="4"/>
      <c r="B2427" s="32"/>
      <c r="D2427" s="105"/>
      <c r="E2427" s="9"/>
      <c r="F2427" s="9"/>
      <c r="G2427" s="9"/>
      <c r="H2427" s="9"/>
      <c r="L2427" s="105"/>
      <c r="M2427" s="105"/>
      <c r="N2427" s="1"/>
    </row>
    <row r="2428" spans="1:14" x14ac:dyDescent="0.2">
      <c r="A2428" s="4"/>
      <c r="B2428" s="32"/>
      <c r="D2428" s="105"/>
      <c r="E2428" s="9"/>
      <c r="F2428" s="9"/>
      <c r="G2428" s="9"/>
      <c r="H2428" s="9"/>
      <c r="L2428" s="105"/>
      <c r="M2428" s="105"/>
      <c r="N2428" s="1"/>
    </row>
    <row r="2429" spans="1:14" x14ac:dyDescent="0.2">
      <c r="A2429" s="4"/>
      <c r="B2429" s="32"/>
      <c r="D2429" s="105"/>
      <c r="E2429" s="9"/>
      <c r="F2429" s="9"/>
      <c r="G2429" s="9"/>
      <c r="H2429" s="9"/>
      <c r="L2429" s="105"/>
      <c r="M2429" s="105"/>
      <c r="N2429" s="1"/>
    </row>
    <row r="2430" spans="1:14" x14ac:dyDescent="0.2">
      <c r="A2430" s="4"/>
      <c r="B2430" s="32"/>
      <c r="D2430" s="105"/>
      <c r="E2430" s="9"/>
      <c r="F2430" s="9"/>
      <c r="G2430" s="9"/>
      <c r="H2430" s="9"/>
      <c r="L2430" s="105"/>
      <c r="M2430" s="105"/>
      <c r="N2430" s="1"/>
    </row>
    <row r="2431" spans="1:14" x14ac:dyDescent="0.2">
      <c r="A2431" s="4"/>
      <c r="B2431" s="32"/>
      <c r="D2431" s="105"/>
      <c r="E2431" s="9"/>
      <c r="F2431" s="9"/>
      <c r="G2431" s="9"/>
      <c r="H2431" s="9"/>
      <c r="L2431" s="105"/>
      <c r="M2431" s="105"/>
      <c r="N2431" s="1"/>
    </row>
    <row r="2432" spans="1:14" x14ac:dyDescent="0.2">
      <c r="A2432" s="4"/>
      <c r="B2432" s="32"/>
      <c r="D2432" s="105"/>
      <c r="E2432" s="9"/>
      <c r="F2432" s="9"/>
      <c r="G2432" s="9"/>
      <c r="H2432" s="9"/>
      <c r="L2432" s="105"/>
      <c r="M2432" s="105"/>
      <c r="N2432" s="1"/>
    </row>
    <row r="2433" spans="1:14" x14ac:dyDescent="0.2">
      <c r="A2433" s="4"/>
      <c r="B2433" s="32"/>
      <c r="D2433" s="105"/>
      <c r="E2433" s="9"/>
      <c r="F2433" s="9"/>
      <c r="G2433" s="9"/>
      <c r="H2433" s="9"/>
      <c r="L2433" s="105"/>
      <c r="M2433" s="105"/>
      <c r="N2433" s="1"/>
    </row>
    <row r="2434" spans="1:14" x14ac:dyDescent="0.2">
      <c r="A2434" s="4"/>
      <c r="B2434" s="32"/>
      <c r="D2434" s="105"/>
      <c r="E2434" s="9"/>
      <c r="F2434" s="9"/>
      <c r="G2434" s="9"/>
      <c r="H2434" s="9"/>
      <c r="L2434" s="105"/>
      <c r="M2434" s="105"/>
      <c r="N2434" s="1"/>
    </row>
    <row r="2435" spans="1:14" x14ac:dyDescent="0.2">
      <c r="A2435" s="4"/>
      <c r="B2435" s="32"/>
      <c r="D2435" s="105"/>
      <c r="E2435" s="9"/>
      <c r="F2435" s="9"/>
      <c r="G2435" s="9"/>
      <c r="H2435" s="9"/>
      <c r="L2435" s="105"/>
      <c r="M2435" s="105"/>
      <c r="N2435" s="1"/>
    </row>
    <row r="2436" spans="1:14" x14ac:dyDescent="0.2">
      <c r="A2436" s="4"/>
      <c r="B2436" s="32"/>
      <c r="D2436" s="105"/>
      <c r="E2436" s="9"/>
      <c r="F2436" s="9"/>
      <c r="G2436" s="9"/>
      <c r="H2436" s="9"/>
      <c r="L2436" s="105"/>
      <c r="M2436" s="105"/>
      <c r="N2436" s="1"/>
    </row>
    <row r="2437" spans="1:14" x14ac:dyDescent="0.2">
      <c r="A2437" s="4"/>
      <c r="B2437" s="32"/>
      <c r="D2437" s="105"/>
      <c r="E2437" s="9"/>
      <c r="F2437" s="9"/>
      <c r="G2437" s="9"/>
      <c r="H2437" s="9"/>
      <c r="L2437" s="105"/>
      <c r="M2437" s="105"/>
      <c r="N2437" s="1"/>
    </row>
    <row r="2438" spans="1:14" x14ac:dyDescent="0.2">
      <c r="A2438" s="4"/>
      <c r="B2438" s="32"/>
      <c r="D2438" s="105"/>
      <c r="E2438" s="9"/>
      <c r="F2438" s="9"/>
      <c r="G2438" s="9"/>
      <c r="H2438" s="9"/>
      <c r="L2438" s="105"/>
      <c r="M2438" s="105"/>
      <c r="N2438" s="1"/>
    </row>
    <row r="2439" spans="1:14" x14ac:dyDescent="0.2">
      <c r="A2439" s="4"/>
      <c r="B2439" s="32"/>
      <c r="D2439" s="105"/>
      <c r="E2439" s="9"/>
      <c r="F2439" s="9"/>
      <c r="G2439" s="9"/>
      <c r="H2439" s="9"/>
      <c r="L2439" s="105"/>
      <c r="M2439" s="105"/>
      <c r="N2439" s="1"/>
    </row>
    <row r="2440" spans="1:14" x14ac:dyDescent="0.2">
      <c r="A2440" s="4"/>
      <c r="B2440" s="32"/>
      <c r="D2440" s="105"/>
      <c r="E2440" s="9"/>
      <c r="F2440" s="9"/>
      <c r="G2440" s="9"/>
      <c r="H2440" s="9"/>
      <c r="L2440" s="105"/>
      <c r="M2440" s="105"/>
      <c r="N2440" s="1"/>
    </row>
    <row r="2441" spans="1:14" x14ac:dyDescent="0.2">
      <c r="A2441" s="4"/>
      <c r="B2441" s="32"/>
      <c r="D2441" s="105"/>
      <c r="E2441" s="9"/>
      <c r="F2441" s="9"/>
      <c r="G2441" s="9"/>
      <c r="H2441" s="9"/>
      <c r="L2441" s="105"/>
      <c r="M2441" s="105"/>
      <c r="N2441" s="1"/>
    </row>
    <row r="2442" spans="1:14" x14ac:dyDescent="0.2">
      <c r="A2442" s="4"/>
      <c r="B2442" s="32"/>
      <c r="D2442" s="105"/>
      <c r="E2442" s="9"/>
      <c r="F2442" s="9"/>
      <c r="G2442" s="9"/>
      <c r="H2442" s="9"/>
      <c r="L2442" s="105"/>
      <c r="M2442" s="105"/>
      <c r="N2442" s="1"/>
    </row>
    <row r="2443" spans="1:14" x14ac:dyDescent="0.2">
      <c r="A2443" s="4"/>
      <c r="B2443" s="32"/>
      <c r="D2443" s="105"/>
      <c r="E2443" s="9"/>
      <c r="F2443" s="9"/>
      <c r="G2443" s="9"/>
      <c r="H2443" s="9"/>
      <c r="L2443" s="105"/>
      <c r="M2443" s="105"/>
      <c r="N2443" s="1"/>
    </row>
    <row r="2444" spans="1:14" x14ac:dyDescent="0.2">
      <c r="A2444" s="4"/>
      <c r="B2444" s="32"/>
      <c r="D2444" s="105"/>
      <c r="E2444" s="9"/>
      <c r="F2444" s="9"/>
      <c r="G2444" s="9"/>
      <c r="H2444" s="9"/>
      <c r="L2444" s="105"/>
      <c r="M2444" s="105"/>
      <c r="N2444" s="1"/>
    </row>
    <row r="2445" spans="1:14" x14ac:dyDescent="0.2">
      <c r="A2445" s="4"/>
      <c r="B2445" s="32"/>
      <c r="D2445" s="105"/>
      <c r="E2445" s="9"/>
      <c r="F2445" s="9"/>
      <c r="G2445" s="9"/>
      <c r="H2445" s="9"/>
      <c r="L2445" s="105"/>
      <c r="M2445" s="105"/>
      <c r="N2445" s="1"/>
    </row>
    <row r="2446" spans="1:14" x14ac:dyDescent="0.2">
      <c r="A2446" s="4"/>
      <c r="B2446" s="32"/>
      <c r="D2446" s="105"/>
      <c r="E2446" s="9"/>
      <c r="F2446" s="9"/>
      <c r="G2446" s="9"/>
      <c r="H2446" s="9"/>
      <c r="L2446" s="105"/>
      <c r="M2446" s="105"/>
      <c r="N2446" s="1"/>
    </row>
    <row r="2447" spans="1:14" x14ac:dyDescent="0.2">
      <c r="A2447" s="4"/>
      <c r="B2447" s="32"/>
      <c r="D2447" s="105"/>
      <c r="E2447" s="9"/>
      <c r="F2447" s="9"/>
      <c r="G2447" s="9"/>
      <c r="H2447" s="9"/>
      <c r="L2447" s="105"/>
      <c r="M2447" s="105"/>
      <c r="N2447" s="1"/>
    </row>
    <row r="2448" spans="1:14" x14ac:dyDescent="0.2">
      <c r="A2448" s="4"/>
      <c r="B2448" s="32"/>
      <c r="D2448" s="105"/>
      <c r="E2448" s="9"/>
      <c r="F2448" s="9"/>
      <c r="G2448" s="9"/>
      <c r="H2448" s="9"/>
      <c r="L2448" s="105"/>
      <c r="M2448" s="105"/>
      <c r="N2448" s="1"/>
    </row>
    <row r="2449" spans="1:14" x14ac:dyDescent="0.2">
      <c r="A2449" s="4"/>
      <c r="B2449" s="32"/>
      <c r="D2449" s="105"/>
      <c r="E2449" s="9"/>
      <c r="F2449" s="9"/>
      <c r="G2449" s="9"/>
      <c r="H2449" s="9"/>
      <c r="L2449" s="105"/>
      <c r="M2449" s="105"/>
      <c r="N2449" s="1"/>
    </row>
    <row r="2450" spans="1:14" x14ac:dyDescent="0.2">
      <c r="A2450" s="4"/>
      <c r="B2450" s="32"/>
      <c r="D2450" s="105"/>
      <c r="E2450" s="9"/>
      <c r="F2450" s="9"/>
      <c r="G2450" s="9"/>
      <c r="H2450" s="9"/>
      <c r="L2450" s="105"/>
      <c r="M2450" s="105"/>
      <c r="N2450" s="1"/>
    </row>
    <row r="2451" spans="1:14" x14ac:dyDescent="0.2">
      <c r="A2451" s="4"/>
      <c r="B2451" s="32"/>
      <c r="D2451" s="105"/>
      <c r="E2451" s="9"/>
      <c r="F2451" s="9"/>
      <c r="G2451" s="9"/>
      <c r="H2451" s="9"/>
      <c r="L2451" s="105"/>
      <c r="M2451" s="105"/>
      <c r="N2451" s="1"/>
    </row>
    <row r="2452" spans="1:14" x14ac:dyDescent="0.2">
      <c r="A2452" s="4"/>
      <c r="B2452" s="32"/>
      <c r="D2452" s="105"/>
      <c r="E2452" s="9"/>
      <c r="F2452" s="9"/>
      <c r="G2452" s="9"/>
      <c r="H2452" s="9"/>
      <c r="L2452" s="105"/>
      <c r="M2452" s="105"/>
      <c r="N2452" s="1"/>
    </row>
    <row r="2453" spans="1:14" x14ac:dyDescent="0.2">
      <c r="A2453" s="4"/>
      <c r="B2453" s="32"/>
      <c r="D2453" s="105"/>
      <c r="E2453" s="9"/>
      <c r="F2453" s="9"/>
      <c r="G2453" s="9"/>
      <c r="H2453" s="9"/>
      <c r="L2453" s="105"/>
      <c r="M2453" s="105"/>
      <c r="N2453" s="1"/>
    </row>
    <row r="2454" spans="1:14" x14ac:dyDescent="0.2">
      <c r="A2454" s="4"/>
      <c r="B2454" s="32"/>
      <c r="D2454" s="105"/>
      <c r="E2454" s="9"/>
      <c r="F2454" s="9"/>
      <c r="G2454" s="9"/>
      <c r="H2454" s="9"/>
      <c r="L2454" s="105"/>
      <c r="M2454" s="105"/>
      <c r="N2454" s="1"/>
    </row>
    <row r="2455" spans="1:14" x14ac:dyDescent="0.2">
      <c r="A2455" s="4"/>
      <c r="B2455" s="32"/>
      <c r="D2455" s="105"/>
      <c r="E2455" s="9"/>
      <c r="F2455" s="9"/>
      <c r="G2455" s="9"/>
      <c r="H2455" s="9"/>
      <c r="L2455" s="105"/>
      <c r="M2455" s="105"/>
      <c r="N2455" s="1"/>
    </row>
    <row r="2456" spans="1:14" x14ac:dyDescent="0.2">
      <c r="A2456" s="4"/>
      <c r="B2456" s="32"/>
      <c r="D2456" s="105"/>
      <c r="E2456" s="9"/>
      <c r="F2456" s="9"/>
      <c r="G2456" s="9"/>
      <c r="H2456" s="9"/>
      <c r="L2456" s="105"/>
      <c r="M2456" s="105"/>
      <c r="N2456" s="1"/>
    </row>
    <row r="2457" spans="1:14" x14ac:dyDescent="0.2">
      <c r="A2457" s="4"/>
      <c r="B2457" s="32"/>
      <c r="D2457" s="105"/>
      <c r="E2457" s="9"/>
      <c r="F2457" s="9"/>
      <c r="G2457" s="9"/>
      <c r="H2457" s="9"/>
      <c r="L2457" s="105"/>
      <c r="M2457" s="105"/>
      <c r="N2457" s="1"/>
    </row>
    <row r="2458" spans="1:14" x14ac:dyDescent="0.2">
      <c r="A2458" s="4"/>
      <c r="B2458" s="32"/>
      <c r="D2458" s="105"/>
      <c r="E2458" s="9"/>
      <c r="F2458" s="9"/>
      <c r="G2458" s="9"/>
      <c r="H2458" s="9"/>
      <c r="L2458" s="105"/>
      <c r="M2458" s="105"/>
      <c r="N2458" s="1"/>
    </row>
    <row r="2459" spans="1:14" x14ac:dyDescent="0.2">
      <c r="A2459" s="4"/>
      <c r="B2459" s="32"/>
      <c r="D2459" s="105"/>
      <c r="E2459" s="9"/>
      <c r="F2459" s="9"/>
      <c r="G2459" s="9"/>
      <c r="H2459" s="9"/>
      <c r="L2459" s="105"/>
      <c r="M2459" s="105"/>
      <c r="N2459" s="1"/>
    </row>
    <row r="2460" spans="1:14" x14ac:dyDescent="0.2">
      <c r="A2460" s="4"/>
      <c r="B2460" s="32"/>
      <c r="D2460" s="105"/>
      <c r="E2460" s="9"/>
      <c r="F2460" s="9"/>
      <c r="G2460" s="9"/>
      <c r="H2460" s="9"/>
      <c r="L2460" s="105"/>
      <c r="M2460" s="105"/>
      <c r="N2460" s="1"/>
    </row>
    <row r="2461" spans="1:14" x14ac:dyDescent="0.2">
      <c r="A2461" s="4"/>
      <c r="B2461" s="32"/>
      <c r="D2461" s="105"/>
      <c r="E2461" s="9"/>
      <c r="F2461" s="9"/>
      <c r="G2461" s="9"/>
      <c r="H2461" s="9"/>
      <c r="L2461" s="105"/>
      <c r="M2461" s="105"/>
      <c r="N2461" s="1"/>
    </row>
    <row r="2462" spans="1:14" x14ac:dyDescent="0.2">
      <c r="A2462" s="4"/>
      <c r="B2462" s="32"/>
      <c r="D2462" s="105"/>
      <c r="E2462" s="9"/>
      <c r="F2462" s="9"/>
      <c r="G2462" s="9"/>
      <c r="H2462" s="9"/>
      <c r="L2462" s="105"/>
      <c r="M2462" s="105"/>
      <c r="N2462" s="1"/>
    </row>
    <row r="2463" spans="1:14" x14ac:dyDescent="0.2">
      <c r="A2463" s="4"/>
      <c r="B2463" s="32"/>
      <c r="D2463" s="105"/>
      <c r="E2463" s="9"/>
      <c r="F2463" s="9"/>
      <c r="G2463" s="9"/>
      <c r="H2463" s="9"/>
      <c r="L2463" s="105"/>
      <c r="M2463" s="105"/>
      <c r="N2463" s="1"/>
    </row>
    <row r="2464" spans="1:14" x14ac:dyDescent="0.2">
      <c r="A2464" s="4"/>
      <c r="B2464" s="32"/>
      <c r="D2464" s="105"/>
      <c r="E2464" s="9"/>
      <c r="F2464" s="9"/>
      <c r="G2464" s="9"/>
      <c r="H2464" s="9"/>
      <c r="L2464" s="105"/>
      <c r="M2464" s="105"/>
      <c r="N2464" s="1"/>
    </row>
    <row r="2465" spans="1:14" x14ac:dyDescent="0.2">
      <c r="A2465" s="4"/>
      <c r="B2465" s="32"/>
      <c r="D2465" s="105"/>
      <c r="E2465" s="9"/>
      <c r="F2465" s="9"/>
      <c r="G2465" s="9"/>
      <c r="H2465" s="9"/>
      <c r="L2465" s="105"/>
      <c r="M2465" s="105"/>
      <c r="N2465" s="1"/>
    </row>
    <row r="2466" spans="1:14" x14ac:dyDescent="0.2">
      <c r="A2466" s="4"/>
      <c r="B2466" s="32"/>
      <c r="D2466" s="105"/>
      <c r="E2466" s="9"/>
      <c r="F2466" s="9"/>
      <c r="G2466" s="9"/>
      <c r="H2466" s="9"/>
      <c r="L2466" s="105"/>
      <c r="M2466" s="105"/>
      <c r="N2466" s="1"/>
    </row>
    <row r="2467" spans="1:14" x14ac:dyDescent="0.2">
      <c r="A2467" s="4"/>
      <c r="B2467" s="32"/>
      <c r="D2467" s="105"/>
      <c r="E2467" s="9"/>
      <c r="F2467" s="9"/>
      <c r="G2467" s="9"/>
      <c r="H2467" s="9"/>
      <c r="L2467" s="105"/>
      <c r="M2467" s="105"/>
      <c r="N2467" s="1"/>
    </row>
    <row r="2468" spans="1:14" x14ac:dyDescent="0.2">
      <c r="A2468" s="4"/>
      <c r="B2468" s="32"/>
      <c r="D2468" s="105"/>
      <c r="E2468" s="9"/>
      <c r="F2468" s="9"/>
      <c r="G2468" s="9"/>
      <c r="H2468" s="9"/>
      <c r="L2468" s="105"/>
      <c r="M2468" s="105"/>
      <c r="N2468" s="1"/>
    </row>
    <row r="2469" spans="1:14" x14ac:dyDescent="0.2">
      <c r="A2469" s="4"/>
      <c r="B2469" s="32"/>
      <c r="D2469" s="105"/>
      <c r="E2469" s="9"/>
      <c r="F2469" s="9"/>
      <c r="G2469" s="9"/>
      <c r="H2469" s="9"/>
      <c r="L2469" s="105"/>
      <c r="M2469" s="105"/>
      <c r="N2469" s="1"/>
    </row>
    <row r="2470" spans="1:14" x14ac:dyDescent="0.2">
      <c r="A2470" s="4"/>
      <c r="B2470" s="32"/>
      <c r="D2470" s="105"/>
      <c r="E2470" s="9"/>
      <c r="F2470" s="9"/>
      <c r="G2470" s="9"/>
      <c r="H2470" s="9"/>
      <c r="L2470" s="105"/>
      <c r="M2470" s="105"/>
      <c r="N2470" s="1"/>
    </row>
    <row r="2471" spans="1:14" x14ac:dyDescent="0.2">
      <c r="A2471" s="4"/>
      <c r="B2471" s="32"/>
      <c r="D2471" s="105"/>
      <c r="E2471" s="9"/>
      <c r="F2471" s="9"/>
      <c r="G2471" s="9"/>
      <c r="H2471" s="9"/>
      <c r="L2471" s="105"/>
      <c r="M2471" s="105"/>
      <c r="N2471" s="1"/>
    </row>
    <row r="2472" spans="1:14" x14ac:dyDescent="0.2">
      <c r="A2472" s="4"/>
      <c r="B2472" s="32"/>
      <c r="D2472" s="105"/>
      <c r="E2472" s="9"/>
      <c r="F2472" s="9"/>
      <c r="G2472" s="9"/>
      <c r="H2472" s="9"/>
      <c r="L2472" s="105"/>
      <c r="M2472" s="105"/>
      <c r="N2472" s="1"/>
    </row>
    <row r="2473" spans="1:14" x14ac:dyDescent="0.2">
      <c r="A2473" s="4"/>
      <c r="B2473" s="32"/>
      <c r="D2473" s="105"/>
      <c r="E2473" s="9"/>
      <c r="F2473" s="9"/>
      <c r="G2473" s="9"/>
      <c r="H2473" s="9"/>
      <c r="L2473" s="105"/>
      <c r="M2473" s="105"/>
      <c r="N2473" s="1"/>
    </row>
    <row r="2474" spans="1:14" x14ac:dyDescent="0.2">
      <c r="A2474" s="4"/>
      <c r="B2474" s="32"/>
      <c r="D2474" s="105"/>
      <c r="E2474" s="9"/>
      <c r="F2474" s="9"/>
      <c r="G2474" s="9"/>
      <c r="H2474" s="9"/>
      <c r="L2474" s="105"/>
      <c r="M2474" s="105"/>
      <c r="N2474" s="1"/>
    </row>
    <row r="2475" spans="1:14" x14ac:dyDescent="0.2">
      <c r="A2475" s="4"/>
      <c r="B2475" s="32"/>
      <c r="D2475" s="105"/>
      <c r="E2475" s="9"/>
      <c r="F2475" s="9"/>
      <c r="G2475" s="9"/>
      <c r="H2475" s="9"/>
      <c r="L2475" s="105"/>
      <c r="M2475" s="105"/>
      <c r="N2475" s="1"/>
    </row>
    <row r="2476" spans="1:14" x14ac:dyDescent="0.2">
      <c r="A2476" s="4"/>
      <c r="B2476" s="32"/>
      <c r="D2476" s="105"/>
      <c r="E2476" s="9"/>
      <c r="F2476" s="9"/>
      <c r="G2476" s="9"/>
      <c r="H2476" s="9"/>
      <c r="L2476" s="105"/>
      <c r="M2476" s="105"/>
      <c r="N2476" s="1"/>
    </row>
    <row r="2477" spans="1:14" x14ac:dyDescent="0.2">
      <c r="A2477" s="4"/>
      <c r="B2477" s="32"/>
      <c r="D2477" s="105"/>
      <c r="E2477" s="9"/>
      <c r="F2477" s="9"/>
      <c r="G2477" s="9"/>
      <c r="H2477" s="9"/>
      <c r="L2477" s="105"/>
      <c r="M2477" s="105"/>
      <c r="N2477" s="1"/>
    </row>
    <row r="2478" spans="1:14" x14ac:dyDescent="0.2">
      <c r="A2478" s="4"/>
      <c r="B2478" s="32"/>
      <c r="D2478" s="105"/>
      <c r="E2478" s="9"/>
      <c r="F2478" s="9"/>
      <c r="G2478" s="9"/>
      <c r="H2478" s="9"/>
      <c r="L2478" s="105"/>
      <c r="M2478" s="105"/>
      <c r="N2478" s="1"/>
    </row>
    <row r="2479" spans="1:14" x14ac:dyDescent="0.2">
      <c r="A2479" s="4"/>
      <c r="B2479" s="32"/>
      <c r="D2479" s="105"/>
      <c r="E2479" s="9"/>
      <c r="F2479" s="9"/>
      <c r="G2479" s="9"/>
      <c r="H2479" s="9"/>
      <c r="L2479" s="105"/>
      <c r="M2479" s="105"/>
      <c r="N2479" s="1"/>
    </row>
    <row r="2480" spans="1:14" x14ac:dyDescent="0.2">
      <c r="A2480" s="4"/>
      <c r="B2480" s="32"/>
      <c r="D2480" s="105"/>
      <c r="E2480" s="9"/>
      <c r="F2480" s="9"/>
      <c r="G2480" s="9"/>
      <c r="H2480" s="9"/>
      <c r="L2480" s="105"/>
      <c r="M2480" s="105"/>
      <c r="N2480" s="1"/>
    </row>
    <row r="2481" spans="1:14" x14ac:dyDescent="0.2">
      <c r="A2481" s="4"/>
      <c r="B2481" s="32"/>
      <c r="D2481" s="105"/>
      <c r="E2481" s="9"/>
      <c r="F2481" s="9"/>
      <c r="G2481" s="9"/>
      <c r="H2481" s="9"/>
      <c r="L2481" s="105"/>
      <c r="M2481" s="105"/>
      <c r="N2481" s="1"/>
    </row>
    <row r="2482" spans="1:14" x14ac:dyDescent="0.2">
      <c r="A2482" s="4"/>
      <c r="B2482" s="32"/>
      <c r="D2482" s="105"/>
      <c r="E2482" s="9"/>
      <c r="F2482" s="9"/>
      <c r="G2482" s="9"/>
      <c r="H2482" s="9"/>
      <c r="L2482" s="105"/>
      <c r="M2482" s="105"/>
      <c r="N2482" s="1"/>
    </row>
    <row r="2483" spans="1:14" x14ac:dyDescent="0.2">
      <c r="A2483" s="4"/>
      <c r="B2483" s="32"/>
      <c r="D2483" s="105"/>
      <c r="E2483" s="9"/>
      <c r="F2483" s="9"/>
      <c r="G2483" s="9"/>
      <c r="H2483" s="9"/>
      <c r="L2483" s="105"/>
      <c r="M2483" s="105"/>
      <c r="N2483" s="1"/>
    </row>
    <row r="2484" spans="1:14" x14ac:dyDescent="0.2">
      <c r="A2484" s="4"/>
      <c r="B2484" s="32"/>
      <c r="D2484" s="105"/>
      <c r="E2484" s="9"/>
      <c r="F2484" s="9"/>
      <c r="G2484" s="9"/>
      <c r="H2484" s="9"/>
      <c r="L2484" s="105"/>
      <c r="M2484" s="105"/>
      <c r="N2484" s="1"/>
    </row>
    <row r="2485" spans="1:14" x14ac:dyDescent="0.2">
      <c r="A2485" s="4"/>
      <c r="B2485" s="32"/>
      <c r="D2485" s="105"/>
      <c r="E2485" s="9"/>
      <c r="F2485" s="9"/>
      <c r="G2485" s="9"/>
      <c r="H2485" s="9"/>
      <c r="L2485" s="105"/>
      <c r="M2485" s="105"/>
      <c r="N2485" s="1"/>
    </row>
    <row r="2486" spans="1:14" x14ac:dyDescent="0.2">
      <c r="A2486" s="4"/>
      <c r="B2486" s="32"/>
      <c r="D2486" s="105"/>
      <c r="E2486" s="9"/>
      <c r="F2486" s="9"/>
      <c r="G2486" s="9"/>
      <c r="H2486" s="9"/>
      <c r="L2486" s="105"/>
      <c r="M2486" s="105"/>
      <c r="N2486" s="1"/>
    </row>
    <row r="2487" spans="1:14" x14ac:dyDescent="0.2">
      <c r="A2487" s="4"/>
      <c r="B2487" s="32"/>
      <c r="D2487" s="105"/>
      <c r="E2487" s="9"/>
      <c r="F2487" s="9"/>
      <c r="G2487" s="9"/>
      <c r="H2487" s="9"/>
      <c r="L2487" s="105"/>
      <c r="M2487" s="105"/>
      <c r="N2487" s="1"/>
    </row>
    <row r="2488" spans="1:14" x14ac:dyDescent="0.2">
      <c r="A2488" s="4"/>
      <c r="B2488" s="32"/>
      <c r="D2488" s="105"/>
      <c r="E2488" s="9"/>
      <c r="F2488" s="9"/>
      <c r="G2488" s="9"/>
      <c r="H2488" s="9"/>
      <c r="L2488" s="105"/>
      <c r="M2488" s="105"/>
      <c r="N2488" s="1"/>
    </row>
    <row r="2489" spans="1:14" x14ac:dyDescent="0.2">
      <c r="A2489" s="4"/>
      <c r="B2489" s="32"/>
      <c r="D2489" s="105"/>
      <c r="E2489" s="9"/>
      <c r="F2489" s="9"/>
      <c r="G2489" s="9"/>
      <c r="H2489" s="9"/>
      <c r="L2489" s="105"/>
      <c r="M2489" s="105"/>
      <c r="N2489" s="1"/>
    </row>
    <row r="2490" spans="1:14" x14ac:dyDescent="0.2">
      <c r="A2490" s="4"/>
      <c r="B2490" s="32"/>
      <c r="D2490" s="105"/>
      <c r="E2490" s="9"/>
      <c r="F2490" s="9"/>
      <c r="G2490" s="9"/>
      <c r="H2490" s="9"/>
      <c r="L2490" s="105"/>
      <c r="M2490" s="105"/>
      <c r="N2490" s="1"/>
    </row>
    <row r="2491" spans="1:14" x14ac:dyDescent="0.2">
      <c r="A2491" s="4"/>
      <c r="B2491" s="32"/>
      <c r="D2491" s="105"/>
      <c r="E2491" s="9"/>
      <c r="F2491" s="9"/>
      <c r="G2491" s="9"/>
      <c r="H2491" s="9"/>
      <c r="L2491" s="105"/>
      <c r="M2491" s="105"/>
      <c r="N2491" s="1"/>
    </row>
    <row r="2492" spans="1:14" x14ac:dyDescent="0.2">
      <c r="A2492" s="4"/>
      <c r="B2492" s="32"/>
      <c r="D2492" s="105"/>
      <c r="E2492" s="9"/>
      <c r="F2492" s="9"/>
      <c r="G2492" s="9"/>
      <c r="H2492" s="9"/>
      <c r="L2492" s="105"/>
      <c r="M2492" s="105"/>
      <c r="N2492" s="1"/>
    </row>
    <row r="2493" spans="1:14" x14ac:dyDescent="0.2">
      <c r="A2493" s="4"/>
      <c r="B2493" s="32"/>
      <c r="D2493" s="105"/>
      <c r="E2493" s="9"/>
      <c r="F2493" s="9"/>
      <c r="G2493" s="9"/>
      <c r="H2493" s="9"/>
      <c r="L2493" s="105"/>
      <c r="M2493" s="105"/>
      <c r="N2493" s="1"/>
    </row>
    <row r="2494" spans="1:14" x14ac:dyDescent="0.2">
      <c r="A2494" s="4"/>
      <c r="B2494" s="32"/>
      <c r="D2494" s="105"/>
      <c r="E2494" s="9"/>
      <c r="F2494" s="9"/>
      <c r="G2494" s="9"/>
      <c r="H2494" s="9"/>
      <c r="L2494" s="105"/>
      <c r="M2494" s="105"/>
      <c r="N2494" s="1"/>
    </row>
    <row r="2495" spans="1:14" x14ac:dyDescent="0.2">
      <c r="A2495" s="4"/>
      <c r="B2495" s="32"/>
      <c r="D2495" s="105"/>
      <c r="E2495" s="9"/>
      <c r="F2495" s="9"/>
      <c r="G2495" s="9"/>
      <c r="H2495" s="9"/>
      <c r="L2495" s="105"/>
      <c r="M2495" s="105"/>
      <c r="N2495" s="1"/>
    </row>
    <row r="2496" spans="1:14" x14ac:dyDescent="0.2">
      <c r="A2496" s="4"/>
      <c r="B2496" s="32"/>
      <c r="D2496" s="105"/>
      <c r="E2496" s="9"/>
      <c r="F2496" s="9"/>
      <c r="G2496" s="9"/>
      <c r="H2496" s="9"/>
      <c r="L2496" s="105"/>
      <c r="M2496" s="105"/>
      <c r="N2496" s="1"/>
    </row>
    <row r="2497" spans="1:14" x14ac:dyDescent="0.2">
      <c r="A2497" s="4"/>
      <c r="B2497" s="32"/>
      <c r="D2497" s="105"/>
      <c r="E2497" s="9"/>
      <c r="F2497" s="9"/>
      <c r="G2497" s="9"/>
      <c r="H2497" s="9"/>
      <c r="L2497" s="105"/>
      <c r="M2497" s="105"/>
      <c r="N2497" s="1"/>
    </row>
    <row r="2498" spans="1:14" x14ac:dyDescent="0.2">
      <c r="A2498" s="4"/>
      <c r="B2498" s="32"/>
      <c r="D2498" s="105"/>
      <c r="E2498" s="9"/>
      <c r="F2498" s="9"/>
      <c r="G2498" s="9"/>
      <c r="H2498" s="9"/>
      <c r="L2498" s="105"/>
      <c r="M2498" s="105"/>
      <c r="N2498" s="1"/>
    </row>
    <row r="2499" spans="1:14" x14ac:dyDescent="0.2">
      <c r="A2499" s="4"/>
      <c r="B2499" s="32"/>
      <c r="D2499" s="105"/>
      <c r="E2499" s="9"/>
      <c r="F2499" s="9"/>
      <c r="G2499" s="9"/>
      <c r="H2499" s="9"/>
      <c r="L2499" s="105"/>
      <c r="M2499" s="105"/>
      <c r="N2499" s="1"/>
    </row>
    <row r="2500" spans="1:14" x14ac:dyDescent="0.2">
      <c r="A2500" s="4"/>
      <c r="B2500" s="32"/>
      <c r="D2500" s="105"/>
      <c r="E2500" s="9"/>
      <c r="F2500" s="9"/>
      <c r="G2500" s="9"/>
      <c r="H2500" s="9"/>
      <c r="L2500" s="105"/>
      <c r="M2500" s="105"/>
      <c r="N2500" s="1"/>
    </row>
    <row r="2501" spans="1:14" x14ac:dyDescent="0.2">
      <c r="A2501" s="4"/>
      <c r="B2501" s="32"/>
      <c r="D2501" s="105"/>
      <c r="E2501" s="9"/>
      <c r="F2501" s="9"/>
      <c r="G2501" s="9"/>
      <c r="H2501" s="9"/>
      <c r="L2501" s="105"/>
      <c r="M2501" s="105"/>
      <c r="N2501" s="1"/>
    </row>
    <row r="2502" spans="1:14" x14ac:dyDescent="0.2">
      <c r="A2502" s="4"/>
      <c r="B2502" s="32"/>
      <c r="D2502" s="105"/>
      <c r="E2502" s="9"/>
      <c r="F2502" s="9"/>
      <c r="G2502" s="9"/>
      <c r="H2502" s="9"/>
      <c r="L2502" s="105"/>
      <c r="M2502" s="105"/>
      <c r="N2502" s="1"/>
    </row>
    <row r="2503" spans="1:14" x14ac:dyDescent="0.2">
      <c r="A2503" s="4"/>
      <c r="B2503" s="32"/>
      <c r="D2503" s="105"/>
      <c r="E2503" s="9"/>
      <c r="F2503" s="9"/>
      <c r="G2503" s="9"/>
      <c r="H2503" s="9"/>
      <c r="L2503" s="105"/>
      <c r="M2503" s="105"/>
      <c r="N2503" s="1"/>
    </row>
    <row r="2504" spans="1:14" x14ac:dyDescent="0.2">
      <c r="A2504" s="4"/>
      <c r="B2504" s="32"/>
      <c r="D2504" s="105"/>
      <c r="E2504" s="9"/>
      <c r="F2504" s="9"/>
      <c r="G2504" s="9"/>
      <c r="H2504" s="9"/>
      <c r="L2504" s="105"/>
      <c r="M2504" s="105"/>
      <c r="N2504" s="1"/>
    </row>
    <row r="2505" spans="1:14" x14ac:dyDescent="0.2">
      <c r="A2505" s="4"/>
      <c r="B2505" s="32"/>
      <c r="D2505" s="105"/>
      <c r="E2505" s="9"/>
      <c r="F2505" s="9"/>
      <c r="G2505" s="9"/>
      <c r="H2505" s="9"/>
      <c r="L2505" s="105"/>
      <c r="M2505" s="105"/>
      <c r="N2505" s="1"/>
    </row>
    <row r="2506" spans="1:14" x14ac:dyDescent="0.2">
      <c r="A2506" s="4"/>
      <c r="B2506" s="32"/>
      <c r="D2506" s="105"/>
      <c r="E2506" s="9"/>
      <c r="F2506" s="9"/>
      <c r="G2506" s="9"/>
      <c r="H2506" s="9"/>
      <c r="L2506" s="105"/>
      <c r="M2506" s="105"/>
      <c r="N2506" s="1"/>
    </row>
    <row r="2507" spans="1:14" x14ac:dyDescent="0.2">
      <c r="A2507" s="4"/>
      <c r="B2507" s="32"/>
      <c r="D2507" s="105"/>
      <c r="E2507" s="9"/>
      <c r="F2507" s="9"/>
      <c r="G2507" s="9"/>
      <c r="H2507" s="9"/>
      <c r="L2507" s="105"/>
      <c r="M2507" s="105"/>
      <c r="N2507" s="1"/>
    </row>
    <row r="2508" spans="1:14" x14ac:dyDescent="0.2">
      <c r="A2508" s="4"/>
      <c r="B2508" s="32"/>
      <c r="D2508" s="105"/>
      <c r="E2508" s="9"/>
      <c r="F2508" s="9"/>
      <c r="G2508" s="9"/>
      <c r="H2508" s="9"/>
      <c r="L2508" s="105"/>
      <c r="M2508" s="105"/>
      <c r="N2508" s="1"/>
    </row>
    <row r="2509" spans="1:14" x14ac:dyDescent="0.2">
      <c r="A2509" s="4"/>
      <c r="B2509" s="32"/>
      <c r="D2509" s="105"/>
      <c r="E2509" s="9"/>
      <c r="F2509" s="9"/>
      <c r="G2509" s="9"/>
      <c r="H2509" s="9"/>
      <c r="L2509" s="105"/>
      <c r="M2509" s="105"/>
      <c r="N2509" s="1"/>
    </row>
    <row r="2510" spans="1:14" x14ac:dyDescent="0.2">
      <c r="A2510" s="4"/>
      <c r="B2510" s="32"/>
      <c r="D2510" s="105"/>
      <c r="E2510" s="9"/>
      <c r="F2510" s="9"/>
      <c r="G2510" s="9"/>
      <c r="H2510" s="9"/>
      <c r="L2510" s="105"/>
      <c r="M2510" s="105"/>
      <c r="N2510" s="1"/>
    </row>
    <row r="2511" spans="1:14" x14ac:dyDescent="0.2">
      <c r="A2511" s="4"/>
      <c r="B2511" s="32"/>
      <c r="D2511" s="105"/>
      <c r="E2511" s="9"/>
      <c r="F2511" s="9"/>
      <c r="G2511" s="9"/>
      <c r="H2511" s="9"/>
      <c r="L2511" s="105"/>
      <c r="M2511" s="105"/>
      <c r="N2511" s="1"/>
    </row>
    <row r="2512" spans="1:14" x14ac:dyDescent="0.2">
      <c r="A2512" s="4"/>
      <c r="B2512" s="32"/>
      <c r="D2512" s="105"/>
      <c r="E2512" s="9"/>
      <c r="F2512" s="9"/>
      <c r="G2512" s="9"/>
      <c r="H2512" s="9"/>
      <c r="L2512" s="105"/>
      <c r="M2512" s="105"/>
      <c r="N2512" s="1"/>
    </row>
    <row r="2513" spans="1:14" x14ac:dyDescent="0.2">
      <c r="A2513" s="4"/>
      <c r="B2513" s="32"/>
      <c r="D2513" s="105"/>
      <c r="E2513" s="9"/>
      <c r="F2513" s="9"/>
      <c r="G2513" s="9"/>
      <c r="H2513" s="9"/>
      <c r="L2513" s="105"/>
      <c r="M2513" s="105"/>
      <c r="N2513" s="1"/>
    </row>
    <row r="2514" spans="1:14" x14ac:dyDescent="0.2">
      <c r="A2514" s="4"/>
      <c r="B2514" s="32"/>
      <c r="D2514" s="105"/>
      <c r="E2514" s="9"/>
      <c r="F2514" s="9"/>
      <c r="G2514" s="9"/>
      <c r="H2514" s="9"/>
      <c r="L2514" s="105"/>
      <c r="M2514" s="105"/>
      <c r="N2514" s="1"/>
    </row>
    <row r="2515" spans="1:14" x14ac:dyDescent="0.2">
      <c r="A2515" s="4"/>
      <c r="B2515" s="32"/>
      <c r="D2515" s="105"/>
      <c r="E2515" s="9"/>
      <c r="F2515" s="9"/>
      <c r="G2515" s="9"/>
      <c r="H2515" s="9"/>
      <c r="L2515" s="105"/>
      <c r="M2515" s="105"/>
      <c r="N2515" s="1"/>
    </row>
    <row r="2516" spans="1:14" x14ac:dyDescent="0.2">
      <c r="A2516" s="4"/>
      <c r="B2516" s="32"/>
      <c r="D2516" s="105"/>
      <c r="E2516" s="9"/>
      <c r="F2516" s="9"/>
      <c r="G2516" s="9"/>
      <c r="H2516" s="9"/>
      <c r="L2516" s="105"/>
      <c r="M2516" s="105"/>
      <c r="N2516" s="1"/>
    </row>
    <row r="2517" spans="1:14" x14ac:dyDescent="0.2">
      <c r="A2517" s="4"/>
      <c r="B2517" s="32"/>
      <c r="D2517" s="105"/>
      <c r="E2517" s="9"/>
      <c r="F2517" s="9"/>
      <c r="G2517" s="9"/>
      <c r="H2517" s="9"/>
      <c r="L2517" s="105"/>
      <c r="M2517" s="105"/>
      <c r="N2517" s="1"/>
    </row>
    <row r="2518" spans="1:14" x14ac:dyDescent="0.2">
      <c r="A2518" s="4"/>
      <c r="B2518" s="32"/>
      <c r="D2518" s="105"/>
      <c r="E2518" s="9"/>
      <c r="F2518" s="9"/>
      <c r="G2518" s="9"/>
      <c r="H2518" s="9"/>
      <c r="L2518" s="105"/>
      <c r="M2518" s="105"/>
      <c r="N2518" s="1"/>
    </row>
    <row r="2519" spans="1:14" x14ac:dyDescent="0.2">
      <c r="A2519" s="4"/>
      <c r="B2519" s="32"/>
      <c r="D2519" s="105"/>
      <c r="E2519" s="9"/>
      <c r="F2519" s="9"/>
      <c r="G2519" s="9"/>
      <c r="H2519" s="9"/>
      <c r="L2519" s="105"/>
      <c r="M2519" s="105"/>
      <c r="N2519" s="1"/>
    </row>
    <row r="2520" spans="1:14" x14ac:dyDescent="0.2">
      <c r="A2520" s="4"/>
      <c r="B2520" s="32"/>
      <c r="D2520" s="105"/>
      <c r="E2520" s="9"/>
      <c r="F2520" s="9"/>
      <c r="G2520" s="9"/>
      <c r="H2520" s="9"/>
      <c r="L2520" s="105"/>
      <c r="M2520" s="105"/>
      <c r="N2520" s="1"/>
    </row>
    <row r="2521" spans="1:14" x14ac:dyDescent="0.2">
      <c r="A2521" s="4"/>
      <c r="B2521" s="32"/>
      <c r="D2521" s="105"/>
      <c r="E2521" s="9"/>
      <c r="F2521" s="9"/>
      <c r="G2521" s="9"/>
      <c r="H2521" s="9"/>
      <c r="L2521" s="105"/>
      <c r="M2521" s="105"/>
      <c r="N2521" s="1"/>
    </row>
    <row r="2522" spans="1:14" x14ac:dyDescent="0.2">
      <c r="A2522" s="4"/>
      <c r="B2522" s="32"/>
      <c r="D2522" s="105"/>
      <c r="E2522" s="9"/>
      <c r="F2522" s="9"/>
      <c r="G2522" s="9"/>
      <c r="H2522" s="9"/>
      <c r="L2522" s="105"/>
      <c r="M2522" s="105"/>
      <c r="N2522" s="1"/>
    </row>
    <row r="2523" spans="1:14" x14ac:dyDescent="0.2">
      <c r="A2523" s="4"/>
      <c r="B2523" s="32"/>
      <c r="D2523" s="105"/>
      <c r="E2523" s="9"/>
      <c r="F2523" s="9"/>
      <c r="G2523" s="9"/>
      <c r="H2523" s="9"/>
      <c r="L2523" s="105"/>
      <c r="M2523" s="105"/>
      <c r="N2523" s="1"/>
    </row>
  </sheetData>
  <mergeCells count="21">
    <mergeCell ref="A1:M1"/>
    <mergeCell ref="C2:M2"/>
    <mergeCell ref="C3:M3"/>
    <mergeCell ref="C4:M4"/>
    <mergeCell ref="C5:M5"/>
    <mergeCell ref="A11:B11"/>
    <mergeCell ref="A12:B12"/>
    <mergeCell ref="A2:B2"/>
    <mergeCell ref="A3:B3"/>
    <mergeCell ref="A4:B4"/>
    <mergeCell ref="A5:B5"/>
    <mergeCell ref="A10:B10"/>
    <mergeCell ref="A6:B6"/>
    <mergeCell ref="A7:B7"/>
    <mergeCell ref="A8:B8"/>
    <mergeCell ref="A9:B9"/>
    <mergeCell ref="C6:M6"/>
    <mergeCell ref="C7:M7"/>
    <mergeCell ref="C8:M8"/>
    <mergeCell ref="C9:M9"/>
    <mergeCell ref="D327:I327"/>
  </mergeCells>
  <printOptions horizontalCentered="1"/>
  <pageMargins left="0.39370078740157483" right="0.39370078740157483" top="0.39370078740157483" bottom="0.39370078740157483" header="0.31496062992125984" footer="0.31496062992125984"/>
  <pageSetup paperSize="9" scale="76" fitToHeight="0" orientation="landscape" r:id="rId1"/>
  <rowBreaks count="2" manualBreakCount="2">
    <brk id="42" max="12" man="1"/>
    <brk id="315"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2457"/>
  <sheetViews>
    <sheetView view="pageBreakPreview" zoomScale="70" zoomScaleNormal="78" zoomScaleSheetLayoutView="70" workbookViewId="0">
      <pane ySplit="14" topLeftCell="A123" activePane="bottomLeft" state="frozen"/>
      <selection activeCell="J331" sqref="J331"/>
      <selection pane="bottomLeft" activeCell="X146" sqref="X146"/>
    </sheetView>
  </sheetViews>
  <sheetFormatPr defaultRowHeight="12.75" x14ac:dyDescent="0.2"/>
  <cols>
    <col min="1" max="1" width="8.42578125" style="2" customWidth="1"/>
    <col min="2" max="2" width="8.7109375" style="10" customWidth="1"/>
    <col min="3" max="3" width="55.7109375" style="1" customWidth="1"/>
    <col min="4" max="4" width="12.42578125" style="6" customWidth="1"/>
    <col min="5" max="5" width="10.42578125" style="3" customWidth="1"/>
    <col min="6" max="8" width="8.28515625" style="3" customWidth="1"/>
    <col min="9" max="9" width="9.7109375" style="5" customWidth="1"/>
    <col min="10" max="10" width="15.28515625" style="35" customWidth="1"/>
    <col min="11" max="11" width="15.5703125" style="1" customWidth="1"/>
    <col min="12" max="13" width="14.42578125" style="6" customWidth="1"/>
    <col min="14" max="14" width="9.140625" style="6"/>
    <col min="15" max="258" width="9.140625" style="1"/>
    <col min="259" max="259" width="7.7109375" style="1" customWidth="1"/>
    <col min="260" max="260" width="8.7109375" style="1" customWidth="1"/>
    <col min="261" max="261" width="45.7109375" style="1" customWidth="1"/>
    <col min="262" max="264" width="9.7109375" style="1" customWidth="1"/>
    <col min="265" max="265" width="8.7109375" style="1" customWidth="1"/>
    <col min="266" max="266" width="10.140625" style="1" customWidth="1"/>
    <col min="267" max="267" width="3.5703125" style="1" customWidth="1"/>
    <col min="268" max="514" width="9.140625" style="1"/>
    <col min="515" max="515" width="7.7109375" style="1" customWidth="1"/>
    <col min="516" max="516" width="8.7109375" style="1" customWidth="1"/>
    <col min="517" max="517" width="45.7109375" style="1" customWidth="1"/>
    <col min="518" max="520" width="9.7109375" style="1" customWidth="1"/>
    <col min="521" max="521" width="8.7109375" style="1" customWidth="1"/>
    <col min="522" max="522" width="10.140625" style="1" customWidth="1"/>
    <col min="523" max="523" width="3.5703125" style="1" customWidth="1"/>
    <col min="524" max="770" width="9.140625" style="1"/>
    <col min="771" max="771" width="7.7109375" style="1" customWidth="1"/>
    <col min="772" max="772" width="8.7109375" style="1" customWidth="1"/>
    <col min="773" max="773" width="45.7109375" style="1" customWidth="1"/>
    <col min="774" max="776" width="9.7109375" style="1" customWidth="1"/>
    <col min="777" max="777" width="8.7109375" style="1" customWidth="1"/>
    <col min="778" max="778" width="10.140625" style="1" customWidth="1"/>
    <col min="779" max="779" width="3.5703125" style="1" customWidth="1"/>
    <col min="780" max="1026" width="9.140625" style="1"/>
    <col min="1027" max="1027" width="7.7109375" style="1" customWidth="1"/>
    <col min="1028" max="1028" width="8.7109375" style="1" customWidth="1"/>
    <col min="1029" max="1029" width="45.7109375" style="1" customWidth="1"/>
    <col min="1030" max="1032" width="9.7109375" style="1" customWidth="1"/>
    <col min="1033" max="1033" width="8.7109375" style="1" customWidth="1"/>
    <col min="1034" max="1034" width="10.140625" style="1" customWidth="1"/>
    <col min="1035" max="1035" width="3.5703125" style="1" customWidth="1"/>
    <col min="1036" max="1282" width="9.140625" style="1"/>
    <col min="1283" max="1283" width="7.7109375" style="1" customWidth="1"/>
    <col min="1284" max="1284" width="8.7109375" style="1" customWidth="1"/>
    <col min="1285" max="1285" width="45.7109375" style="1" customWidth="1"/>
    <col min="1286" max="1288" width="9.7109375" style="1" customWidth="1"/>
    <col min="1289" max="1289" width="8.7109375" style="1" customWidth="1"/>
    <col min="1290" max="1290" width="10.140625" style="1" customWidth="1"/>
    <col min="1291" max="1291" width="3.5703125" style="1" customWidth="1"/>
    <col min="1292" max="1538" width="9.140625" style="1"/>
    <col min="1539" max="1539" width="7.7109375" style="1" customWidth="1"/>
    <col min="1540" max="1540" width="8.7109375" style="1" customWidth="1"/>
    <col min="1541" max="1541" width="45.7109375" style="1" customWidth="1"/>
    <col min="1542" max="1544" width="9.7109375" style="1" customWidth="1"/>
    <col min="1545" max="1545" width="8.7109375" style="1" customWidth="1"/>
    <col min="1546" max="1546" width="10.140625" style="1" customWidth="1"/>
    <col min="1547" max="1547" width="3.5703125" style="1" customWidth="1"/>
    <col min="1548" max="1794" width="9.140625" style="1"/>
    <col min="1795" max="1795" width="7.7109375" style="1" customWidth="1"/>
    <col min="1796" max="1796" width="8.7109375" style="1" customWidth="1"/>
    <col min="1797" max="1797" width="45.7109375" style="1" customWidth="1"/>
    <col min="1798" max="1800" width="9.7109375" style="1" customWidth="1"/>
    <col min="1801" max="1801" width="8.7109375" style="1" customWidth="1"/>
    <col min="1802" max="1802" width="10.140625" style="1" customWidth="1"/>
    <col min="1803" max="1803" width="3.5703125" style="1" customWidth="1"/>
    <col min="1804" max="2050" width="9.140625" style="1"/>
    <col min="2051" max="2051" width="7.7109375" style="1" customWidth="1"/>
    <col min="2052" max="2052" width="8.7109375" style="1" customWidth="1"/>
    <col min="2053" max="2053" width="45.7109375" style="1" customWidth="1"/>
    <col min="2054" max="2056" width="9.7109375" style="1" customWidth="1"/>
    <col min="2057" max="2057" width="8.7109375" style="1" customWidth="1"/>
    <col min="2058" max="2058" width="10.140625" style="1" customWidth="1"/>
    <col min="2059" max="2059" width="3.5703125" style="1" customWidth="1"/>
    <col min="2060" max="2306" width="9.140625" style="1"/>
    <col min="2307" max="2307" width="7.7109375" style="1" customWidth="1"/>
    <col min="2308" max="2308" width="8.7109375" style="1" customWidth="1"/>
    <col min="2309" max="2309" width="45.7109375" style="1" customWidth="1"/>
    <col min="2310" max="2312" width="9.7109375" style="1" customWidth="1"/>
    <col min="2313" max="2313" width="8.7109375" style="1" customWidth="1"/>
    <col min="2314" max="2314" width="10.140625" style="1" customWidth="1"/>
    <col min="2315" max="2315" width="3.5703125" style="1" customWidth="1"/>
    <col min="2316" max="2562" width="9.140625" style="1"/>
    <col min="2563" max="2563" width="7.7109375" style="1" customWidth="1"/>
    <col min="2564" max="2564" width="8.7109375" style="1" customWidth="1"/>
    <col min="2565" max="2565" width="45.7109375" style="1" customWidth="1"/>
    <col min="2566" max="2568" width="9.7109375" style="1" customWidth="1"/>
    <col min="2569" max="2569" width="8.7109375" style="1" customWidth="1"/>
    <col min="2570" max="2570" width="10.140625" style="1" customWidth="1"/>
    <col min="2571" max="2571" width="3.5703125" style="1" customWidth="1"/>
    <col min="2572" max="2818" width="9.140625" style="1"/>
    <col min="2819" max="2819" width="7.7109375" style="1" customWidth="1"/>
    <col min="2820" max="2820" width="8.7109375" style="1" customWidth="1"/>
    <col min="2821" max="2821" width="45.7109375" style="1" customWidth="1"/>
    <col min="2822" max="2824" width="9.7109375" style="1" customWidth="1"/>
    <col min="2825" max="2825" width="8.7109375" style="1" customWidth="1"/>
    <col min="2826" max="2826" width="10.140625" style="1" customWidth="1"/>
    <col min="2827" max="2827" width="3.5703125" style="1" customWidth="1"/>
    <col min="2828" max="3074" width="9.140625" style="1"/>
    <col min="3075" max="3075" width="7.7109375" style="1" customWidth="1"/>
    <col min="3076" max="3076" width="8.7109375" style="1" customWidth="1"/>
    <col min="3077" max="3077" width="45.7109375" style="1" customWidth="1"/>
    <col min="3078" max="3080" width="9.7109375" style="1" customWidth="1"/>
    <col min="3081" max="3081" width="8.7109375" style="1" customWidth="1"/>
    <col min="3082" max="3082" width="10.140625" style="1" customWidth="1"/>
    <col min="3083" max="3083" width="3.5703125" style="1" customWidth="1"/>
    <col min="3084" max="3330" width="9.140625" style="1"/>
    <col min="3331" max="3331" width="7.7109375" style="1" customWidth="1"/>
    <col min="3332" max="3332" width="8.7109375" style="1" customWidth="1"/>
    <col min="3333" max="3333" width="45.7109375" style="1" customWidth="1"/>
    <col min="3334" max="3336" width="9.7109375" style="1" customWidth="1"/>
    <col min="3337" max="3337" width="8.7109375" style="1" customWidth="1"/>
    <col min="3338" max="3338" width="10.140625" style="1" customWidth="1"/>
    <col min="3339" max="3339" width="3.5703125" style="1" customWidth="1"/>
    <col min="3340" max="3586" width="9.140625" style="1"/>
    <col min="3587" max="3587" width="7.7109375" style="1" customWidth="1"/>
    <col min="3588" max="3588" width="8.7109375" style="1" customWidth="1"/>
    <col min="3589" max="3589" width="45.7109375" style="1" customWidth="1"/>
    <col min="3590" max="3592" width="9.7109375" style="1" customWidth="1"/>
    <col min="3593" max="3593" width="8.7109375" style="1" customWidth="1"/>
    <col min="3594" max="3594" width="10.140625" style="1" customWidth="1"/>
    <col min="3595" max="3595" width="3.5703125" style="1" customWidth="1"/>
    <col min="3596" max="3842" width="9.140625" style="1"/>
    <col min="3843" max="3843" width="7.7109375" style="1" customWidth="1"/>
    <col min="3844" max="3844" width="8.7109375" style="1" customWidth="1"/>
    <col min="3845" max="3845" width="45.7109375" style="1" customWidth="1"/>
    <col min="3846" max="3848" width="9.7109375" style="1" customWidth="1"/>
    <col min="3849" max="3849" width="8.7109375" style="1" customWidth="1"/>
    <col min="3850" max="3850" width="10.140625" style="1" customWidth="1"/>
    <col min="3851" max="3851" width="3.5703125" style="1" customWidth="1"/>
    <col min="3852" max="4098" width="9.140625" style="1"/>
    <col min="4099" max="4099" width="7.7109375" style="1" customWidth="1"/>
    <col min="4100" max="4100" width="8.7109375" style="1" customWidth="1"/>
    <col min="4101" max="4101" width="45.7109375" style="1" customWidth="1"/>
    <col min="4102" max="4104" width="9.7109375" style="1" customWidth="1"/>
    <col min="4105" max="4105" width="8.7109375" style="1" customWidth="1"/>
    <col min="4106" max="4106" width="10.140625" style="1" customWidth="1"/>
    <col min="4107" max="4107" width="3.5703125" style="1" customWidth="1"/>
    <col min="4108" max="4354" width="9.140625" style="1"/>
    <col min="4355" max="4355" width="7.7109375" style="1" customWidth="1"/>
    <col min="4356" max="4356" width="8.7109375" style="1" customWidth="1"/>
    <col min="4357" max="4357" width="45.7109375" style="1" customWidth="1"/>
    <col min="4358" max="4360" width="9.7109375" style="1" customWidth="1"/>
    <col min="4361" max="4361" width="8.7109375" style="1" customWidth="1"/>
    <col min="4362" max="4362" width="10.140625" style="1" customWidth="1"/>
    <col min="4363" max="4363" width="3.5703125" style="1" customWidth="1"/>
    <col min="4364" max="4610" width="9.140625" style="1"/>
    <col min="4611" max="4611" width="7.7109375" style="1" customWidth="1"/>
    <col min="4612" max="4612" width="8.7109375" style="1" customWidth="1"/>
    <col min="4613" max="4613" width="45.7109375" style="1" customWidth="1"/>
    <col min="4614" max="4616" width="9.7109375" style="1" customWidth="1"/>
    <col min="4617" max="4617" width="8.7109375" style="1" customWidth="1"/>
    <col min="4618" max="4618" width="10.140625" style="1" customWidth="1"/>
    <col min="4619" max="4619" width="3.5703125" style="1" customWidth="1"/>
    <col min="4620" max="4866" width="9.140625" style="1"/>
    <col min="4867" max="4867" width="7.7109375" style="1" customWidth="1"/>
    <col min="4868" max="4868" width="8.7109375" style="1" customWidth="1"/>
    <col min="4869" max="4869" width="45.7109375" style="1" customWidth="1"/>
    <col min="4870" max="4872" width="9.7109375" style="1" customWidth="1"/>
    <col min="4873" max="4873" width="8.7109375" style="1" customWidth="1"/>
    <col min="4874" max="4874" width="10.140625" style="1" customWidth="1"/>
    <col min="4875" max="4875" width="3.5703125" style="1" customWidth="1"/>
    <col min="4876" max="5122" width="9.140625" style="1"/>
    <col min="5123" max="5123" width="7.7109375" style="1" customWidth="1"/>
    <col min="5124" max="5124" width="8.7109375" style="1" customWidth="1"/>
    <col min="5125" max="5125" width="45.7109375" style="1" customWidth="1"/>
    <col min="5126" max="5128" width="9.7109375" style="1" customWidth="1"/>
    <col min="5129" max="5129" width="8.7109375" style="1" customWidth="1"/>
    <col min="5130" max="5130" width="10.140625" style="1" customWidth="1"/>
    <col min="5131" max="5131" width="3.5703125" style="1" customWidth="1"/>
    <col min="5132" max="5378" width="9.140625" style="1"/>
    <col min="5379" max="5379" width="7.7109375" style="1" customWidth="1"/>
    <col min="5380" max="5380" width="8.7109375" style="1" customWidth="1"/>
    <col min="5381" max="5381" width="45.7109375" style="1" customWidth="1"/>
    <col min="5382" max="5384" width="9.7109375" style="1" customWidth="1"/>
    <col min="5385" max="5385" width="8.7109375" style="1" customWidth="1"/>
    <col min="5386" max="5386" width="10.140625" style="1" customWidth="1"/>
    <col min="5387" max="5387" width="3.5703125" style="1" customWidth="1"/>
    <col min="5388" max="5634" width="9.140625" style="1"/>
    <col min="5635" max="5635" width="7.7109375" style="1" customWidth="1"/>
    <col min="5636" max="5636" width="8.7109375" style="1" customWidth="1"/>
    <col min="5637" max="5637" width="45.7109375" style="1" customWidth="1"/>
    <col min="5638" max="5640" width="9.7109375" style="1" customWidth="1"/>
    <col min="5641" max="5641" width="8.7109375" style="1" customWidth="1"/>
    <col min="5642" max="5642" width="10.140625" style="1" customWidth="1"/>
    <col min="5643" max="5643" width="3.5703125" style="1" customWidth="1"/>
    <col min="5644" max="5890" width="9.140625" style="1"/>
    <col min="5891" max="5891" width="7.7109375" style="1" customWidth="1"/>
    <col min="5892" max="5892" width="8.7109375" style="1" customWidth="1"/>
    <col min="5893" max="5893" width="45.7109375" style="1" customWidth="1"/>
    <col min="5894" max="5896" width="9.7109375" style="1" customWidth="1"/>
    <col min="5897" max="5897" width="8.7109375" style="1" customWidth="1"/>
    <col min="5898" max="5898" width="10.140625" style="1" customWidth="1"/>
    <col min="5899" max="5899" width="3.5703125" style="1" customWidth="1"/>
    <col min="5900" max="6146" width="9.140625" style="1"/>
    <col min="6147" max="6147" width="7.7109375" style="1" customWidth="1"/>
    <col min="6148" max="6148" width="8.7109375" style="1" customWidth="1"/>
    <col min="6149" max="6149" width="45.7109375" style="1" customWidth="1"/>
    <col min="6150" max="6152" width="9.7109375" style="1" customWidth="1"/>
    <col min="6153" max="6153" width="8.7109375" style="1" customWidth="1"/>
    <col min="6154" max="6154" width="10.140625" style="1" customWidth="1"/>
    <col min="6155" max="6155" width="3.5703125" style="1" customWidth="1"/>
    <col min="6156" max="6402" width="9.140625" style="1"/>
    <col min="6403" max="6403" width="7.7109375" style="1" customWidth="1"/>
    <col min="6404" max="6404" width="8.7109375" style="1" customWidth="1"/>
    <col min="6405" max="6405" width="45.7109375" style="1" customWidth="1"/>
    <col min="6406" max="6408" width="9.7109375" style="1" customWidth="1"/>
    <col min="6409" max="6409" width="8.7109375" style="1" customWidth="1"/>
    <col min="6410" max="6410" width="10.140625" style="1" customWidth="1"/>
    <col min="6411" max="6411" width="3.5703125" style="1" customWidth="1"/>
    <col min="6412" max="6658" width="9.140625" style="1"/>
    <col min="6659" max="6659" width="7.7109375" style="1" customWidth="1"/>
    <col min="6660" max="6660" width="8.7109375" style="1" customWidth="1"/>
    <col min="6661" max="6661" width="45.7109375" style="1" customWidth="1"/>
    <col min="6662" max="6664" width="9.7109375" style="1" customWidth="1"/>
    <col min="6665" max="6665" width="8.7109375" style="1" customWidth="1"/>
    <col min="6666" max="6666" width="10.140625" style="1" customWidth="1"/>
    <col min="6667" max="6667" width="3.5703125" style="1" customWidth="1"/>
    <col min="6668" max="6914" width="9.140625" style="1"/>
    <col min="6915" max="6915" width="7.7109375" style="1" customWidth="1"/>
    <col min="6916" max="6916" width="8.7109375" style="1" customWidth="1"/>
    <col min="6917" max="6917" width="45.7109375" style="1" customWidth="1"/>
    <col min="6918" max="6920" width="9.7109375" style="1" customWidth="1"/>
    <col min="6921" max="6921" width="8.7109375" style="1" customWidth="1"/>
    <col min="6922" max="6922" width="10.140625" style="1" customWidth="1"/>
    <col min="6923" max="6923" width="3.5703125" style="1" customWidth="1"/>
    <col min="6924" max="7170" width="9.140625" style="1"/>
    <col min="7171" max="7171" width="7.7109375" style="1" customWidth="1"/>
    <col min="7172" max="7172" width="8.7109375" style="1" customWidth="1"/>
    <col min="7173" max="7173" width="45.7109375" style="1" customWidth="1"/>
    <col min="7174" max="7176" width="9.7109375" style="1" customWidth="1"/>
    <col min="7177" max="7177" width="8.7109375" style="1" customWidth="1"/>
    <col min="7178" max="7178" width="10.140625" style="1" customWidth="1"/>
    <col min="7179" max="7179" width="3.5703125" style="1" customWidth="1"/>
    <col min="7180" max="7426" width="9.140625" style="1"/>
    <col min="7427" max="7427" width="7.7109375" style="1" customWidth="1"/>
    <col min="7428" max="7428" width="8.7109375" style="1" customWidth="1"/>
    <col min="7429" max="7429" width="45.7109375" style="1" customWidth="1"/>
    <col min="7430" max="7432" width="9.7109375" style="1" customWidth="1"/>
    <col min="7433" max="7433" width="8.7109375" style="1" customWidth="1"/>
    <col min="7434" max="7434" width="10.140625" style="1" customWidth="1"/>
    <col min="7435" max="7435" width="3.5703125" style="1" customWidth="1"/>
    <col min="7436" max="7682" width="9.140625" style="1"/>
    <col min="7683" max="7683" width="7.7109375" style="1" customWidth="1"/>
    <col min="7684" max="7684" width="8.7109375" style="1" customWidth="1"/>
    <col min="7685" max="7685" width="45.7109375" style="1" customWidth="1"/>
    <col min="7686" max="7688" width="9.7109375" style="1" customWidth="1"/>
    <col min="7689" max="7689" width="8.7109375" style="1" customWidth="1"/>
    <col min="7690" max="7690" width="10.140625" style="1" customWidth="1"/>
    <col min="7691" max="7691" width="3.5703125" style="1" customWidth="1"/>
    <col min="7692" max="7938" width="9.140625" style="1"/>
    <col min="7939" max="7939" width="7.7109375" style="1" customWidth="1"/>
    <col min="7940" max="7940" width="8.7109375" style="1" customWidth="1"/>
    <col min="7941" max="7941" width="45.7109375" style="1" customWidth="1"/>
    <col min="7942" max="7944" width="9.7109375" style="1" customWidth="1"/>
    <col min="7945" max="7945" width="8.7109375" style="1" customWidth="1"/>
    <col min="7946" max="7946" width="10.140625" style="1" customWidth="1"/>
    <col min="7947" max="7947" width="3.5703125" style="1" customWidth="1"/>
    <col min="7948" max="8194" width="9.140625" style="1"/>
    <col min="8195" max="8195" width="7.7109375" style="1" customWidth="1"/>
    <col min="8196" max="8196" width="8.7109375" style="1" customWidth="1"/>
    <col min="8197" max="8197" width="45.7109375" style="1" customWidth="1"/>
    <col min="8198" max="8200" width="9.7109375" style="1" customWidth="1"/>
    <col min="8201" max="8201" width="8.7109375" style="1" customWidth="1"/>
    <col min="8202" max="8202" width="10.140625" style="1" customWidth="1"/>
    <col min="8203" max="8203" width="3.5703125" style="1" customWidth="1"/>
    <col min="8204" max="8450" width="9.140625" style="1"/>
    <col min="8451" max="8451" width="7.7109375" style="1" customWidth="1"/>
    <col min="8452" max="8452" width="8.7109375" style="1" customWidth="1"/>
    <col min="8453" max="8453" width="45.7109375" style="1" customWidth="1"/>
    <col min="8454" max="8456" width="9.7109375" style="1" customWidth="1"/>
    <col min="8457" max="8457" width="8.7109375" style="1" customWidth="1"/>
    <col min="8458" max="8458" width="10.140625" style="1" customWidth="1"/>
    <col min="8459" max="8459" width="3.5703125" style="1" customWidth="1"/>
    <col min="8460" max="8706" width="9.140625" style="1"/>
    <col min="8707" max="8707" width="7.7109375" style="1" customWidth="1"/>
    <col min="8708" max="8708" width="8.7109375" style="1" customWidth="1"/>
    <col min="8709" max="8709" width="45.7109375" style="1" customWidth="1"/>
    <col min="8710" max="8712" width="9.7109375" style="1" customWidth="1"/>
    <col min="8713" max="8713" width="8.7109375" style="1" customWidth="1"/>
    <col min="8714" max="8714" width="10.140625" style="1" customWidth="1"/>
    <col min="8715" max="8715" width="3.5703125" style="1" customWidth="1"/>
    <col min="8716" max="8962" width="9.140625" style="1"/>
    <col min="8963" max="8963" width="7.7109375" style="1" customWidth="1"/>
    <col min="8964" max="8964" width="8.7109375" style="1" customWidth="1"/>
    <col min="8965" max="8965" width="45.7109375" style="1" customWidth="1"/>
    <col min="8966" max="8968" width="9.7109375" style="1" customWidth="1"/>
    <col min="8969" max="8969" width="8.7109375" style="1" customWidth="1"/>
    <col min="8970" max="8970" width="10.140625" style="1" customWidth="1"/>
    <col min="8971" max="8971" width="3.5703125" style="1" customWidth="1"/>
    <col min="8972" max="9218" width="9.140625" style="1"/>
    <col min="9219" max="9219" width="7.7109375" style="1" customWidth="1"/>
    <col min="9220" max="9220" width="8.7109375" style="1" customWidth="1"/>
    <col min="9221" max="9221" width="45.7109375" style="1" customWidth="1"/>
    <col min="9222" max="9224" width="9.7109375" style="1" customWidth="1"/>
    <col min="9225" max="9225" width="8.7109375" style="1" customWidth="1"/>
    <col min="9226" max="9226" width="10.140625" style="1" customWidth="1"/>
    <col min="9227" max="9227" width="3.5703125" style="1" customWidth="1"/>
    <col min="9228" max="9474" width="9.140625" style="1"/>
    <col min="9475" max="9475" width="7.7109375" style="1" customWidth="1"/>
    <col min="9476" max="9476" width="8.7109375" style="1" customWidth="1"/>
    <col min="9477" max="9477" width="45.7109375" style="1" customWidth="1"/>
    <col min="9478" max="9480" width="9.7109375" style="1" customWidth="1"/>
    <col min="9481" max="9481" width="8.7109375" style="1" customWidth="1"/>
    <col min="9482" max="9482" width="10.140625" style="1" customWidth="1"/>
    <col min="9483" max="9483" width="3.5703125" style="1" customWidth="1"/>
    <col min="9484" max="9730" width="9.140625" style="1"/>
    <col min="9731" max="9731" width="7.7109375" style="1" customWidth="1"/>
    <col min="9732" max="9732" width="8.7109375" style="1" customWidth="1"/>
    <col min="9733" max="9733" width="45.7109375" style="1" customWidth="1"/>
    <col min="9734" max="9736" width="9.7109375" style="1" customWidth="1"/>
    <col min="9737" max="9737" width="8.7109375" style="1" customWidth="1"/>
    <col min="9738" max="9738" width="10.140625" style="1" customWidth="1"/>
    <col min="9739" max="9739" width="3.5703125" style="1" customWidth="1"/>
    <col min="9740" max="9986" width="9.140625" style="1"/>
    <col min="9987" max="9987" width="7.7109375" style="1" customWidth="1"/>
    <col min="9988" max="9988" width="8.7109375" style="1" customWidth="1"/>
    <col min="9989" max="9989" width="45.7109375" style="1" customWidth="1"/>
    <col min="9990" max="9992" width="9.7109375" style="1" customWidth="1"/>
    <col min="9993" max="9993" width="8.7109375" style="1" customWidth="1"/>
    <col min="9994" max="9994" width="10.140625" style="1" customWidth="1"/>
    <col min="9995" max="9995" width="3.5703125" style="1" customWidth="1"/>
    <col min="9996" max="10242" width="9.140625" style="1"/>
    <col min="10243" max="10243" width="7.7109375" style="1" customWidth="1"/>
    <col min="10244" max="10244" width="8.7109375" style="1" customWidth="1"/>
    <col min="10245" max="10245" width="45.7109375" style="1" customWidth="1"/>
    <col min="10246" max="10248" width="9.7109375" style="1" customWidth="1"/>
    <col min="10249" max="10249" width="8.7109375" style="1" customWidth="1"/>
    <col min="10250" max="10250" width="10.140625" style="1" customWidth="1"/>
    <col min="10251" max="10251" width="3.5703125" style="1" customWidth="1"/>
    <col min="10252" max="10498" width="9.140625" style="1"/>
    <col min="10499" max="10499" width="7.7109375" style="1" customWidth="1"/>
    <col min="10500" max="10500" width="8.7109375" style="1" customWidth="1"/>
    <col min="10501" max="10501" width="45.7109375" style="1" customWidth="1"/>
    <col min="10502" max="10504" width="9.7109375" style="1" customWidth="1"/>
    <col min="10505" max="10505" width="8.7109375" style="1" customWidth="1"/>
    <col min="10506" max="10506" width="10.140625" style="1" customWidth="1"/>
    <col min="10507" max="10507" width="3.5703125" style="1" customWidth="1"/>
    <col min="10508" max="10754" width="9.140625" style="1"/>
    <col min="10755" max="10755" width="7.7109375" style="1" customWidth="1"/>
    <col min="10756" max="10756" width="8.7109375" style="1" customWidth="1"/>
    <col min="10757" max="10757" width="45.7109375" style="1" customWidth="1"/>
    <col min="10758" max="10760" width="9.7109375" style="1" customWidth="1"/>
    <col min="10761" max="10761" width="8.7109375" style="1" customWidth="1"/>
    <col min="10762" max="10762" width="10.140625" style="1" customWidth="1"/>
    <col min="10763" max="10763" width="3.5703125" style="1" customWidth="1"/>
    <col min="10764" max="11010" width="9.140625" style="1"/>
    <col min="11011" max="11011" width="7.7109375" style="1" customWidth="1"/>
    <col min="11012" max="11012" width="8.7109375" style="1" customWidth="1"/>
    <col min="11013" max="11013" width="45.7109375" style="1" customWidth="1"/>
    <col min="11014" max="11016" width="9.7109375" style="1" customWidth="1"/>
    <col min="11017" max="11017" width="8.7109375" style="1" customWidth="1"/>
    <col min="11018" max="11018" width="10.140625" style="1" customWidth="1"/>
    <col min="11019" max="11019" width="3.5703125" style="1" customWidth="1"/>
    <col min="11020" max="11266" width="9.140625" style="1"/>
    <col min="11267" max="11267" width="7.7109375" style="1" customWidth="1"/>
    <col min="11268" max="11268" width="8.7109375" style="1" customWidth="1"/>
    <col min="11269" max="11269" width="45.7109375" style="1" customWidth="1"/>
    <col min="11270" max="11272" width="9.7109375" style="1" customWidth="1"/>
    <col min="11273" max="11273" width="8.7109375" style="1" customWidth="1"/>
    <col min="11274" max="11274" width="10.140625" style="1" customWidth="1"/>
    <col min="11275" max="11275" width="3.5703125" style="1" customWidth="1"/>
    <col min="11276" max="11522" width="9.140625" style="1"/>
    <col min="11523" max="11523" width="7.7109375" style="1" customWidth="1"/>
    <col min="11524" max="11524" width="8.7109375" style="1" customWidth="1"/>
    <col min="11525" max="11525" width="45.7109375" style="1" customWidth="1"/>
    <col min="11526" max="11528" width="9.7109375" style="1" customWidth="1"/>
    <col min="11529" max="11529" width="8.7109375" style="1" customWidth="1"/>
    <col min="11530" max="11530" width="10.140625" style="1" customWidth="1"/>
    <col min="11531" max="11531" width="3.5703125" style="1" customWidth="1"/>
    <col min="11532" max="11778" width="9.140625" style="1"/>
    <col min="11779" max="11779" width="7.7109375" style="1" customWidth="1"/>
    <col min="11780" max="11780" width="8.7109375" style="1" customWidth="1"/>
    <col min="11781" max="11781" width="45.7109375" style="1" customWidth="1"/>
    <col min="11782" max="11784" width="9.7109375" style="1" customWidth="1"/>
    <col min="11785" max="11785" width="8.7109375" style="1" customWidth="1"/>
    <col min="11786" max="11786" width="10.140625" style="1" customWidth="1"/>
    <col min="11787" max="11787" width="3.5703125" style="1" customWidth="1"/>
    <col min="11788" max="12034" width="9.140625" style="1"/>
    <col min="12035" max="12035" width="7.7109375" style="1" customWidth="1"/>
    <col min="12036" max="12036" width="8.7109375" style="1" customWidth="1"/>
    <col min="12037" max="12037" width="45.7109375" style="1" customWidth="1"/>
    <col min="12038" max="12040" width="9.7109375" style="1" customWidth="1"/>
    <col min="12041" max="12041" width="8.7109375" style="1" customWidth="1"/>
    <col min="12042" max="12042" width="10.140625" style="1" customWidth="1"/>
    <col min="12043" max="12043" width="3.5703125" style="1" customWidth="1"/>
    <col min="12044" max="12290" width="9.140625" style="1"/>
    <col min="12291" max="12291" width="7.7109375" style="1" customWidth="1"/>
    <col min="12292" max="12292" width="8.7109375" style="1" customWidth="1"/>
    <col min="12293" max="12293" width="45.7109375" style="1" customWidth="1"/>
    <col min="12294" max="12296" width="9.7109375" style="1" customWidth="1"/>
    <col min="12297" max="12297" width="8.7109375" style="1" customWidth="1"/>
    <col min="12298" max="12298" width="10.140625" style="1" customWidth="1"/>
    <col min="12299" max="12299" width="3.5703125" style="1" customWidth="1"/>
    <col min="12300" max="12546" width="9.140625" style="1"/>
    <col min="12547" max="12547" width="7.7109375" style="1" customWidth="1"/>
    <col min="12548" max="12548" width="8.7109375" style="1" customWidth="1"/>
    <col min="12549" max="12549" width="45.7109375" style="1" customWidth="1"/>
    <col min="12550" max="12552" width="9.7109375" style="1" customWidth="1"/>
    <col min="12553" max="12553" width="8.7109375" style="1" customWidth="1"/>
    <col min="12554" max="12554" width="10.140625" style="1" customWidth="1"/>
    <col min="12555" max="12555" width="3.5703125" style="1" customWidth="1"/>
    <col min="12556" max="12802" width="9.140625" style="1"/>
    <col min="12803" max="12803" width="7.7109375" style="1" customWidth="1"/>
    <col min="12804" max="12804" width="8.7109375" style="1" customWidth="1"/>
    <col min="12805" max="12805" width="45.7109375" style="1" customWidth="1"/>
    <col min="12806" max="12808" width="9.7109375" style="1" customWidth="1"/>
    <col min="12809" max="12809" width="8.7109375" style="1" customWidth="1"/>
    <col min="12810" max="12810" width="10.140625" style="1" customWidth="1"/>
    <col min="12811" max="12811" width="3.5703125" style="1" customWidth="1"/>
    <col min="12812" max="13058" width="9.140625" style="1"/>
    <col min="13059" max="13059" width="7.7109375" style="1" customWidth="1"/>
    <col min="13060" max="13060" width="8.7109375" style="1" customWidth="1"/>
    <col min="13061" max="13061" width="45.7109375" style="1" customWidth="1"/>
    <col min="13062" max="13064" width="9.7109375" style="1" customWidth="1"/>
    <col min="13065" max="13065" width="8.7109375" style="1" customWidth="1"/>
    <col min="13066" max="13066" width="10.140625" style="1" customWidth="1"/>
    <col min="13067" max="13067" width="3.5703125" style="1" customWidth="1"/>
    <col min="13068" max="13314" width="9.140625" style="1"/>
    <col min="13315" max="13315" width="7.7109375" style="1" customWidth="1"/>
    <col min="13316" max="13316" width="8.7109375" style="1" customWidth="1"/>
    <col min="13317" max="13317" width="45.7109375" style="1" customWidth="1"/>
    <col min="13318" max="13320" width="9.7109375" style="1" customWidth="1"/>
    <col min="13321" max="13321" width="8.7109375" style="1" customWidth="1"/>
    <col min="13322" max="13322" width="10.140625" style="1" customWidth="1"/>
    <col min="13323" max="13323" width="3.5703125" style="1" customWidth="1"/>
    <col min="13324" max="13570" width="9.140625" style="1"/>
    <col min="13571" max="13571" width="7.7109375" style="1" customWidth="1"/>
    <col min="13572" max="13572" width="8.7109375" style="1" customWidth="1"/>
    <col min="13573" max="13573" width="45.7109375" style="1" customWidth="1"/>
    <col min="13574" max="13576" width="9.7109375" style="1" customWidth="1"/>
    <col min="13577" max="13577" width="8.7109375" style="1" customWidth="1"/>
    <col min="13578" max="13578" width="10.140625" style="1" customWidth="1"/>
    <col min="13579" max="13579" width="3.5703125" style="1" customWidth="1"/>
    <col min="13580" max="13826" width="9.140625" style="1"/>
    <col min="13827" max="13827" width="7.7109375" style="1" customWidth="1"/>
    <col min="13828" max="13828" width="8.7109375" style="1" customWidth="1"/>
    <col min="13829" max="13829" width="45.7109375" style="1" customWidth="1"/>
    <col min="13830" max="13832" width="9.7109375" style="1" customWidth="1"/>
    <col min="13833" max="13833" width="8.7109375" style="1" customWidth="1"/>
    <col min="13834" max="13834" width="10.140625" style="1" customWidth="1"/>
    <col min="13835" max="13835" width="3.5703125" style="1" customWidth="1"/>
    <col min="13836" max="14082" width="9.140625" style="1"/>
    <col min="14083" max="14083" width="7.7109375" style="1" customWidth="1"/>
    <col min="14084" max="14084" width="8.7109375" style="1" customWidth="1"/>
    <col min="14085" max="14085" width="45.7109375" style="1" customWidth="1"/>
    <col min="14086" max="14088" width="9.7109375" style="1" customWidth="1"/>
    <col min="14089" max="14089" width="8.7109375" style="1" customWidth="1"/>
    <col min="14090" max="14090" width="10.140625" style="1" customWidth="1"/>
    <col min="14091" max="14091" width="3.5703125" style="1" customWidth="1"/>
    <col min="14092" max="14338" width="9.140625" style="1"/>
    <col min="14339" max="14339" width="7.7109375" style="1" customWidth="1"/>
    <col min="14340" max="14340" width="8.7109375" style="1" customWidth="1"/>
    <col min="14341" max="14341" width="45.7109375" style="1" customWidth="1"/>
    <col min="14342" max="14344" width="9.7109375" style="1" customWidth="1"/>
    <col min="14345" max="14345" width="8.7109375" style="1" customWidth="1"/>
    <col min="14346" max="14346" width="10.140625" style="1" customWidth="1"/>
    <col min="14347" max="14347" width="3.5703125" style="1" customWidth="1"/>
    <col min="14348" max="14594" width="9.140625" style="1"/>
    <col min="14595" max="14595" width="7.7109375" style="1" customWidth="1"/>
    <col min="14596" max="14596" width="8.7109375" style="1" customWidth="1"/>
    <col min="14597" max="14597" width="45.7109375" style="1" customWidth="1"/>
    <col min="14598" max="14600" width="9.7109375" style="1" customWidth="1"/>
    <col min="14601" max="14601" width="8.7109375" style="1" customWidth="1"/>
    <col min="14602" max="14602" width="10.140625" style="1" customWidth="1"/>
    <col min="14603" max="14603" width="3.5703125" style="1" customWidth="1"/>
    <col min="14604" max="14850" width="9.140625" style="1"/>
    <col min="14851" max="14851" width="7.7109375" style="1" customWidth="1"/>
    <col min="14852" max="14852" width="8.7109375" style="1" customWidth="1"/>
    <col min="14853" max="14853" width="45.7109375" style="1" customWidth="1"/>
    <col min="14854" max="14856" width="9.7109375" style="1" customWidth="1"/>
    <col min="14857" max="14857" width="8.7109375" style="1" customWidth="1"/>
    <col min="14858" max="14858" width="10.140625" style="1" customWidth="1"/>
    <col min="14859" max="14859" width="3.5703125" style="1" customWidth="1"/>
    <col min="14860" max="15106" width="9.140625" style="1"/>
    <col min="15107" max="15107" width="7.7109375" style="1" customWidth="1"/>
    <col min="15108" max="15108" width="8.7109375" style="1" customWidth="1"/>
    <col min="15109" max="15109" width="45.7109375" style="1" customWidth="1"/>
    <col min="15110" max="15112" width="9.7109375" style="1" customWidth="1"/>
    <col min="15113" max="15113" width="8.7109375" style="1" customWidth="1"/>
    <col min="15114" max="15114" width="10.140625" style="1" customWidth="1"/>
    <col min="15115" max="15115" width="3.5703125" style="1" customWidth="1"/>
    <col min="15116" max="15362" width="9.140625" style="1"/>
    <col min="15363" max="15363" width="7.7109375" style="1" customWidth="1"/>
    <col min="15364" max="15364" width="8.7109375" style="1" customWidth="1"/>
    <col min="15365" max="15365" width="45.7109375" style="1" customWidth="1"/>
    <col min="15366" max="15368" width="9.7109375" style="1" customWidth="1"/>
    <col min="15369" max="15369" width="8.7109375" style="1" customWidth="1"/>
    <col min="15370" max="15370" width="10.140625" style="1" customWidth="1"/>
    <col min="15371" max="15371" width="3.5703125" style="1" customWidth="1"/>
    <col min="15372" max="15618" width="9.140625" style="1"/>
    <col min="15619" max="15619" width="7.7109375" style="1" customWidth="1"/>
    <col min="15620" max="15620" width="8.7109375" style="1" customWidth="1"/>
    <col min="15621" max="15621" width="45.7109375" style="1" customWidth="1"/>
    <col min="15622" max="15624" width="9.7109375" style="1" customWidth="1"/>
    <col min="15625" max="15625" width="8.7109375" style="1" customWidth="1"/>
    <col min="15626" max="15626" width="10.140625" style="1" customWidth="1"/>
    <col min="15627" max="15627" width="3.5703125" style="1" customWidth="1"/>
    <col min="15628" max="15874" width="9.140625" style="1"/>
    <col min="15875" max="15875" width="7.7109375" style="1" customWidth="1"/>
    <col min="15876" max="15876" width="8.7109375" style="1" customWidth="1"/>
    <col min="15877" max="15877" width="45.7109375" style="1" customWidth="1"/>
    <col min="15878" max="15880" width="9.7109375" style="1" customWidth="1"/>
    <col min="15881" max="15881" width="8.7109375" style="1" customWidth="1"/>
    <col min="15882" max="15882" width="10.140625" style="1" customWidth="1"/>
    <col min="15883" max="15883" width="3.5703125" style="1" customWidth="1"/>
    <col min="15884" max="16130" width="9.140625" style="1"/>
    <col min="16131" max="16131" width="7.7109375" style="1" customWidth="1"/>
    <col min="16132" max="16132" width="8.7109375" style="1" customWidth="1"/>
    <col min="16133" max="16133" width="45.7109375" style="1" customWidth="1"/>
    <col min="16134" max="16136" width="9.7109375" style="1" customWidth="1"/>
    <col min="16137" max="16137" width="8.7109375" style="1" customWidth="1"/>
    <col min="16138" max="16138" width="10.140625" style="1" customWidth="1"/>
    <col min="16139" max="16139" width="3.5703125" style="1" customWidth="1"/>
    <col min="16140" max="16384" width="9.140625" style="1"/>
  </cols>
  <sheetData>
    <row r="1" spans="1:18" ht="15.75" customHeight="1" x14ac:dyDescent="0.2">
      <c r="A1" s="1136" t="s">
        <v>190</v>
      </c>
      <c r="B1" s="1137"/>
      <c r="C1" s="1137"/>
      <c r="D1" s="1137"/>
      <c r="E1" s="1137"/>
      <c r="F1" s="1137"/>
      <c r="G1" s="1137"/>
      <c r="H1" s="1137"/>
      <c r="I1" s="1137"/>
      <c r="J1" s="1137"/>
      <c r="K1" s="1137"/>
      <c r="L1" s="1137"/>
      <c r="M1" s="1138"/>
    </row>
    <row r="2" spans="1:18" x14ac:dyDescent="0.2">
      <c r="A2" s="1125" t="s">
        <v>0</v>
      </c>
      <c r="B2" s="1126"/>
      <c r="C2" s="1139" t="s">
        <v>741</v>
      </c>
      <c r="D2" s="1140"/>
      <c r="E2" s="1140"/>
      <c r="F2" s="1140"/>
      <c r="G2" s="1140"/>
      <c r="H2" s="1140"/>
      <c r="I2" s="1140"/>
      <c r="J2" s="1140"/>
      <c r="K2" s="1140"/>
      <c r="L2" s="1140"/>
      <c r="M2" s="1141"/>
    </row>
    <row r="3" spans="1:18" x14ac:dyDescent="0.2">
      <c r="A3" s="1125" t="s">
        <v>1</v>
      </c>
      <c r="B3" s="1126"/>
      <c r="C3" s="1139" t="s">
        <v>137</v>
      </c>
      <c r="D3" s="1140"/>
      <c r="E3" s="1140"/>
      <c r="F3" s="1140"/>
      <c r="G3" s="1140"/>
      <c r="H3" s="1140"/>
      <c r="I3" s="1140"/>
      <c r="J3" s="1140"/>
      <c r="K3" s="1140"/>
      <c r="L3" s="1140"/>
      <c r="M3" s="1141"/>
    </row>
    <row r="4" spans="1:18" x14ac:dyDescent="0.2">
      <c r="A4" s="1129" t="s">
        <v>2</v>
      </c>
      <c r="B4" s="1130"/>
      <c r="C4" s="1133" t="s">
        <v>136</v>
      </c>
      <c r="D4" s="1134"/>
      <c r="E4" s="1134"/>
      <c r="F4" s="1134"/>
      <c r="G4" s="1134"/>
      <c r="H4" s="1134"/>
      <c r="I4" s="1134"/>
      <c r="J4" s="1134"/>
      <c r="K4" s="1134"/>
      <c r="L4" s="1134"/>
      <c r="M4" s="1135"/>
    </row>
    <row r="5" spans="1:18" x14ac:dyDescent="0.2">
      <c r="A5" s="1125" t="s">
        <v>3</v>
      </c>
      <c r="B5" s="1126"/>
      <c r="C5" s="1133" t="s">
        <v>171</v>
      </c>
      <c r="D5" s="1134"/>
      <c r="E5" s="1134"/>
      <c r="F5" s="1134"/>
      <c r="G5" s="1134"/>
      <c r="H5" s="1134"/>
      <c r="I5" s="1134"/>
      <c r="J5" s="1134"/>
      <c r="K5" s="1134"/>
      <c r="L5" s="1134"/>
      <c r="M5" s="1135"/>
    </row>
    <row r="6" spans="1:18" x14ac:dyDescent="0.2">
      <c r="A6" s="1125" t="s">
        <v>4</v>
      </c>
      <c r="B6" s="1126"/>
      <c r="C6" s="1116">
        <v>0</v>
      </c>
      <c r="D6" s="1117"/>
      <c r="E6" s="1117"/>
      <c r="F6" s="1117"/>
      <c r="G6" s="1117"/>
      <c r="H6" s="1117"/>
      <c r="I6" s="1117"/>
      <c r="J6" s="1117"/>
      <c r="K6" s="1117"/>
      <c r="L6" s="1117"/>
      <c r="M6" s="1117"/>
    </row>
    <row r="7" spans="1:18" x14ac:dyDescent="0.2">
      <c r="A7" s="1125" t="s">
        <v>5</v>
      </c>
      <c r="B7" s="1126"/>
      <c r="C7" s="1142">
        <v>0.32700000000000001</v>
      </c>
      <c r="D7" s="1143"/>
      <c r="E7" s="1143"/>
      <c r="F7" s="1143"/>
      <c r="G7" s="1143"/>
      <c r="H7" s="1143"/>
      <c r="I7" s="1143"/>
      <c r="J7" s="1143"/>
      <c r="K7" s="1143"/>
      <c r="L7" s="1143"/>
      <c r="M7" s="1143"/>
    </row>
    <row r="8" spans="1:18" x14ac:dyDescent="0.2">
      <c r="A8" s="1125" t="s">
        <v>6</v>
      </c>
      <c r="B8" s="1126"/>
      <c r="C8" s="1144">
        <v>327</v>
      </c>
      <c r="D8" s="1145"/>
      <c r="E8" s="1145"/>
      <c r="F8" s="1145"/>
      <c r="G8" s="1145"/>
      <c r="H8" s="1145"/>
      <c r="I8" s="1145"/>
      <c r="J8" s="1145"/>
      <c r="K8" s="1145"/>
      <c r="L8" s="1145"/>
      <c r="M8" s="1145"/>
    </row>
    <row r="9" spans="1:18" ht="16.5" customHeight="1" x14ac:dyDescent="0.2">
      <c r="A9" s="1125" t="s">
        <v>7</v>
      </c>
      <c r="B9" s="1126"/>
      <c r="C9" s="1118">
        <v>1968.8</v>
      </c>
      <c r="D9" s="1119"/>
      <c r="E9" s="1119"/>
      <c r="F9" s="1119"/>
      <c r="G9" s="1119"/>
      <c r="H9" s="1119"/>
      <c r="I9" s="1119"/>
      <c r="J9" s="1119"/>
      <c r="K9" s="1119"/>
      <c r="L9" s="1119"/>
      <c r="M9" s="1119"/>
    </row>
    <row r="10" spans="1:18" s="7" customFormat="1" hidden="1" x14ac:dyDescent="0.2">
      <c r="A10" s="1125" t="s">
        <v>8</v>
      </c>
      <c r="B10" s="1126"/>
      <c r="C10" s="619">
        <v>254</v>
      </c>
      <c r="D10" s="753"/>
      <c r="E10" s="754"/>
      <c r="F10" s="754"/>
      <c r="G10" s="754"/>
      <c r="H10" s="754"/>
      <c r="I10" s="755"/>
      <c r="J10" s="756"/>
      <c r="L10" s="8"/>
      <c r="M10" s="8"/>
      <c r="N10" s="8"/>
    </row>
    <row r="11" spans="1:18" s="7" customFormat="1" ht="14.25" hidden="1" x14ac:dyDescent="0.2">
      <c r="A11" s="1125" t="s">
        <v>1813</v>
      </c>
      <c r="B11" s="1126"/>
      <c r="C11" s="620">
        <v>76</v>
      </c>
      <c r="D11" s="757"/>
      <c r="E11" s="758"/>
      <c r="F11" s="758"/>
      <c r="G11" s="758"/>
      <c r="H11" s="758"/>
      <c r="I11" s="759"/>
      <c r="J11" s="760"/>
      <c r="L11" s="8"/>
      <c r="M11" s="8"/>
      <c r="N11" s="8"/>
    </row>
    <row r="12" spans="1:18" s="7" customFormat="1" ht="14.25" hidden="1" x14ac:dyDescent="0.2">
      <c r="A12" s="1125" t="s">
        <v>1814</v>
      </c>
      <c r="B12" s="1126"/>
      <c r="C12" s="620">
        <v>7</v>
      </c>
      <c r="D12" s="757"/>
      <c r="E12" s="758"/>
      <c r="F12" s="758"/>
      <c r="G12" s="758"/>
      <c r="H12" s="758"/>
      <c r="I12" s="759"/>
      <c r="J12" s="760"/>
      <c r="L12" s="8"/>
      <c r="M12" s="8"/>
      <c r="N12" s="8"/>
    </row>
    <row r="13" spans="1:18" ht="38.25" x14ac:dyDescent="0.2">
      <c r="A13" s="621" t="s">
        <v>9</v>
      </c>
      <c r="B13" s="622" t="s">
        <v>10</v>
      </c>
      <c r="C13" s="623" t="s">
        <v>11</v>
      </c>
      <c r="D13" s="623" t="s">
        <v>12</v>
      </c>
      <c r="E13" s="624" t="s">
        <v>13</v>
      </c>
      <c r="F13" s="625" t="s">
        <v>1796</v>
      </c>
      <c r="G13" s="625" t="s">
        <v>1797</v>
      </c>
      <c r="H13" s="625" t="s">
        <v>1798</v>
      </c>
      <c r="I13" s="626" t="s">
        <v>14</v>
      </c>
      <c r="J13" s="627" t="s">
        <v>1788</v>
      </c>
      <c r="K13" s="627" t="s">
        <v>1789</v>
      </c>
      <c r="L13" s="627" t="s">
        <v>1790</v>
      </c>
      <c r="M13" s="627" t="s">
        <v>1793</v>
      </c>
      <c r="N13" s="12"/>
      <c r="O13" s="1069"/>
      <c r="P13" s="427"/>
      <c r="Q13" s="12"/>
      <c r="R13" s="12"/>
    </row>
    <row r="14" spans="1:18" x14ac:dyDescent="0.2">
      <c r="A14" s="628">
        <v>1</v>
      </c>
      <c r="B14" s="628">
        <v>2</v>
      </c>
      <c r="C14" s="628">
        <v>3</v>
      </c>
      <c r="D14" s="628">
        <v>4</v>
      </c>
      <c r="E14" s="628">
        <v>5</v>
      </c>
      <c r="F14" s="629">
        <v>6</v>
      </c>
      <c r="G14" s="629">
        <v>7</v>
      </c>
      <c r="H14" s="629">
        <v>8</v>
      </c>
      <c r="I14" s="629">
        <v>9</v>
      </c>
      <c r="J14" s="629">
        <v>10</v>
      </c>
      <c r="K14" s="629">
        <v>11</v>
      </c>
      <c r="L14" s="629">
        <v>12</v>
      </c>
      <c r="M14" s="629">
        <v>13</v>
      </c>
      <c r="N14" s="12"/>
      <c r="O14" s="807"/>
      <c r="P14" s="427"/>
      <c r="Q14" s="12"/>
      <c r="R14" s="12"/>
    </row>
    <row r="15" spans="1:18" s="7" customFormat="1" x14ac:dyDescent="0.2">
      <c r="A15" s="630"/>
      <c r="B15" s="630"/>
      <c r="C15" s="631" t="s">
        <v>606</v>
      </c>
      <c r="D15" s="630"/>
      <c r="E15" s="630"/>
      <c r="F15" s="630"/>
      <c r="G15" s="630"/>
      <c r="H15" s="630"/>
      <c r="I15" s="630"/>
      <c r="J15" s="630"/>
      <c r="K15" s="632"/>
      <c r="L15" s="632"/>
      <c r="M15" s="632"/>
      <c r="N15" s="12"/>
      <c r="O15" s="427"/>
      <c r="P15" s="427"/>
      <c r="Q15" s="12"/>
      <c r="R15" s="12"/>
    </row>
    <row r="16" spans="1:18" x14ac:dyDescent="0.2">
      <c r="A16" s="633" t="s">
        <v>16</v>
      </c>
      <c r="B16" s="634"/>
      <c r="C16" s="635" t="s">
        <v>24</v>
      </c>
      <c r="D16" s="636"/>
      <c r="E16" s="636"/>
      <c r="F16" s="636"/>
      <c r="G16" s="636"/>
      <c r="H16" s="636"/>
      <c r="I16" s="636"/>
      <c r="J16" s="637"/>
      <c r="K16" s="637"/>
      <c r="L16" s="637"/>
      <c r="M16" s="637"/>
      <c r="N16" s="12"/>
      <c r="O16" s="427"/>
      <c r="P16" s="427"/>
      <c r="Q16" s="12"/>
      <c r="R16" s="12"/>
    </row>
    <row r="17" spans="1:18" ht="25.5" x14ac:dyDescent="0.2">
      <c r="A17" s="587" t="s">
        <v>25</v>
      </c>
      <c r="B17" s="638"/>
      <c r="C17" s="639" t="s">
        <v>26</v>
      </c>
      <c r="D17" s="640" t="s">
        <v>27</v>
      </c>
      <c r="E17" s="641">
        <v>1</v>
      </c>
      <c r="F17" s="641">
        <v>1</v>
      </c>
      <c r="G17" s="641"/>
      <c r="H17" s="641"/>
      <c r="I17" s="643"/>
      <c r="J17" s="1064"/>
      <c r="K17" s="1064"/>
      <c r="L17" s="1064"/>
      <c r="M17" s="1064"/>
      <c r="N17" s="12"/>
      <c r="O17" s="12"/>
      <c r="P17" s="12"/>
      <c r="Q17" s="12"/>
      <c r="R17" s="12"/>
    </row>
    <row r="18" spans="1:18" x14ac:dyDescent="0.2">
      <c r="A18" s="587" t="s">
        <v>28</v>
      </c>
      <c r="B18" s="638"/>
      <c r="C18" s="639" t="s">
        <v>31</v>
      </c>
      <c r="D18" s="640" t="s">
        <v>32</v>
      </c>
      <c r="E18" s="645">
        <v>0.32700000000000001</v>
      </c>
      <c r="F18" s="645">
        <v>0.32700000000000001</v>
      </c>
      <c r="G18" s="645"/>
      <c r="H18" s="645"/>
      <c r="I18" s="642"/>
      <c r="J18" s="1064"/>
      <c r="K18" s="1064"/>
      <c r="L18" s="1064"/>
      <c r="M18" s="1064"/>
      <c r="N18" s="12"/>
      <c r="O18" s="12"/>
      <c r="P18" s="12"/>
      <c r="Q18" s="12"/>
      <c r="R18" s="12"/>
    </row>
    <row r="19" spans="1:18" ht="25.5" x14ac:dyDescent="0.2">
      <c r="A19" s="587" t="s">
        <v>30</v>
      </c>
      <c r="B19" s="638"/>
      <c r="C19" s="639" t="s">
        <v>481</v>
      </c>
      <c r="D19" s="640" t="s">
        <v>27</v>
      </c>
      <c r="E19" s="641">
        <v>1</v>
      </c>
      <c r="F19" s="641">
        <v>1</v>
      </c>
      <c r="G19" s="641"/>
      <c r="H19" s="641"/>
      <c r="I19" s="642"/>
      <c r="J19" s="1064"/>
      <c r="K19" s="1064"/>
      <c r="L19" s="1064"/>
      <c r="M19" s="1064"/>
      <c r="N19" s="12"/>
      <c r="O19" s="12"/>
      <c r="P19" s="12"/>
      <c r="Q19" s="12"/>
      <c r="R19" s="12"/>
    </row>
    <row r="20" spans="1:18" x14ac:dyDescent="0.2">
      <c r="A20" s="587" t="s">
        <v>33</v>
      </c>
      <c r="B20" s="646"/>
      <c r="C20" s="639" t="s">
        <v>482</v>
      </c>
      <c r="D20" s="644" t="s">
        <v>37</v>
      </c>
      <c r="E20" s="641">
        <v>2</v>
      </c>
      <c r="F20" s="641">
        <v>2</v>
      </c>
      <c r="G20" s="641"/>
      <c r="H20" s="641"/>
      <c r="I20" s="642"/>
      <c r="J20" s="1064"/>
      <c r="K20" s="1064"/>
      <c r="L20" s="1064"/>
      <c r="M20" s="1064"/>
      <c r="N20" s="12"/>
      <c r="O20" s="12"/>
      <c r="P20" s="12"/>
      <c r="Q20" s="12"/>
      <c r="R20" s="12"/>
    </row>
    <row r="21" spans="1:18" x14ac:dyDescent="0.2">
      <c r="A21" s="587" t="s">
        <v>35</v>
      </c>
      <c r="B21" s="646"/>
      <c r="C21" s="639" t="s">
        <v>483</v>
      </c>
      <c r="D21" s="644" t="s">
        <v>484</v>
      </c>
      <c r="E21" s="641">
        <v>20</v>
      </c>
      <c r="F21" s="641">
        <v>20</v>
      </c>
      <c r="G21" s="641"/>
      <c r="H21" s="641"/>
      <c r="I21" s="642"/>
      <c r="J21" s="1064"/>
      <c r="K21" s="1064"/>
      <c r="L21" s="1064"/>
      <c r="M21" s="1064"/>
      <c r="N21" s="12"/>
      <c r="O21" s="12"/>
      <c r="P21" s="12"/>
      <c r="Q21" s="12"/>
      <c r="R21" s="12"/>
    </row>
    <row r="22" spans="1:18" x14ac:dyDescent="0.2">
      <c r="A22" s="587" t="s">
        <v>36</v>
      </c>
      <c r="B22" s="646"/>
      <c r="C22" s="639" t="s">
        <v>485</v>
      </c>
      <c r="D22" s="644" t="s">
        <v>37</v>
      </c>
      <c r="E22" s="641">
        <v>4</v>
      </c>
      <c r="F22" s="641">
        <v>4</v>
      </c>
      <c r="G22" s="641"/>
      <c r="H22" s="641"/>
      <c r="I22" s="642"/>
      <c r="J22" s="1064"/>
      <c r="K22" s="1064"/>
      <c r="L22" s="1064"/>
      <c r="M22" s="1064"/>
      <c r="N22" s="12"/>
      <c r="O22" s="12"/>
      <c r="P22" s="12"/>
      <c r="Q22" s="12"/>
      <c r="R22" s="12"/>
    </row>
    <row r="23" spans="1:18" s="13" customFormat="1" x14ac:dyDescent="0.2">
      <c r="A23" s="587" t="s">
        <v>38</v>
      </c>
      <c r="B23" s="646"/>
      <c r="C23" s="639" t="s">
        <v>683</v>
      </c>
      <c r="D23" s="644" t="s">
        <v>37</v>
      </c>
      <c r="E23" s="647">
        <v>4</v>
      </c>
      <c r="F23" s="647">
        <v>4</v>
      </c>
      <c r="G23" s="647"/>
      <c r="H23" s="647"/>
      <c r="I23" s="648"/>
      <c r="J23" s="1064"/>
      <c r="K23" s="1064"/>
      <c r="L23" s="1064"/>
      <c r="M23" s="1064"/>
      <c r="N23" s="12"/>
      <c r="O23" s="12"/>
      <c r="P23" s="12"/>
      <c r="Q23" s="12"/>
      <c r="R23" s="12"/>
    </row>
    <row r="24" spans="1:18" s="13" customFormat="1" x14ac:dyDescent="0.2">
      <c r="A24" s="587" t="s">
        <v>39</v>
      </c>
      <c r="B24" s="646"/>
      <c r="C24" s="639" t="s">
        <v>486</v>
      </c>
      <c r="D24" s="644" t="s">
        <v>37</v>
      </c>
      <c r="E24" s="647">
        <v>9</v>
      </c>
      <c r="F24" s="647">
        <v>9</v>
      </c>
      <c r="G24" s="647"/>
      <c r="H24" s="647"/>
      <c r="I24" s="648"/>
      <c r="J24" s="1064"/>
      <c r="K24" s="1064"/>
      <c r="L24" s="1064"/>
      <c r="M24" s="1064"/>
      <c r="N24" s="12"/>
      <c r="O24" s="12"/>
      <c r="P24" s="12"/>
      <c r="Q24" s="12"/>
      <c r="R24" s="12"/>
    </row>
    <row r="25" spans="1:18" s="13" customFormat="1" ht="25.5" x14ac:dyDescent="0.2">
      <c r="A25" s="587" t="s">
        <v>41</v>
      </c>
      <c r="B25" s="646"/>
      <c r="C25" s="639" t="s">
        <v>719</v>
      </c>
      <c r="D25" s="644" t="s">
        <v>484</v>
      </c>
      <c r="E25" s="647">
        <v>1430</v>
      </c>
      <c r="F25" s="647">
        <v>1430</v>
      </c>
      <c r="G25" s="647"/>
      <c r="H25" s="647"/>
      <c r="I25" s="648"/>
      <c r="J25" s="1064"/>
      <c r="K25" s="1064"/>
      <c r="L25" s="1064"/>
      <c r="M25" s="1064"/>
      <c r="N25" s="12"/>
      <c r="O25" s="12"/>
      <c r="P25" s="12"/>
      <c r="Q25" s="12"/>
      <c r="R25" s="12"/>
    </row>
    <row r="26" spans="1:18" s="13" customFormat="1" ht="25.5" x14ac:dyDescent="0.2">
      <c r="A26" s="587" t="s">
        <v>42</v>
      </c>
      <c r="B26" s="646"/>
      <c r="C26" s="639" t="s">
        <v>489</v>
      </c>
      <c r="D26" s="644" t="s">
        <v>484</v>
      </c>
      <c r="E26" s="647">
        <v>205</v>
      </c>
      <c r="F26" s="647">
        <v>205</v>
      </c>
      <c r="G26" s="647"/>
      <c r="H26" s="647"/>
      <c r="I26" s="648"/>
      <c r="J26" s="1064"/>
      <c r="K26" s="1064"/>
      <c r="L26" s="1064"/>
      <c r="M26" s="1064"/>
      <c r="N26" s="12"/>
      <c r="O26" s="12"/>
      <c r="P26" s="12"/>
      <c r="Q26" s="12"/>
      <c r="R26" s="12"/>
    </row>
    <row r="27" spans="1:18" x14ac:dyDescent="0.2">
      <c r="A27" s="587" t="s">
        <v>43</v>
      </c>
      <c r="B27" s="646"/>
      <c r="C27" s="639" t="s">
        <v>490</v>
      </c>
      <c r="D27" s="644" t="s">
        <v>484</v>
      </c>
      <c r="E27" s="647">
        <v>180</v>
      </c>
      <c r="F27" s="647">
        <v>180</v>
      </c>
      <c r="G27" s="647"/>
      <c r="H27" s="647"/>
      <c r="I27" s="648"/>
      <c r="J27" s="1064"/>
      <c r="K27" s="1064"/>
      <c r="L27" s="1064"/>
      <c r="M27" s="1064"/>
      <c r="N27" s="12"/>
      <c r="O27" s="12"/>
      <c r="P27" s="12"/>
      <c r="Q27" s="12"/>
      <c r="R27" s="12"/>
    </row>
    <row r="28" spans="1:18" x14ac:dyDescent="0.2">
      <c r="A28" s="587" t="s">
        <v>44</v>
      </c>
      <c r="B28" s="646"/>
      <c r="C28" s="639" t="s">
        <v>491</v>
      </c>
      <c r="D28" s="644" t="s">
        <v>484</v>
      </c>
      <c r="E28" s="641">
        <v>25</v>
      </c>
      <c r="F28" s="641">
        <v>25</v>
      </c>
      <c r="G28" s="641"/>
      <c r="H28" s="641"/>
      <c r="I28" s="642"/>
      <c r="J28" s="1064"/>
      <c r="K28" s="1064"/>
      <c r="L28" s="1064"/>
      <c r="M28" s="1064"/>
      <c r="N28" s="12"/>
      <c r="O28" s="12"/>
      <c r="P28" s="12"/>
      <c r="Q28" s="12"/>
      <c r="R28" s="12"/>
    </row>
    <row r="29" spans="1:18" x14ac:dyDescent="0.2">
      <c r="A29" s="587" t="s">
        <v>45</v>
      </c>
      <c r="B29" s="646"/>
      <c r="C29" s="639" t="s">
        <v>610</v>
      </c>
      <c r="D29" s="644" t="s">
        <v>484</v>
      </c>
      <c r="E29" s="641">
        <v>85</v>
      </c>
      <c r="F29" s="641">
        <v>85</v>
      </c>
      <c r="G29" s="641"/>
      <c r="H29" s="641"/>
      <c r="I29" s="642"/>
      <c r="J29" s="1064"/>
      <c r="K29" s="1064"/>
      <c r="L29" s="1064"/>
      <c r="M29" s="1064"/>
      <c r="N29" s="12"/>
      <c r="O29" s="12"/>
      <c r="P29" s="12"/>
      <c r="Q29" s="12"/>
      <c r="R29" s="12"/>
    </row>
    <row r="30" spans="1:18" ht="25.5" x14ac:dyDescent="0.2">
      <c r="A30" s="587" t="s">
        <v>46</v>
      </c>
      <c r="B30" s="646"/>
      <c r="C30" s="639" t="s">
        <v>720</v>
      </c>
      <c r="D30" s="644" t="s">
        <v>493</v>
      </c>
      <c r="E30" s="641">
        <v>885</v>
      </c>
      <c r="F30" s="641">
        <v>885</v>
      </c>
      <c r="G30" s="641"/>
      <c r="H30" s="641"/>
      <c r="I30" s="642"/>
      <c r="J30" s="1064"/>
      <c r="K30" s="1064"/>
      <c r="L30" s="1064"/>
      <c r="M30" s="1064"/>
      <c r="N30" s="12"/>
      <c r="O30" s="12"/>
      <c r="P30" s="12"/>
      <c r="Q30" s="12"/>
      <c r="R30" s="12"/>
    </row>
    <row r="31" spans="1:18" x14ac:dyDescent="0.2">
      <c r="A31" s="587" t="s">
        <v>47</v>
      </c>
      <c r="B31" s="646"/>
      <c r="C31" s="639" t="s">
        <v>685</v>
      </c>
      <c r="D31" s="644" t="s">
        <v>484</v>
      </c>
      <c r="E31" s="641">
        <v>935</v>
      </c>
      <c r="F31" s="641">
        <v>935</v>
      </c>
      <c r="G31" s="641"/>
      <c r="H31" s="641"/>
      <c r="I31" s="642"/>
      <c r="J31" s="1064"/>
      <c r="K31" s="1064"/>
      <c r="L31" s="1064"/>
      <c r="M31" s="1064"/>
      <c r="N31" s="12"/>
      <c r="O31" s="12"/>
      <c r="P31" s="12"/>
      <c r="Q31" s="12"/>
      <c r="R31" s="12"/>
    </row>
    <row r="32" spans="1:18" ht="25.5" x14ac:dyDescent="0.2">
      <c r="A32" s="587" t="s">
        <v>48</v>
      </c>
      <c r="B32" s="646"/>
      <c r="C32" s="639" t="s">
        <v>494</v>
      </c>
      <c r="D32" s="644" t="s">
        <v>111</v>
      </c>
      <c r="E32" s="641">
        <v>21</v>
      </c>
      <c r="F32" s="641">
        <v>21</v>
      </c>
      <c r="G32" s="641"/>
      <c r="H32" s="641"/>
      <c r="I32" s="642"/>
      <c r="J32" s="1064"/>
      <c r="K32" s="1064"/>
      <c r="L32" s="1064"/>
      <c r="M32" s="1064"/>
      <c r="N32" s="12"/>
      <c r="O32" s="12"/>
      <c r="P32" s="12"/>
      <c r="Q32" s="12"/>
      <c r="R32" s="12"/>
    </row>
    <row r="33" spans="1:18" ht="15" x14ac:dyDescent="0.2">
      <c r="A33" s="587" t="s">
        <v>50</v>
      </c>
      <c r="B33" s="646"/>
      <c r="C33" s="639" t="s">
        <v>721</v>
      </c>
      <c r="D33" s="644" t="s">
        <v>51</v>
      </c>
      <c r="E33" s="641">
        <v>45</v>
      </c>
      <c r="F33" s="641">
        <v>45</v>
      </c>
      <c r="G33" s="641"/>
      <c r="H33" s="641"/>
      <c r="I33" s="642"/>
      <c r="J33" s="1167"/>
      <c r="K33" s="1064"/>
      <c r="L33" s="1064"/>
      <c r="M33" s="1064"/>
      <c r="N33" s="12"/>
      <c r="O33" s="12"/>
      <c r="P33" s="12"/>
      <c r="Q33" s="12"/>
      <c r="R33" s="12"/>
    </row>
    <row r="34" spans="1:18" x14ac:dyDescent="0.2">
      <c r="A34" s="587" t="s">
        <v>52</v>
      </c>
      <c r="B34" s="646"/>
      <c r="C34" s="639" t="s">
        <v>496</v>
      </c>
      <c r="D34" s="644" t="s">
        <v>51</v>
      </c>
      <c r="E34" s="641">
        <v>65</v>
      </c>
      <c r="F34" s="641">
        <v>65</v>
      </c>
      <c r="G34" s="641"/>
      <c r="H34" s="641"/>
      <c r="I34" s="642"/>
      <c r="J34" s="1064"/>
      <c r="K34" s="1064"/>
      <c r="L34" s="1064"/>
      <c r="M34" s="1064"/>
      <c r="N34" s="12"/>
      <c r="O34" s="12"/>
      <c r="P34" s="12"/>
      <c r="Q34" s="12"/>
      <c r="R34" s="12"/>
    </row>
    <row r="35" spans="1:18" x14ac:dyDescent="0.2">
      <c r="A35" s="587" t="s">
        <v>53</v>
      </c>
      <c r="B35" s="646"/>
      <c r="C35" s="639" t="s">
        <v>497</v>
      </c>
      <c r="D35" s="644" t="s">
        <v>51</v>
      </c>
      <c r="E35" s="641">
        <v>275</v>
      </c>
      <c r="F35" s="641">
        <v>275</v>
      </c>
      <c r="G35" s="641"/>
      <c r="H35" s="641"/>
      <c r="I35" s="642"/>
      <c r="J35" s="1064"/>
      <c r="K35" s="1064"/>
      <c r="L35" s="1064"/>
      <c r="M35" s="1064"/>
      <c r="N35" s="12"/>
      <c r="O35" s="12"/>
      <c r="P35" s="12"/>
      <c r="Q35" s="12"/>
      <c r="R35" s="12"/>
    </row>
    <row r="36" spans="1:18" x14ac:dyDescent="0.2">
      <c r="A36" s="587" t="s">
        <v>55</v>
      </c>
      <c r="B36" s="646"/>
      <c r="C36" s="639" t="s">
        <v>612</v>
      </c>
      <c r="D36" s="644" t="s">
        <v>111</v>
      </c>
      <c r="E36" s="641">
        <v>6</v>
      </c>
      <c r="F36" s="641">
        <v>6</v>
      </c>
      <c r="G36" s="641"/>
      <c r="H36" s="641"/>
      <c r="I36" s="642"/>
      <c r="J36" s="1064"/>
      <c r="K36" s="1064"/>
      <c r="L36" s="1064"/>
      <c r="M36" s="1064"/>
      <c r="N36" s="12"/>
      <c r="O36" s="12"/>
      <c r="P36" s="12"/>
      <c r="Q36" s="12"/>
      <c r="R36" s="12"/>
    </row>
    <row r="37" spans="1:18" x14ac:dyDescent="0.2">
      <c r="A37" s="587" t="s">
        <v>56</v>
      </c>
      <c r="B37" s="646"/>
      <c r="C37" s="639" t="s">
        <v>500</v>
      </c>
      <c r="D37" s="644" t="s">
        <v>484</v>
      </c>
      <c r="E37" s="641">
        <v>35</v>
      </c>
      <c r="F37" s="641">
        <v>35</v>
      </c>
      <c r="G37" s="641"/>
      <c r="H37" s="641"/>
      <c r="I37" s="642"/>
      <c r="J37" s="1064"/>
      <c r="K37" s="1064"/>
      <c r="L37" s="1064"/>
      <c r="M37" s="1064"/>
      <c r="N37" s="12"/>
      <c r="O37" s="12"/>
      <c r="P37" s="12"/>
      <c r="Q37" s="12"/>
      <c r="R37" s="12"/>
    </row>
    <row r="38" spans="1:18" x14ac:dyDescent="0.2">
      <c r="A38" s="652" t="s">
        <v>17</v>
      </c>
      <c r="B38" s="653"/>
      <c r="C38" s="654" t="s">
        <v>57</v>
      </c>
      <c r="D38" s="636"/>
      <c r="E38" s="636"/>
      <c r="F38" s="636"/>
      <c r="G38" s="636"/>
      <c r="H38" s="636"/>
      <c r="I38" s="636"/>
      <c r="J38" s="637"/>
      <c r="K38" s="637"/>
      <c r="L38" s="637"/>
      <c r="M38" s="637"/>
      <c r="N38" s="12"/>
      <c r="O38" s="12"/>
      <c r="P38" s="12"/>
      <c r="Q38" s="12"/>
      <c r="R38" s="12"/>
    </row>
    <row r="39" spans="1:18" ht="25.5" x14ac:dyDescent="0.2">
      <c r="A39" s="587" t="s">
        <v>58</v>
      </c>
      <c r="B39" s="638"/>
      <c r="C39" s="655" t="s">
        <v>59</v>
      </c>
      <c r="D39" s="644" t="s">
        <v>1815</v>
      </c>
      <c r="E39" s="641">
        <v>1542.4</v>
      </c>
      <c r="F39" s="641">
        <v>1542.4</v>
      </c>
      <c r="G39" s="641"/>
      <c r="H39" s="641"/>
      <c r="I39" s="642"/>
      <c r="J39" s="1064"/>
      <c r="K39" s="1064"/>
      <c r="L39" s="1064"/>
      <c r="M39" s="1064"/>
      <c r="N39" s="427"/>
      <c r="O39" s="427"/>
      <c r="P39" s="427"/>
      <c r="Q39" s="427"/>
      <c r="R39" s="427"/>
    </row>
    <row r="40" spans="1:18" ht="25.5" x14ac:dyDescent="0.2">
      <c r="A40" s="587" t="s">
        <v>501</v>
      </c>
      <c r="B40" s="638"/>
      <c r="C40" s="655" t="s">
        <v>62</v>
      </c>
      <c r="D40" s="644" t="s">
        <v>1815</v>
      </c>
      <c r="E40" s="641">
        <v>18.2</v>
      </c>
      <c r="F40" s="641">
        <v>18.2</v>
      </c>
      <c r="G40" s="641"/>
      <c r="H40" s="641"/>
      <c r="I40" s="642"/>
      <c r="J40" s="1064"/>
      <c r="K40" s="1064"/>
      <c r="L40" s="1064"/>
      <c r="M40" s="1064"/>
      <c r="N40" s="427"/>
      <c r="O40" s="427"/>
      <c r="P40" s="427"/>
      <c r="Q40" s="427"/>
      <c r="R40" s="427"/>
    </row>
    <row r="41" spans="1:18" ht="14.25" x14ac:dyDescent="0.2">
      <c r="A41" s="587" t="s">
        <v>60</v>
      </c>
      <c r="B41" s="638"/>
      <c r="C41" s="655" t="s">
        <v>64</v>
      </c>
      <c r="D41" s="644" t="s">
        <v>1815</v>
      </c>
      <c r="E41" s="641">
        <v>163</v>
      </c>
      <c r="F41" s="641">
        <v>163</v>
      </c>
      <c r="G41" s="641"/>
      <c r="H41" s="641"/>
      <c r="I41" s="642"/>
      <c r="J41" s="1064"/>
      <c r="K41" s="1064"/>
      <c r="L41" s="1064"/>
      <c r="M41" s="1064"/>
      <c r="N41" s="427"/>
      <c r="O41" s="427"/>
      <c r="P41" s="427"/>
      <c r="Q41" s="427"/>
      <c r="R41" s="427"/>
    </row>
    <row r="42" spans="1:18" ht="25.5" x14ac:dyDescent="0.2">
      <c r="A42" s="587" t="s">
        <v>61</v>
      </c>
      <c r="B42" s="659"/>
      <c r="C42" s="660" t="s">
        <v>133</v>
      </c>
      <c r="D42" s="661" t="s">
        <v>1816</v>
      </c>
      <c r="E42" s="682">
        <f>SUM(F42:H42)</f>
        <v>80</v>
      </c>
      <c r="F42" s="682">
        <v>43</v>
      </c>
      <c r="G42" s="682">
        <v>37</v>
      </c>
      <c r="H42" s="682"/>
      <c r="I42" s="683"/>
      <c r="J42" s="1064"/>
      <c r="K42" s="1064"/>
      <c r="L42" s="1064"/>
      <c r="M42" s="1064"/>
      <c r="N42" s="664"/>
      <c r="O42" s="425"/>
      <c r="P42" s="425"/>
      <c r="Q42" s="665"/>
      <c r="R42" s="427"/>
    </row>
    <row r="43" spans="1:18" x14ac:dyDescent="0.2">
      <c r="A43" s="652" t="s">
        <v>18</v>
      </c>
      <c r="B43" s="666"/>
      <c r="C43" s="654" t="s">
        <v>65</v>
      </c>
      <c r="D43" s="636"/>
      <c r="E43" s="636"/>
      <c r="F43" s="636"/>
      <c r="G43" s="636"/>
      <c r="H43" s="636"/>
      <c r="I43" s="636"/>
      <c r="J43" s="637"/>
      <c r="K43" s="637"/>
      <c r="L43" s="637"/>
      <c r="M43" s="637"/>
      <c r="N43" s="427"/>
      <c r="O43" s="427"/>
      <c r="P43" s="427"/>
      <c r="Q43" s="427"/>
      <c r="R43" s="427"/>
    </row>
    <row r="44" spans="1:18" ht="25.5" x14ac:dyDescent="0.2">
      <c r="A44" s="587" t="s">
        <v>66</v>
      </c>
      <c r="B44" s="638"/>
      <c r="C44" s="639" t="s">
        <v>67</v>
      </c>
      <c r="D44" s="644" t="s">
        <v>1815</v>
      </c>
      <c r="E44" s="641">
        <v>894.7</v>
      </c>
      <c r="F44" s="641">
        <v>894.7</v>
      </c>
      <c r="G44" s="641"/>
      <c r="H44" s="641"/>
      <c r="I44" s="642"/>
      <c r="J44" s="1064"/>
      <c r="K44" s="1064"/>
      <c r="L44" s="1064"/>
      <c r="M44" s="1064"/>
      <c r="N44" s="427"/>
      <c r="O44" s="427"/>
      <c r="P44" s="427"/>
      <c r="Q44" s="427"/>
      <c r="R44" s="427"/>
    </row>
    <row r="45" spans="1:18" ht="25.5" x14ac:dyDescent="0.2">
      <c r="A45" s="587" t="s">
        <v>68</v>
      </c>
      <c r="B45" s="638"/>
      <c r="C45" s="667" t="s">
        <v>168</v>
      </c>
      <c r="D45" s="668" t="s">
        <v>1815</v>
      </c>
      <c r="E45" s="641">
        <v>118.4</v>
      </c>
      <c r="F45" s="641">
        <v>118.4</v>
      </c>
      <c r="G45" s="641"/>
      <c r="H45" s="641"/>
      <c r="I45" s="642"/>
      <c r="J45" s="1064"/>
      <c r="K45" s="1064"/>
      <c r="L45" s="1064"/>
      <c r="M45" s="1064"/>
      <c r="N45" s="427"/>
      <c r="O45" s="427"/>
      <c r="P45" s="427"/>
      <c r="Q45" s="427"/>
      <c r="R45" s="427"/>
    </row>
    <row r="46" spans="1:18" ht="25.5" x14ac:dyDescent="0.2">
      <c r="A46" s="587" t="s">
        <v>69</v>
      </c>
      <c r="B46" s="638"/>
      <c r="C46" s="639" t="s">
        <v>142</v>
      </c>
      <c r="D46" s="670" t="s">
        <v>1816</v>
      </c>
      <c r="E46" s="641">
        <v>618.79999999999995</v>
      </c>
      <c r="F46" s="641">
        <v>618.79999999999995</v>
      </c>
      <c r="G46" s="641"/>
      <c r="H46" s="641"/>
      <c r="I46" s="642"/>
      <c r="J46" s="1064"/>
      <c r="K46" s="1064"/>
      <c r="L46" s="1064"/>
      <c r="M46" s="1064"/>
      <c r="N46" s="427"/>
      <c r="O46" s="427"/>
      <c r="P46" s="427"/>
      <c r="Q46" s="427"/>
      <c r="R46" s="427"/>
    </row>
    <row r="47" spans="1:18" ht="25.5" x14ac:dyDescent="0.2">
      <c r="A47" s="587" t="s">
        <v>71</v>
      </c>
      <c r="B47" s="638"/>
      <c r="C47" s="639" t="s">
        <v>722</v>
      </c>
      <c r="D47" s="670" t="s">
        <v>1817</v>
      </c>
      <c r="E47" s="641">
        <v>1038</v>
      </c>
      <c r="F47" s="641">
        <v>1038</v>
      </c>
      <c r="G47" s="641"/>
      <c r="H47" s="641"/>
      <c r="I47" s="642"/>
      <c r="J47" s="1064"/>
      <c r="K47" s="1064"/>
      <c r="L47" s="1064"/>
      <c r="M47" s="1064"/>
      <c r="N47" s="427"/>
      <c r="O47" s="427"/>
      <c r="P47" s="427"/>
      <c r="Q47" s="427"/>
      <c r="R47" s="427"/>
    </row>
    <row r="48" spans="1:18" ht="25.5" x14ac:dyDescent="0.2">
      <c r="A48" s="587" t="s">
        <v>72</v>
      </c>
      <c r="B48" s="638"/>
      <c r="C48" s="639" t="s">
        <v>75</v>
      </c>
      <c r="D48" s="670" t="s">
        <v>1816</v>
      </c>
      <c r="E48" s="641">
        <v>1433</v>
      </c>
      <c r="F48" s="641">
        <v>1433</v>
      </c>
      <c r="G48" s="641"/>
      <c r="H48" s="641"/>
      <c r="I48" s="642"/>
      <c r="J48" s="1064"/>
      <c r="K48" s="1064"/>
      <c r="L48" s="1064"/>
      <c r="M48" s="1064"/>
      <c r="N48" s="427"/>
      <c r="O48" s="427"/>
      <c r="P48" s="427"/>
      <c r="Q48" s="427"/>
      <c r="R48" s="427"/>
    </row>
    <row r="49" spans="1:18" ht="25.5" x14ac:dyDescent="0.2">
      <c r="A49" s="587" t="s">
        <v>502</v>
      </c>
      <c r="B49" s="638"/>
      <c r="C49" s="667" t="s">
        <v>170</v>
      </c>
      <c r="D49" s="673" t="s">
        <v>1816</v>
      </c>
      <c r="E49" s="641">
        <v>338.2</v>
      </c>
      <c r="F49" s="641">
        <v>338.2</v>
      </c>
      <c r="G49" s="641"/>
      <c r="H49" s="641"/>
      <c r="I49" s="642"/>
      <c r="J49" s="1064"/>
      <c r="K49" s="1064"/>
      <c r="L49" s="1064"/>
      <c r="M49" s="1064"/>
      <c r="N49" s="427"/>
      <c r="O49" s="427"/>
      <c r="P49" s="427"/>
      <c r="Q49" s="427"/>
      <c r="R49" s="427"/>
    </row>
    <row r="50" spans="1:18" ht="14.25" x14ac:dyDescent="0.2">
      <c r="A50" s="587" t="s">
        <v>73</v>
      </c>
      <c r="B50" s="638"/>
      <c r="C50" s="667" t="s">
        <v>77</v>
      </c>
      <c r="D50" s="673" t="s">
        <v>1816</v>
      </c>
      <c r="E50" s="641">
        <v>1393.8</v>
      </c>
      <c r="F50" s="641">
        <v>1393.8</v>
      </c>
      <c r="G50" s="641"/>
      <c r="H50" s="641"/>
      <c r="I50" s="642"/>
      <c r="J50" s="1064"/>
      <c r="K50" s="1064"/>
      <c r="L50" s="1064"/>
      <c r="M50" s="1064"/>
      <c r="N50" s="427"/>
      <c r="O50" s="427"/>
      <c r="P50" s="427"/>
      <c r="Q50" s="427"/>
      <c r="R50" s="427"/>
    </row>
    <row r="51" spans="1:18" x14ac:dyDescent="0.2">
      <c r="A51" s="652" t="s">
        <v>19</v>
      </c>
      <c r="B51" s="674"/>
      <c r="C51" s="654" t="s">
        <v>78</v>
      </c>
      <c r="D51" s="636"/>
      <c r="E51" s="636"/>
      <c r="F51" s="636"/>
      <c r="G51" s="636"/>
      <c r="H51" s="636"/>
      <c r="I51" s="636"/>
      <c r="J51" s="637"/>
      <c r="K51" s="637"/>
      <c r="L51" s="637"/>
      <c r="M51" s="637"/>
      <c r="N51" s="427"/>
      <c r="O51" s="427"/>
      <c r="P51" s="427"/>
      <c r="Q51" s="427"/>
      <c r="R51" s="427"/>
    </row>
    <row r="52" spans="1:18" ht="14.25" x14ac:dyDescent="0.2">
      <c r="A52" s="587" t="s">
        <v>79</v>
      </c>
      <c r="B52" s="638"/>
      <c r="C52" s="639" t="s">
        <v>503</v>
      </c>
      <c r="D52" s="640" t="s">
        <v>1816</v>
      </c>
      <c r="E52" s="641">
        <v>495</v>
      </c>
      <c r="F52" s="641">
        <v>495</v>
      </c>
      <c r="G52" s="641"/>
      <c r="H52" s="641"/>
      <c r="I52" s="642"/>
      <c r="J52" s="1064"/>
      <c r="K52" s="1064"/>
      <c r="L52" s="1064"/>
      <c r="M52" s="1064"/>
      <c r="N52" s="427"/>
      <c r="O52" s="427"/>
      <c r="P52" s="427"/>
      <c r="Q52" s="427"/>
      <c r="R52" s="427"/>
    </row>
    <row r="53" spans="1:18" ht="14.25" x14ac:dyDescent="0.2">
      <c r="A53" s="587" t="s">
        <v>81</v>
      </c>
      <c r="B53" s="638"/>
      <c r="C53" s="639" t="s">
        <v>80</v>
      </c>
      <c r="D53" s="640" t="s">
        <v>1816</v>
      </c>
      <c r="E53" s="641">
        <v>495</v>
      </c>
      <c r="F53" s="641">
        <v>495</v>
      </c>
      <c r="G53" s="641"/>
      <c r="H53" s="641"/>
      <c r="I53" s="642"/>
      <c r="J53" s="1064"/>
      <c r="K53" s="1064"/>
      <c r="L53" s="1064"/>
      <c r="M53" s="1064"/>
      <c r="N53" s="427"/>
      <c r="O53" s="427"/>
      <c r="P53" s="427"/>
      <c r="Q53" s="427"/>
      <c r="R53" s="427"/>
    </row>
    <row r="54" spans="1:18" ht="14.25" x14ac:dyDescent="0.2">
      <c r="A54" s="587" t="s">
        <v>82</v>
      </c>
      <c r="B54" s="638"/>
      <c r="C54" s="639" t="s">
        <v>83</v>
      </c>
      <c r="D54" s="640" t="s">
        <v>1816</v>
      </c>
      <c r="E54" s="682">
        <f>SUM(F54:H54)</f>
        <v>495</v>
      </c>
      <c r="F54" s="682">
        <v>451</v>
      </c>
      <c r="G54" s="682">
        <v>44</v>
      </c>
      <c r="H54" s="682"/>
      <c r="I54" s="683"/>
      <c r="J54" s="1064"/>
      <c r="K54" s="1064"/>
      <c r="L54" s="1064"/>
      <c r="M54" s="1064"/>
      <c r="N54" s="664"/>
      <c r="O54" s="425"/>
      <c r="P54" s="425"/>
      <c r="Q54" s="665"/>
      <c r="R54" s="427"/>
    </row>
    <row r="55" spans="1:18" x14ac:dyDescent="0.2">
      <c r="A55" s="676" t="s">
        <v>110</v>
      </c>
      <c r="B55" s="666"/>
      <c r="C55" s="677" t="s">
        <v>84</v>
      </c>
      <c r="D55" s="636"/>
      <c r="E55" s="636"/>
      <c r="F55" s="636"/>
      <c r="G55" s="636"/>
      <c r="H55" s="636"/>
      <c r="I55" s="636"/>
      <c r="J55" s="637"/>
      <c r="K55" s="637"/>
      <c r="L55" s="637"/>
      <c r="M55" s="637"/>
      <c r="N55" s="427"/>
      <c r="O55" s="427"/>
      <c r="P55" s="427"/>
      <c r="Q55" s="427"/>
      <c r="R55" s="427"/>
    </row>
    <row r="56" spans="1:18" x14ac:dyDescent="0.2">
      <c r="A56" s="587" t="s">
        <v>85</v>
      </c>
      <c r="B56" s="678"/>
      <c r="C56" s="679" t="s">
        <v>86</v>
      </c>
      <c r="D56" s="673"/>
      <c r="E56" s="761">
        <v>1393.8</v>
      </c>
      <c r="F56" s="761">
        <v>1393.8</v>
      </c>
      <c r="G56" s="761"/>
      <c r="H56" s="761"/>
      <c r="I56" s="642"/>
      <c r="J56" s="1064"/>
      <c r="K56" s="1064"/>
      <c r="L56" s="1064"/>
      <c r="M56" s="1064"/>
      <c r="N56" s="427"/>
      <c r="O56" s="427"/>
      <c r="P56" s="427"/>
      <c r="Q56" s="427"/>
      <c r="R56" s="427"/>
    </row>
    <row r="57" spans="1:18" ht="25.5" x14ac:dyDescent="0.2">
      <c r="A57" s="587" t="s">
        <v>87</v>
      </c>
      <c r="B57" s="678"/>
      <c r="C57" s="667" t="s">
        <v>166</v>
      </c>
      <c r="D57" s="673" t="s">
        <v>1816</v>
      </c>
      <c r="E57" s="682">
        <f>SUM(F57:H57)</f>
        <v>1080</v>
      </c>
      <c r="F57" s="682">
        <v>1070</v>
      </c>
      <c r="G57" s="682">
        <v>10</v>
      </c>
      <c r="H57" s="682"/>
      <c r="I57" s="683"/>
      <c r="J57" s="1064"/>
      <c r="K57" s="1064"/>
      <c r="L57" s="1064"/>
      <c r="M57" s="1064"/>
      <c r="N57" s="664"/>
      <c r="O57" s="425"/>
      <c r="P57" s="425"/>
      <c r="Q57" s="665"/>
      <c r="R57" s="427"/>
    </row>
    <row r="58" spans="1:18" ht="14.25" x14ac:dyDescent="0.2">
      <c r="A58" s="587" t="s">
        <v>89</v>
      </c>
      <c r="B58" s="678"/>
      <c r="C58" s="667" t="s">
        <v>92</v>
      </c>
      <c r="D58" s="673" t="s">
        <v>1816</v>
      </c>
      <c r="E58" s="641">
        <v>3.8</v>
      </c>
      <c r="F58" s="641">
        <v>3.8</v>
      </c>
      <c r="G58" s="641"/>
      <c r="H58" s="641"/>
      <c r="I58" s="642"/>
      <c r="J58" s="1064"/>
      <c r="K58" s="1064"/>
      <c r="L58" s="1064"/>
      <c r="M58" s="1064"/>
      <c r="N58" s="427"/>
      <c r="O58" s="427"/>
      <c r="P58" s="427"/>
      <c r="Q58" s="427"/>
      <c r="R58" s="427"/>
    </row>
    <row r="59" spans="1:18" ht="14.25" x14ac:dyDescent="0.2">
      <c r="A59" s="587" t="s">
        <v>90</v>
      </c>
      <c r="B59" s="678"/>
      <c r="C59" s="667" t="s">
        <v>147</v>
      </c>
      <c r="D59" s="673" t="s">
        <v>1816</v>
      </c>
      <c r="E59" s="641">
        <v>310</v>
      </c>
      <c r="F59" s="641">
        <v>310</v>
      </c>
      <c r="G59" s="641"/>
      <c r="H59" s="641"/>
      <c r="I59" s="642"/>
      <c r="J59" s="1064"/>
      <c r="K59" s="1064"/>
      <c r="L59" s="1064"/>
      <c r="M59" s="1064"/>
      <c r="N59" s="427"/>
      <c r="O59" s="427"/>
      <c r="P59" s="427"/>
      <c r="Q59" s="427"/>
      <c r="R59" s="427"/>
    </row>
    <row r="60" spans="1:18" ht="14.25" x14ac:dyDescent="0.2">
      <c r="A60" s="587" t="s">
        <v>91</v>
      </c>
      <c r="B60" s="678"/>
      <c r="C60" s="667" t="s">
        <v>723</v>
      </c>
      <c r="D60" s="673" t="s">
        <v>1816</v>
      </c>
      <c r="E60" s="641">
        <v>130</v>
      </c>
      <c r="F60" s="641">
        <v>130</v>
      </c>
      <c r="G60" s="641"/>
      <c r="H60" s="641"/>
      <c r="I60" s="642"/>
      <c r="J60" s="1064"/>
      <c r="K60" s="1064"/>
      <c r="L60" s="1064"/>
      <c r="M60" s="1064"/>
      <c r="N60" s="427"/>
      <c r="O60" s="427"/>
      <c r="P60" s="427"/>
      <c r="Q60" s="427"/>
      <c r="R60" s="427"/>
    </row>
    <row r="61" spans="1:18" x14ac:dyDescent="0.2">
      <c r="A61" s="587" t="s">
        <v>93</v>
      </c>
      <c r="B61" s="678"/>
      <c r="C61" s="684" t="s">
        <v>96</v>
      </c>
      <c r="D61" s="673"/>
      <c r="E61" s="761">
        <v>655</v>
      </c>
      <c r="F61" s="761">
        <v>655</v>
      </c>
      <c r="G61" s="761"/>
      <c r="H61" s="761"/>
      <c r="I61" s="642"/>
      <c r="J61" s="1064"/>
      <c r="K61" s="1064"/>
      <c r="L61" s="1064"/>
      <c r="M61" s="1064"/>
      <c r="N61" s="427"/>
      <c r="O61" s="427"/>
      <c r="P61" s="427"/>
      <c r="Q61" s="427"/>
      <c r="R61" s="427"/>
    </row>
    <row r="62" spans="1:18" ht="25.5" x14ac:dyDescent="0.2">
      <c r="A62" s="587" t="s">
        <v>94</v>
      </c>
      <c r="B62" s="678"/>
      <c r="C62" s="667" t="s">
        <v>153</v>
      </c>
      <c r="D62" s="668" t="s">
        <v>51</v>
      </c>
      <c r="E62" s="641">
        <v>170</v>
      </c>
      <c r="F62" s="641">
        <v>170</v>
      </c>
      <c r="G62" s="641"/>
      <c r="H62" s="641"/>
      <c r="I62" s="642"/>
      <c r="J62" s="1064"/>
      <c r="K62" s="1064"/>
      <c r="L62" s="1064"/>
      <c r="M62" s="1064"/>
      <c r="N62" s="427"/>
      <c r="O62" s="427"/>
      <c r="P62" s="427"/>
      <c r="Q62" s="427"/>
      <c r="R62" s="427"/>
    </row>
    <row r="63" spans="1:18" ht="25.5" x14ac:dyDescent="0.2">
      <c r="A63" s="587" t="s">
        <v>95</v>
      </c>
      <c r="B63" s="678"/>
      <c r="C63" s="667" t="s">
        <v>157</v>
      </c>
      <c r="D63" s="668" t="s">
        <v>51</v>
      </c>
      <c r="E63" s="641">
        <v>485</v>
      </c>
      <c r="F63" s="641">
        <v>485</v>
      </c>
      <c r="G63" s="641"/>
      <c r="H63" s="641"/>
      <c r="I63" s="642"/>
      <c r="J63" s="1064"/>
      <c r="K63" s="1064"/>
      <c r="L63" s="1064"/>
      <c r="M63" s="1064"/>
      <c r="N63" s="12"/>
      <c r="O63" s="12"/>
      <c r="P63" s="12"/>
      <c r="Q63" s="12"/>
      <c r="R63" s="12"/>
    </row>
    <row r="64" spans="1:18" ht="25.5" x14ac:dyDescent="0.2">
      <c r="A64" s="587" t="s">
        <v>97</v>
      </c>
      <c r="B64" s="678"/>
      <c r="C64" s="667" t="s">
        <v>158</v>
      </c>
      <c r="D64" s="668" t="s">
        <v>51</v>
      </c>
      <c r="E64" s="641">
        <v>210</v>
      </c>
      <c r="F64" s="641">
        <v>210</v>
      </c>
      <c r="G64" s="641"/>
      <c r="H64" s="641"/>
      <c r="I64" s="642"/>
      <c r="J64" s="1064"/>
      <c r="K64" s="1064"/>
      <c r="L64" s="1064"/>
      <c r="M64" s="1064"/>
      <c r="N64" s="12"/>
      <c r="O64" s="12"/>
      <c r="P64" s="12"/>
      <c r="Q64" s="12"/>
      <c r="R64" s="12"/>
    </row>
    <row r="65" spans="1:18" ht="25.5" x14ac:dyDescent="0.2">
      <c r="A65" s="587" t="s">
        <v>99</v>
      </c>
      <c r="B65" s="678"/>
      <c r="C65" s="667" t="s">
        <v>506</v>
      </c>
      <c r="D65" s="668" t="s">
        <v>51</v>
      </c>
      <c r="E65" s="641">
        <v>6</v>
      </c>
      <c r="F65" s="641">
        <v>6</v>
      </c>
      <c r="G65" s="641"/>
      <c r="H65" s="641"/>
      <c r="I65" s="642"/>
      <c r="J65" s="1064"/>
      <c r="K65" s="1064"/>
      <c r="L65" s="1064"/>
      <c r="M65" s="1064"/>
      <c r="N65" s="12"/>
      <c r="O65" s="12"/>
      <c r="P65" s="12"/>
      <c r="Q65" s="12"/>
      <c r="R65" s="12"/>
    </row>
    <row r="66" spans="1:18" x14ac:dyDescent="0.2">
      <c r="A66" s="686" t="s">
        <v>21</v>
      </c>
      <c r="B66" s="687"/>
      <c r="C66" s="677" t="s">
        <v>105</v>
      </c>
      <c r="D66" s="636"/>
      <c r="E66" s="636"/>
      <c r="F66" s="636"/>
      <c r="G66" s="636"/>
      <c r="H66" s="636"/>
      <c r="I66" s="636"/>
      <c r="J66" s="637"/>
      <c r="K66" s="637"/>
      <c r="L66" s="637"/>
      <c r="M66" s="637"/>
      <c r="N66" s="12"/>
      <c r="O66" s="12"/>
      <c r="P66" s="12"/>
      <c r="Q66" s="12"/>
      <c r="R66" s="12"/>
    </row>
    <row r="67" spans="1:18" x14ac:dyDescent="0.2">
      <c r="A67" s="688" t="s">
        <v>115</v>
      </c>
      <c r="B67" s="678"/>
      <c r="C67" s="667" t="s">
        <v>106</v>
      </c>
      <c r="D67" s="668" t="s">
        <v>37</v>
      </c>
      <c r="E67" s="641">
        <v>6</v>
      </c>
      <c r="F67" s="641">
        <v>6</v>
      </c>
      <c r="G67" s="641"/>
      <c r="H67" s="641"/>
      <c r="I67" s="642"/>
      <c r="J67" s="1064"/>
      <c r="K67" s="1064"/>
      <c r="L67" s="1064"/>
      <c r="M67" s="1064"/>
      <c r="N67" s="12"/>
      <c r="O67" s="12"/>
      <c r="P67" s="12"/>
      <c r="Q67" s="12"/>
      <c r="R67" s="12"/>
    </row>
    <row r="68" spans="1:18" x14ac:dyDescent="0.2">
      <c r="A68" s="688" t="s">
        <v>116</v>
      </c>
      <c r="B68" s="678"/>
      <c r="C68" s="667" t="s">
        <v>107</v>
      </c>
      <c r="D68" s="668" t="s">
        <v>37</v>
      </c>
      <c r="E68" s="641">
        <v>1</v>
      </c>
      <c r="F68" s="641">
        <v>1</v>
      </c>
      <c r="G68" s="641"/>
      <c r="H68" s="641"/>
      <c r="I68" s="642"/>
      <c r="J68" s="1064"/>
      <c r="K68" s="1064"/>
      <c r="L68" s="1064"/>
      <c r="M68" s="1064"/>
      <c r="N68" s="12"/>
      <c r="O68" s="12"/>
      <c r="P68" s="12"/>
      <c r="Q68" s="12"/>
      <c r="R68" s="12"/>
    </row>
    <row r="69" spans="1:18" x14ac:dyDescent="0.2">
      <c r="A69" s="688" t="s">
        <v>117</v>
      </c>
      <c r="B69" s="668"/>
      <c r="C69" s="679" t="s">
        <v>108</v>
      </c>
      <c r="D69" s="668"/>
      <c r="E69" s="761">
        <v>14</v>
      </c>
      <c r="F69" s="761">
        <v>14</v>
      </c>
      <c r="G69" s="761"/>
      <c r="H69" s="761"/>
      <c r="I69" s="642"/>
      <c r="J69" s="1064"/>
      <c r="K69" s="1064"/>
      <c r="L69" s="1064"/>
      <c r="M69" s="1064"/>
      <c r="N69" s="12"/>
      <c r="O69" s="12"/>
      <c r="P69" s="12"/>
      <c r="Q69" s="12"/>
      <c r="R69" s="12"/>
    </row>
    <row r="70" spans="1:18" x14ac:dyDescent="0.2">
      <c r="A70" s="688" t="s">
        <v>118</v>
      </c>
      <c r="B70" s="668"/>
      <c r="C70" s="667" t="s">
        <v>724</v>
      </c>
      <c r="D70" s="668" t="s">
        <v>37</v>
      </c>
      <c r="E70" s="641">
        <v>3</v>
      </c>
      <c r="F70" s="641">
        <v>3</v>
      </c>
      <c r="G70" s="641"/>
      <c r="H70" s="641"/>
      <c r="I70" s="642"/>
      <c r="J70" s="1064"/>
      <c r="K70" s="1064"/>
      <c r="L70" s="1064"/>
      <c r="M70" s="1064"/>
      <c r="N70" s="12"/>
      <c r="O70" s="12"/>
      <c r="P70" s="12"/>
      <c r="Q70" s="12"/>
      <c r="R70" s="12"/>
    </row>
    <row r="71" spans="1:18" x14ac:dyDescent="0.2">
      <c r="A71" s="688" t="s">
        <v>119</v>
      </c>
      <c r="B71" s="668"/>
      <c r="C71" s="667" t="s">
        <v>725</v>
      </c>
      <c r="D71" s="668" t="s">
        <v>37</v>
      </c>
      <c r="E71" s="641">
        <v>3</v>
      </c>
      <c r="F71" s="641">
        <v>3</v>
      </c>
      <c r="G71" s="641"/>
      <c r="H71" s="641"/>
      <c r="I71" s="642"/>
      <c r="J71" s="1064"/>
      <c r="K71" s="1064"/>
      <c r="L71" s="1064"/>
      <c r="M71" s="1064"/>
      <c r="N71" s="12"/>
      <c r="O71" s="12"/>
      <c r="P71" s="12"/>
      <c r="Q71" s="12"/>
      <c r="R71" s="12"/>
    </row>
    <row r="72" spans="1:18" x14ac:dyDescent="0.2">
      <c r="A72" s="688" t="s">
        <v>120</v>
      </c>
      <c r="B72" s="668"/>
      <c r="C72" s="667" t="s">
        <v>726</v>
      </c>
      <c r="D72" s="668" t="s">
        <v>37</v>
      </c>
      <c r="E72" s="641">
        <v>2</v>
      </c>
      <c r="F72" s="641">
        <v>2</v>
      </c>
      <c r="G72" s="641"/>
      <c r="H72" s="641"/>
      <c r="I72" s="642"/>
      <c r="J72" s="1064"/>
      <c r="K72" s="1064"/>
      <c r="L72" s="1064"/>
      <c r="M72" s="1064"/>
      <c r="N72" s="12"/>
      <c r="O72" s="12"/>
      <c r="P72" s="12"/>
      <c r="Q72" s="12"/>
      <c r="R72" s="12"/>
    </row>
    <row r="73" spans="1:18" x14ac:dyDescent="0.2">
      <c r="A73" s="688" t="s">
        <v>121</v>
      </c>
      <c r="B73" s="668"/>
      <c r="C73" s="667" t="s">
        <v>727</v>
      </c>
      <c r="D73" s="668" t="s">
        <v>37</v>
      </c>
      <c r="E73" s="641">
        <v>6</v>
      </c>
      <c r="F73" s="641">
        <v>6</v>
      </c>
      <c r="G73" s="641"/>
      <c r="H73" s="641"/>
      <c r="I73" s="642"/>
      <c r="J73" s="1064"/>
      <c r="K73" s="1064"/>
      <c r="L73" s="1064"/>
      <c r="M73" s="1064"/>
      <c r="N73" s="12"/>
      <c r="O73" s="12"/>
      <c r="P73" s="12"/>
      <c r="Q73" s="12"/>
      <c r="R73" s="12"/>
    </row>
    <row r="74" spans="1:18" ht="25.5" x14ac:dyDescent="0.2">
      <c r="A74" s="688" t="s">
        <v>122</v>
      </c>
      <c r="B74" s="668"/>
      <c r="C74" s="667" t="s">
        <v>728</v>
      </c>
      <c r="D74" s="673" t="s">
        <v>1816</v>
      </c>
      <c r="E74" s="641">
        <v>7</v>
      </c>
      <c r="F74" s="641">
        <v>7</v>
      </c>
      <c r="G74" s="641"/>
      <c r="H74" s="641"/>
      <c r="I74" s="642"/>
      <c r="J74" s="1064"/>
      <c r="K74" s="1064"/>
      <c r="L74" s="1064"/>
      <c r="M74" s="1064"/>
      <c r="N74" s="12"/>
      <c r="O74" s="12"/>
      <c r="P74" s="12"/>
      <c r="Q74" s="12"/>
      <c r="R74" s="12"/>
    </row>
    <row r="75" spans="1:18" ht="25.5" x14ac:dyDescent="0.2">
      <c r="A75" s="688" t="s">
        <v>123</v>
      </c>
      <c r="B75" s="695"/>
      <c r="C75" s="762" t="s">
        <v>518</v>
      </c>
      <c r="D75" s="695"/>
      <c r="E75" s="641"/>
      <c r="F75" s="641"/>
      <c r="G75" s="641"/>
      <c r="H75" s="641"/>
      <c r="I75" s="642"/>
      <c r="J75" s="1064"/>
      <c r="K75" s="1064"/>
      <c r="L75" s="1064"/>
      <c r="M75" s="1064"/>
      <c r="N75" s="12"/>
      <c r="O75" s="12"/>
      <c r="P75" s="12"/>
      <c r="Q75" s="12"/>
      <c r="R75" s="12"/>
    </row>
    <row r="76" spans="1:18" ht="25.5" x14ac:dyDescent="0.2">
      <c r="A76" s="688" t="s">
        <v>127</v>
      </c>
      <c r="B76" s="695"/>
      <c r="C76" s="126" t="s">
        <v>1829</v>
      </c>
      <c r="D76" s="695"/>
      <c r="E76" s="761">
        <v>10</v>
      </c>
      <c r="F76" s="761">
        <v>10</v>
      </c>
      <c r="G76" s="761"/>
      <c r="H76" s="761"/>
      <c r="I76" s="642"/>
      <c r="J76" s="1064"/>
      <c r="K76" s="1064"/>
      <c r="L76" s="1064"/>
      <c r="M76" s="1064"/>
      <c r="N76" s="12"/>
      <c r="O76" s="12"/>
      <c r="P76" s="12"/>
      <c r="Q76" s="12"/>
      <c r="R76" s="12"/>
    </row>
    <row r="77" spans="1:18" x14ac:dyDescent="0.2">
      <c r="A77" s="688" t="s">
        <v>128</v>
      </c>
      <c r="B77" s="695"/>
      <c r="C77" s="763" t="s">
        <v>619</v>
      </c>
      <c r="D77" s="695" t="s">
        <v>37</v>
      </c>
      <c r="E77" s="641">
        <v>4</v>
      </c>
      <c r="F77" s="641">
        <v>4</v>
      </c>
      <c r="G77" s="641"/>
      <c r="H77" s="641"/>
      <c r="I77" s="642"/>
      <c r="J77" s="1064"/>
      <c r="K77" s="1064"/>
      <c r="L77" s="1064"/>
      <c r="M77" s="1064"/>
      <c r="N77" s="12"/>
      <c r="O77" s="12"/>
      <c r="P77" s="12"/>
      <c r="Q77" s="12"/>
      <c r="R77" s="12"/>
    </row>
    <row r="78" spans="1:18" x14ac:dyDescent="0.2">
      <c r="A78" s="688" t="s">
        <v>514</v>
      </c>
      <c r="B78" s="695"/>
      <c r="C78" s="763" t="s">
        <v>523</v>
      </c>
      <c r="D78" s="695" t="s">
        <v>37</v>
      </c>
      <c r="E78" s="641">
        <v>6</v>
      </c>
      <c r="F78" s="641">
        <v>6</v>
      </c>
      <c r="G78" s="641"/>
      <c r="H78" s="641"/>
      <c r="I78" s="642"/>
      <c r="J78" s="1064"/>
      <c r="K78" s="1064"/>
      <c r="L78" s="1064"/>
      <c r="M78" s="1064"/>
      <c r="N78" s="12"/>
      <c r="O78" s="12"/>
      <c r="P78" s="12"/>
      <c r="Q78" s="12"/>
      <c r="R78" s="12"/>
    </row>
    <row r="79" spans="1:18" s="13" customFormat="1" x14ac:dyDescent="0.2">
      <c r="A79" s="688" t="s">
        <v>516</v>
      </c>
      <c r="B79" s="764"/>
      <c r="C79" s="762" t="s">
        <v>29</v>
      </c>
      <c r="D79" s="695"/>
      <c r="E79" s="647"/>
      <c r="F79" s="647"/>
      <c r="G79" s="647"/>
      <c r="H79" s="647"/>
      <c r="I79" s="648"/>
      <c r="J79" s="1064"/>
      <c r="K79" s="1064"/>
      <c r="L79" s="1064"/>
      <c r="M79" s="1064"/>
      <c r="N79" s="12"/>
      <c r="O79" s="12"/>
      <c r="P79" s="12"/>
      <c r="Q79" s="12"/>
      <c r="R79" s="12"/>
    </row>
    <row r="80" spans="1:18" s="13" customFormat="1" x14ac:dyDescent="0.2">
      <c r="A80" s="688" t="s">
        <v>517</v>
      </c>
      <c r="B80" s="695"/>
      <c r="C80" s="763" t="s">
        <v>526</v>
      </c>
      <c r="D80" s="695" t="s">
        <v>32</v>
      </c>
      <c r="E80" s="649">
        <v>0.3</v>
      </c>
      <c r="F80" s="649">
        <v>0.3</v>
      </c>
      <c r="G80" s="649"/>
      <c r="H80" s="649"/>
      <c r="I80" s="648"/>
      <c r="J80" s="1064"/>
      <c r="K80" s="1064"/>
      <c r="L80" s="1064"/>
      <c r="M80" s="1064"/>
      <c r="N80" s="12"/>
      <c r="O80" s="12"/>
      <c r="P80" s="12"/>
      <c r="Q80" s="12"/>
      <c r="R80" s="12"/>
    </row>
    <row r="81" spans="1:19" s="13" customFormat="1" x14ac:dyDescent="0.2">
      <c r="A81" s="688" t="s">
        <v>519</v>
      </c>
      <c r="B81" s="695"/>
      <c r="C81" s="763" t="s">
        <v>29</v>
      </c>
      <c r="D81" s="695" t="s">
        <v>27</v>
      </c>
      <c r="E81" s="647">
        <v>1</v>
      </c>
      <c r="F81" s="647">
        <v>1</v>
      </c>
      <c r="G81" s="647"/>
      <c r="H81" s="647"/>
      <c r="I81" s="648"/>
      <c r="J81" s="1064"/>
      <c r="K81" s="1064"/>
      <c r="L81" s="1064"/>
      <c r="M81" s="1064"/>
      <c r="N81" s="12"/>
      <c r="O81" s="12"/>
      <c r="P81" s="12"/>
      <c r="Q81" s="12"/>
      <c r="R81" s="12"/>
    </row>
    <row r="82" spans="1:19" s="13" customFormat="1" x14ac:dyDescent="0.2">
      <c r="A82" s="686" t="s">
        <v>22</v>
      </c>
      <c r="B82" s="765"/>
      <c r="C82" s="765" t="s">
        <v>729</v>
      </c>
      <c r="D82" s="636"/>
      <c r="E82" s="636"/>
      <c r="F82" s="636"/>
      <c r="G82" s="636"/>
      <c r="H82" s="636"/>
      <c r="I82" s="636"/>
      <c r="J82" s="637"/>
      <c r="K82" s="637"/>
      <c r="L82" s="637"/>
      <c r="M82" s="637"/>
      <c r="N82" s="12"/>
      <c r="O82" s="12"/>
      <c r="P82" s="12"/>
      <c r="Q82" s="12"/>
      <c r="R82" s="12"/>
    </row>
    <row r="83" spans="1:19" s="12" customFormat="1" ht="25.5" x14ac:dyDescent="0.25">
      <c r="A83" s="688" t="s">
        <v>539</v>
      </c>
      <c r="B83" s="644"/>
      <c r="C83" s="655" t="s">
        <v>544</v>
      </c>
      <c r="D83" s="766" t="s">
        <v>1816</v>
      </c>
      <c r="E83" s="647">
        <v>294</v>
      </c>
      <c r="F83" s="647">
        <v>294</v>
      </c>
      <c r="G83" s="647"/>
      <c r="H83" s="647"/>
      <c r="I83" s="648"/>
      <c r="J83" s="1064"/>
      <c r="K83" s="1064"/>
      <c r="L83" s="1064"/>
      <c r="M83" s="1064"/>
    </row>
    <row r="84" spans="1:19" x14ac:dyDescent="0.2">
      <c r="A84" s="688" t="s">
        <v>541</v>
      </c>
      <c r="B84" s="696"/>
      <c r="C84" s="763" t="s">
        <v>546</v>
      </c>
      <c r="D84" s="646" t="s">
        <v>484</v>
      </c>
      <c r="E84" s="647">
        <v>148</v>
      </c>
      <c r="F84" s="647">
        <v>148</v>
      </c>
      <c r="G84" s="647"/>
      <c r="H84" s="647"/>
      <c r="I84" s="648"/>
      <c r="J84" s="1064"/>
      <c r="K84" s="1064"/>
      <c r="L84" s="1064"/>
      <c r="M84" s="1064"/>
      <c r="N84" s="12"/>
      <c r="O84" s="12"/>
      <c r="P84" s="12"/>
      <c r="Q84" s="12"/>
      <c r="R84" s="12"/>
    </row>
    <row r="85" spans="1:19" s="12" customFormat="1" x14ac:dyDescent="0.25">
      <c r="A85" s="688" t="s">
        <v>543</v>
      </c>
      <c r="B85" s="588"/>
      <c r="C85" s="767" t="s">
        <v>551</v>
      </c>
      <c r="D85" s="712" t="s">
        <v>51</v>
      </c>
      <c r="E85" s="648">
        <v>18</v>
      </c>
      <c r="F85" s="648">
        <v>18</v>
      </c>
      <c r="G85" s="648"/>
      <c r="H85" s="648"/>
      <c r="I85" s="656"/>
      <c r="J85" s="1064"/>
      <c r="K85" s="1064"/>
      <c r="L85" s="1064"/>
      <c r="M85" s="1064"/>
    </row>
    <row r="86" spans="1:19" s="12" customFormat="1" x14ac:dyDescent="0.2">
      <c r="A86" s="688" t="s">
        <v>545</v>
      </c>
      <c r="B86" s="697"/>
      <c r="C86" s="768" t="s">
        <v>548</v>
      </c>
      <c r="D86" s="646"/>
      <c r="E86" s="648"/>
      <c r="F86" s="648"/>
      <c r="G86" s="648"/>
      <c r="H86" s="648"/>
      <c r="I86" s="657"/>
      <c r="J86" s="1064"/>
      <c r="K86" s="1064"/>
      <c r="L86" s="1064"/>
      <c r="M86" s="1064"/>
    </row>
    <row r="87" spans="1:19" s="12" customFormat="1" x14ac:dyDescent="0.2">
      <c r="A87" s="688" t="s">
        <v>547</v>
      </c>
      <c r="B87" s="697"/>
      <c r="C87" s="655" t="s">
        <v>1823</v>
      </c>
      <c r="D87" s="669" t="s">
        <v>37</v>
      </c>
      <c r="E87" s="769">
        <v>2</v>
      </c>
      <c r="F87" s="769">
        <v>2</v>
      </c>
      <c r="G87" s="769"/>
      <c r="H87" s="769"/>
      <c r="I87" s="648"/>
      <c r="J87" s="1064"/>
      <c r="K87" s="1064"/>
      <c r="L87" s="1064"/>
      <c r="M87" s="1064"/>
    </row>
    <row r="88" spans="1:19" s="12" customFormat="1" x14ac:dyDescent="0.2">
      <c r="A88" s="688" t="s">
        <v>549</v>
      </c>
      <c r="B88" s="697"/>
      <c r="C88" s="655" t="s">
        <v>1825</v>
      </c>
      <c r="D88" s="669" t="s">
        <v>37</v>
      </c>
      <c r="E88" s="769">
        <v>2</v>
      </c>
      <c r="F88" s="769">
        <v>2</v>
      </c>
      <c r="G88" s="769"/>
      <c r="H88" s="769"/>
      <c r="I88" s="648"/>
      <c r="J88" s="1064"/>
      <c r="K88" s="1064"/>
      <c r="L88" s="1064"/>
      <c r="M88" s="1064"/>
    </row>
    <row r="89" spans="1:19" x14ac:dyDescent="0.2">
      <c r="A89" s="688" t="s">
        <v>550</v>
      </c>
      <c r="B89" s="697"/>
      <c r="C89" s="655" t="s">
        <v>1826</v>
      </c>
      <c r="D89" s="669" t="s">
        <v>37</v>
      </c>
      <c r="E89" s="770">
        <v>1</v>
      </c>
      <c r="F89" s="770">
        <v>1</v>
      </c>
      <c r="G89" s="770"/>
      <c r="H89" s="770"/>
      <c r="I89" s="771"/>
      <c r="J89" s="1064"/>
      <c r="K89" s="1064"/>
      <c r="L89" s="1064"/>
      <c r="M89" s="1064"/>
      <c r="N89" s="12"/>
      <c r="O89" s="12"/>
      <c r="P89" s="12"/>
      <c r="Q89" s="12"/>
      <c r="R89" s="12"/>
    </row>
    <row r="90" spans="1:19" x14ac:dyDescent="0.2">
      <c r="A90" s="688" t="s">
        <v>552</v>
      </c>
      <c r="B90" s="697"/>
      <c r="C90" s="655" t="s">
        <v>1827</v>
      </c>
      <c r="D90" s="669" t="s">
        <v>37</v>
      </c>
      <c r="E90" s="772">
        <v>1</v>
      </c>
      <c r="F90" s="772">
        <v>1</v>
      </c>
      <c r="G90" s="772"/>
      <c r="H90" s="772"/>
      <c r="I90" s="642"/>
      <c r="J90" s="1064"/>
      <c r="K90" s="1064"/>
      <c r="L90" s="1064"/>
      <c r="M90" s="1064"/>
      <c r="N90" s="12"/>
      <c r="O90" s="12"/>
      <c r="P90" s="12"/>
      <c r="Q90" s="12"/>
      <c r="R90" s="12"/>
    </row>
    <row r="91" spans="1:19" s="12" customFormat="1" x14ac:dyDescent="0.25">
      <c r="A91" s="688" t="s">
        <v>554</v>
      </c>
      <c r="B91" s="668"/>
      <c r="C91" s="667" t="s">
        <v>632</v>
      </c>
      <c r="D91" s="669" t="s">
        <v>111</v>
      </c>
      <c r="E91" s="769">
        <v>3</v>
      </c>
      <c r="F91" s="769">
        <v>3</v>
      </c>
      <c r="G91" s="769"/>
      <c r="H91" s="769"/>
      <c r="I91" s="648"/>
      <c r="J91" s="1064"/>
      <c r="K91" s="1064"/>
      <c r="L91" s="1064"/>
      <c r="M91" s="1064"/>
    </row>
    <row r="92" spans="1:19" s="12" customFormat="1" x14ac:dyDescent="0.25">
      <c r="A92" s="688" t="s">
        <v>556</v>
      </c>
      <c r="B92" s="668"/>
      <c r="C92" s="667" t="s">
        <v>808</v>
      </c>
      <c r="D92" s="669" t="s">
        <v>37</v>
      </c>
      <c r="E92" s="769">
        <v>5</v>
      </c>
      <c r="F92" s="769">
        <v>5</v>
      </c>
      <c r="G92" s="769"/>
      <c r="H92" s="769"/>
      <c r="I92" s="648"/>
      <c r="J92" s="1064"/>
      <c r="K92" s="1064"/>
      <c r="L92" s="1064"/>
      <c r="M92" s="1064"/>
    </row>
    <row r="93" spans="1:19" s="12" customFormat="1" ht="25.5" x14ac:dyDescent="0.2">
      <c r="A93" s="688" t="s">
        <v>558</v>
      </c>
      <c r="B93" s="699"/>
      <c r="C93" s="763" t="s">
        <v>557</v>
      </c>
      <c r="D93" s="698" t="s">
        <v>37</v>
      </c>
      <c r="E93" s="773">
        <v>5</v>
      </c>
      <c r="F93" s="773">
        <v>5</v>
      </c>
      <c r="G93" s="773"/>
      <c r="H93" s="773"/>
      <c r="I93" s="648"/>
      <c r="J93" s="1064"/>
      <c r="K93" s="1064"/>
      <c r="L93" s="1064"/>
      <c r="M93" s="1064"/>
    </row>
    <row r="94" spans="1:19" s="7" customFormat="1" ht="25.5" x14ac:dyDescent="0.2">
      <c r="A94" s="688" t="s">
        <v>624</v>
      </c>
      <c r="B94" s="699"/>
      <c r="C94" s="655" t="s">
        <v>1808</v>
      </c>
      <c r="D94" s="668" t="s">
        <v>111</v>
      </c>
      <c r="E94" s="698">
        <v>1</v>
      </c>
      <c r="F94" s="698">
        <v>1</v>
      </c>
      <c r="G94" s="698"/>
      <c r="H94" s="698"/>
      <c r="I94" s="704"/>
      <c r="J94" s="1064"/>
      <c r="K94" s="1064"/>
      <c r="L94" s="1064"/>
      <c r="M94" s="1064"/>
      <c r="N94" s="12"/>
      <c r="O94" s="12"/>
      <c r="P94" s="12"/>
      <c r="Q94" s="12"/>
      <c r="R94" s="12"/>
      <c r="S94" s="12"/>
    </row>
    <row r="95" spans="1:19" x14ac:dyDescent="0.2">
      <c r="A95" s="630"/>
      <c r="B95" s="705"/>
      <c r="C95" s="706" t="s">
        <v>191</v>
      </c>
      <c r="D95" s="774"/>
      <c r="E95" s="705"/>
      <c r="F95" s="705"/>
      <c r="G95" s="705"/>
      <c r="H95" s="705"/>
      <c r="I95" s="705"/>
      <c r="J95" s="705"/>
      <c r="K95" s="705"/>
      <c r="L95" s="705"/>
      <c r="M95" s="705"/>
      <c r="N95" s="12"/>
      <c r="O95" s="12"/>
    </row>
    <row r="96" spans="1:19" x14ac:dyDescent="0.2">
      <c r="A96" s="652" t="s">
        <v>23</v>
      </c>
      <c r="B96" s="653"/>
      <c r="C96" s="654" t="s">
        <v>1413</v>
      </c>
      <c r="D96" s="636"/>
      <c r="E96" s="636"/>
      <c r="F96" s="636"/>
      <c r="G96" s="636"/>
      <c r="H96" s="636"/>
      <c r="I96" s="636"/>
      <c r="J96" s="637"/>
      <c r="K96" s="637"/>
      <c r="L96" s="637"/>
      <c r="M96" s="637"/>
      <c r="N96" s="12"/>
      <c r="O96" s="12"/>
    </row>
    <row r="97" spans="1:15" ht="25.5" x14ac:dyDescent="0.2">
      <c r="A97" s="709" t="s">
        <v>561</v>
      </c>
      <c r="B97" s="710"/>
      <c r="C97" s="775" t="s">
        <v>1377</v>
      </c>
      <c r="D97" s="672" t="s">
        <v>51</v>
      </c>
      <c r="E97" s="672">
        <v>883.5</v>
      </c>
      <c r="F97" s="672">
        <v>883.5</v>
      </c>
      <c r="G97" s="672"/>
      <c r="H97" s="672"/>
      <c r="I97" s="672"/>
      <c r="J97" s="1064"/>
      <c r="K97" s="1064"/>
      <c r="L97" s="1064"/>
      <c r="M97" s="1064"/>
      <c r="N97" s="12"/>
      <c r="O97" s="12"/>
    </row>
    <row r="98" spans="1:15" ht="38.25" x14ac:dyDescent="0.2">
      <c r="A98" s="709" t="s">
        <v>562</v>
      </c>
      <c r="B98" s="712"/>
      <c r="C98" s="711" t="s">
        <v>193</v>
      </c>
      <c r="D98" s="588" t="s">
        <v>51</v>
      </c>
      <c r="E98" s="713">
        <v>168</v>
      </c>
      <c r="F98" s="713">
        <v>168</v>
      </c>
      <c r="G98" s="713"/>
      <c r="H98" s="713"/>
      <c r="I98" s="683"/>
      <c r="J98" s="1064"/>
      <c r="K98" s="1064"/>
      <c r="L98" s="1064"/>
      <c r="M98" s="1064"/>
      <c r="N98" s="27"/>
    </row>
    <row r="99" spans="1:15" ht="51" x14ac:dyDescent="0.2">
      <c r="A99" s="709" t="s">
        <v>563</v>
      </c>
      <c r="B99" s="712"/>
      <c r="C99" s="711" t="s">
        <v>194</v>
      </c>
      <c r="D99" s="588" t="s">
        <v>37</v>
      </c>
      <c r="E99" s="713">
        <v>11</v>
      </c>
      <c r="F99" s="713">
        <v>11</v>
      </c>
      <c r="G99" s="713"/>
      <c r="H99" s="713"/>
      <c r="I99" s="683"/>
      <c r="J99" s="1064"/>
      <c r="K99" s="1064"/>
      <c r="L99" s="1064"/>
      <c r="M99" s="1064"/>
      <c r="N99" s="27"/>
    </row>
    <row r="100" spans="1:15" ht="38.25" x14ac:dyDescent="0.2">
      <c r="A100" s="709" t="s">
        <v>633</v>
      </c>
      <c r="B100" s="712"/>
      <c r="C100" s="711" t="s">
        <v>195</v>
      </c>
      <c r="D100" s="588" t="s">
        <v>51</v>
      </c>
      <c r="E100" s="713">
        <v>176</v>
      </c>
      <c r="F100" s="713">
        <v>176</v>
      </c>
      <c r="G100" s="713"/>
      <c r="H100" s="713"/>
      <c r="I100" s="683"/>
      <c r="J100" s="1064"/>
      <c r="K100" s="1064"/>
      <c r="L100" s="1064"/>
      <c r="M100" s="1064"/>
      <c r="N100" s="27"/>
    </row>
    <row r="101" spans="1:15" ht="51" x14ac:dyDescent="0.2">
      <c r="A101" s="709" t="s">
        <v>634</v>
      </c>
      <c r="B101" s="712"/>
      <c r="C101" s="711" t="s">
        <v>196</v>
      </c>
      <c r="D101" s="588" t="s">
        <v>37</v>
      </c>
      <c r="E101" s="713">
        <v>11</v>
      </c>
      <c r="F101" s="713">
        <v>11</v>
      </c>
      <c r="G101" s="713"/>
      <c r="H101" s="713"/>
      <c r="I101" s="683"/>
      <c r="J101" s="1064"/>
      <c r="K101" s="1064"/>
      <c r="L101" s="1064"/>
      <c r="M101" s="1064"/>
      <c r="N101" s="27"/>
    </row>
    <row r="102" spans="1:15" ht="38.25" x14ac:dyDescent="0.2">
      <c r="A102" s="709" t="s">
        <v>921</v>
      </c>
      <c r="B102" s="712"/>
      <c r="C102" s="711" t="s">
        <v>197</v>
      </c>
      <c r="D102" s="588" t="s">
        <v>51</v>
      </c>
      <c r="E102" s="713">
        <v>135</v>
      </c>
      <c r="F102" s="713">
        <v>135</v>
      </c>
      <c r="G102" s="713"/>
      <c r="H102" s="713"/>
      <c r="I102" s="683"/>
      <c r="J102" s="1064"/>
      <c r="K102" s="1064"/>
      <c r="L102" s="1064"/>
      <c r="M102" s="1064"/>
      <c r="N102" s="27"/>
    </row>
    <row r="103" spans="1:15" ht="38.25" x14ac:dyDescent="0.2">
      <c r="A103" s="709" t="s">
        <v>922</v>
      </c>
      <c r="B103" s="712"/>
      <c r="C103" s="711" t="s">
        <v>198</v>
      </c>
      <c r="D103" s="588" t="s">
        <v>37</v>
      </c>
      <c r="E103" s="713">
        <v>6</v>
      </c>
      <c r="F103" s="713">
        <v>6</v>
      </c>
      <c r="G103" s="713"/>
      <c r="H103" s="713"/>
      <c r="I103" s="683"/>
      <c r="J103" s="1064"/>
      <c r="K103" s="1064"/>
      <c r="L103" s="1064"/>
      <c r="M103" s="1064"/>
      <c r="N103" s="27"/>
    </row>
    <row r="104" spans="1:15" x14ac:dyDescent="0.2">
      <c r="A104" s="652" t="s">
        <v>238</v>
      </c>
      <c r="B104" s="653"/>
      <c r="C104" s="654" t="s">
        <v>236</v>
      </c>
      <c r="D104" s="636"/>
      <c r="E104" s="636"/>
      <c r="F104" s="636"/>
      <c r="G104" s="636"/>
      <c r="H104" s="636"/>
      <c r="I104" s="636"/>
      <c r="J104" s="637"/>
      <c r="K104" s="637"/>
      <c r="L104" s="637"/>
      <c r="M104" s="637"/>
      <c r="N104" s="27"/>
    </row>
    <row r="105" spans="1:15" ht="38.25" x14ac:dyDescent="0.2">
      <c r="A105" s="587" t="s">
        <v>564</v>
      </c>
      <c r="B105" s="712"/>
      <c r="C105" s="711" t="s">
        <v>1378</v>
      </c>
      <c r="D105" s="588" t="s">
        <v>51</v>
      </c>
      <c r="E105" s="713">
        <v>37.1</v>
      </c>
      <c r="F105" s="713">
        <v>37.1</v>
      </c>
      <c r="G105" s="713"/>
      <c r="H105" s="713"/>
      <c r="I105" s="683"/>
      <c r="J105" s="1064"/>
      <c r="K105" s="1064"/>
      <c r="L105" s="1064"/>
      <c r="M105" s="1064"/>
      <c r="N105" s="27"/>
    </row>
    <row r="106" spans="1:15" ht="38.25" x14ac:dyDescent="0.2">
      <c r="A106" s="587" t="s">
        <v>565</v>
      </c>
      <c r="B106" s="712"/>
      <c r="C106" s="711" t="s">
        <v>1396</v>
      </c>
      <c r="D106" s="588" t="s">
        <v>51</v>
      </c>
      <c r="E106" s="713">
        <v>31</v>
      </c>
      <c r="F106" s="713">
        <v>31</v>
      </c>
      <c r="G106" s="713"/>
      <c r="H106" s="713"/>
      <c r="I106" s="683"/>
      <c r="J106" s="1064"/>
      <c r="K106" s="1064"/>
      <c r="L106" s="1064"/>
      <c r="M106" s="1064"/>
      <c r="N106" s="27"/>
    </row>
    <row r="107" spans="1:15" ht="38.25" x14ac:dyDescent="0.2">
      <c r="A107" s="587" t="s">
        <v>566</v>
      </c>
      <c r="B107" s="712"/>
      <c r="C107" s="711" t="s">
        <v>1379</v>
      </c>
      <c r="D107" s="588" t="s">
        <v>51</v>
      </c>
      <c r="E107" s="713">
        <v>142.30000000000001</v>
      </c>
      <c r="F107" s="713">
        <v>142.30000000000001</v>
      </c>
      <c r="G107" s="713"/>
      <c r="H107" s="713"/>
      <c r="I107" s="683"/>
      <c r="J107" s="1064"/>
      <c r="K107" s="1064"/>
      <c r="L107" s="1064"/>
      <c r="M107" s="1064"/>
      <c r="N107" s="27"/>
    </row>
    <row r="108" spans="1:15" ht="38.25" x14ac:dyDescent="0.2">
      <c r="A108" s="587" t="s">
        <v>567</v>
      </c>
      <c r="B108" s="712"/>
      <c r="C108" s="711" t="s">
        <v>1380</v>
      </c>
      <c r="D108" s="588" t="s">
        <v>51</v>
      </c>
      <c r="E108" s="713">
        <v>10.199999999999999</v>
      </c>
      <c r="F108" s="713">
        <v>10.199999999999999</v>
      </c>
      <c r="G108" s="713"/>
      <c r="H108" s="713"/>
      <c r="I108" s="683"/>
      <c r="J108" s="1064"/>
      <c r="K108" s="1064"/>
      <c r="L108" s="1064"/>
      <c r="M108" s="1064"/>
      <c r="N108" s="27"/>
    </row>
    <row r="109" spans="1:15" ht="63.75" x14ac:dyDescent="0.2">
      <c r="A109" s="587" t="s">
        <v>568</v>
      </c>
      <c r="B109" s="712"/>
      <c r="C109" s="715" t="s">
        <v>199</v>
      </c>
      <c r="D109" s="588" t="s">
        <v>111</v>
      </c>
      <c r="E109" s="713">
        <v>3</v>
      </c>
      <c r="F109" s="713">
        <v>3</v>
      </c>
      <c r="G109" s="713"/>
      <c r="H109" s="713"/>
      <c r="I109" s="683"/>
      <c r="J109" s="1064"/>
      <c r="K109" s="1064"/>
      <c r="L109" s="1064"/>
      <c r="M109" s="1064"/>
      <c r="N109" s="27"/>
    </row>
    <row r="110" spans="1:15" ht="63.75" x14ac:dyDescent="0.2">
      <c r="A110" s="587" t="s">
        <v>569</v>
      </c>
      <c r="B110" s="712"/>
      <c r="C110" s="714" t="s">
        <v>200</v>
      </c>
      <c r="D110" s="588" t="s">
        <v>111</v>
      </c>
      <c r="E110" s="713">
        <v>5</v>
      </c>
      <c r="F110" s="713">
        <v>5</v>
      </c>
      <c r="G110" s="713"/>
      <c r="H110" s="713"/>
      <c r="I110" s="683"/>
      <c r="J110" s="1064"/>
      <c r="K110" s="1064"/>
      <c r="L110" s="1064"/>
      <c r="M110" s="1064"/>
      <c r="N110" s="27"/>
    </row>
    <row r="111" spans="1:15" ht="63.75" x14ac:dyDescent="0.2">
      <c r="A111" s="587" t="s">
        <v>570</v>
      </c>
      <c r="B111" s="712"/>
      <c r="C111" s="714" t="s">
        <v>201</v>
      </c>
      <c r="D111" s="588" t="s">
        <v>111</v>
      </c>
      <c r="E111" s="713">
        <v>1</v>
      </c>
      <c r="F111" s="713">
        <v>1</v>
      </c>
      <c r="G111" s="713"/>
      <c r="H111" s="713"/>
      <c r="I111" s="683"/>
      <c r="J111" s="1064"/>
      <c r="K111" s="1064"/>
      <c r="L111" s="1064"/>
      <c r="M111" s="1064"/>
      <c r="N111" s="27"/>
    </row>
    <row r="112" spans="1:15" ht="63.75" x14ac:dyDescent="0.2">
      <c r="A112" s="587" t="s">
        <v>571</v>
      </c>
      <c r="B112" s="712"/>
      <c r="C112" s="715" t="s">
        <v>242</v>
      </c>
      <c r="D112" s="712" t="s">
        <v>111</v>
      </c>
      <c r="E112" s="713">
        <v>16</v>
      </c>
      <c r="F112" s="713">
        <v>16</v>
      </c>
      <c r="G112" s="713"/>
      <c r="H112" s="713"/>
      <c r="I112" s="683"/>
      <c r="J112" s="1064"/>
      <c r="K112" s="1064"/>
      <c r="L112" s="1064"/>
      <c r="M112" s="1064"/>
      <c r="N112" s="27"/>
    </row>
    <row r="113" spans="1:16" x14ac:dyDescent="0.2">
      <c r="A113" s="587" t="s">
        <v>572</v>
      </c>
      <c r="B113" s="712"/>
      <c r="C113" s="716" t="s">
        <v>204</v>
      </c>
      <c r="D113" s="588" t="s">
        <v>37</v>
      </c>
      <c r="E113" s="713">
        <v>2</v>
      </c>
      <c r="F113" s="713">
        <v>2</v>
      </c>
      <c r="G113" s="713"/>
      <c r="H113" s="713"/>
      <c r="I113" s="683"/>
      <c r="J113" s="1064"/>
      <c r="K113" s="1064"/>
      <c r="L113" s="1064"/>
      <c r="M113" s="1064"/>
      <c r="N113" s="27"/>
    </row>
    <row r="114" spans="1:16" x14ac:dyDescent="0.2">
      <c r="A114" s="587" t="s">
        <v>573</v>
      </c>
      <c r="B114" s="712"/>
      <c r="C114" s="716" t="s">
        <v>206</v>
      </c>
      <c r="D114" s="588" t="s">
        <v>37</v>
      </c>
      <c r="E114" s="713">
        <v>21</v>
      </c>
      <c r="F114" s="713">
        <v>21</v>
      </c>
      <c r="G114" s="713"/>
      <c r="H114" s="713"/>
      <c r="I114" s="683"/>
      <c r="J114" s="1064"/>
      <c r="K114" s="1064"/>
      <c r="L114" s="1064"/>
      <c r="M114" s="1064"/>
      <c r="N114" s="27"/>
    </row>
    <row r="115" spans="1:16" ht="38.25" x14ac:dyDescent="0.2">
      <c r="A115" s="587" t="s">
        <v>574</v>
      </c>
      <c r="B115" s="712"/>
      <c r="C115" s="716" t="s">
        <v>207</v>
      </c>
      <c r="D115" s="588" t="s">
        <v>1815</v>
      </c>
      <c r="E115" s="713">
        <v>265.5</v>
      </c>
      <c r="F115" s="713">
        <v>265.5</v>
      </c>
      <c r="G115" s="713"/>
      <c r="H115" s="713"/>
      <c r="I115" s="683"/>
      <c r="J115" s="1064"/>
      <c r="K115" s="1064"/>
      <c r="L115" s="1064"/>
      <c r="M115" s="1064"/>
      <c r="N115" s="27"/>
    </row>
    <row r="116" spans="1:16" ht="25.5" x14ac:dyDescent="0.2">
      <c r="A116" s="587" t="s">
        <v>575</v>
      </c>
      <c r="B116" s="712"/>
      <c r="C116" s="716" t="s">
        <v>208</v>
      </c>
      <c r="D116" s="588" t="s">
        <v>1815</v>
      </c>
      <c r="E116" s="713">
        <v>618.4</v>
      </c>
      <c r="F116" s="713">
        <v>618.4</v>
      </c>
      <c r="G116" s="713"/>
      <c r="H116" s="713"/>
      <c r="I116" s="683"/>
      <c r="J116" s="1064"/>
      <c r="K116" s="1064"/>
      <c r="L116" s="1064"/>
      <c r="M116" s="1064"/>
      <c r="N116" s="27"/>
    </row>
    <row r="117" spans="1:16" x14ac:dyDescent="0.2">
      <c r="A117" s="587" t="s">
        <v>576</v>
      </c>
      <c r="B117" s="712"/>
      <c r="C117" s="716" t="s">
        <v>1385</v>
      </c>
      <c r="D117" s="588" t="s">
        <v>111</v>
      </c>
      <c r="E117" s="713">
        <v>1</v>
      </c>
      <c r="F117" s="713">
        <v>1</v>
      </c>
      <c r="G117" s="713"/>
      <c r="H117" s="713"/>
      <c r="I117" s="683"/>
      <c r="J117" s="1064"/>
      <c r="K117" s="1064"/>
      <c r="L117" s="1064"/>
      <c r="M117" s="1064"/>
      <c r="N117" s="27"/>
    </row>
    <row r="118" spans="1:16" x14ac:dyDescent="0.2">
      <c r="A118" s="587" t="s">
        <v>577</v>
      </c>
      <c r="B118" s="712"/>
      <c r="C118" s="716" t="s">
        <v>1386</v>
      </c>
      <c r="D118" s="588" t="s">
        <v>111</v>
      </c>
      <c r="E118" s="713">
        <v>1</v>
      </c>
      <c r="F118" s="713">
        <v>1</v>
      </c>
      <c r="G118" s="713"/>
      <c r="H118" s="713"/>
      <c r="I118" s="683"/>
      <c r="J118" s="1064"/>
      <c r="K118" s="1064"/>
      <c r="L118" s="1064"/>
      <c r="M118" s="1064"/>
      <c r="N118" s="27"/>
    </row>
    <row r="119" spans="1:16" x14ac:dyDescent="0.2">
      <c r="A119" s="587" t="s">
        <v>578</v>
      </c>
      <c r="B119" s="712"/>
      <c r="C119" s="716" t="s">
        <v>209</v>
      </c>
      <c r="D119" s="588" t="s">
        <v>51</v>
      </c>
      <c r="E119" s="713">
        <v>220.6</v>
      </c>
      <c r="F119" s="713">
        <v>220.6</v>
      </c>
      <c r="G119" s="713"/>
      <c r="H119" s="713"/>
      <c r="I119" s="683"/>
      <c r="J119" s="1064"/>
      <c r="K119" s="1064"/>
      <c r="L119" s="1064"/>
      <c r="M119" s="1064"/>
      <c r="N119" s="27"/>
    </row>
    <row r="120" spans="1:16" ht="14.25" x14ac:dyDescent="0.2">
      <c r="A120" s="587" t="s">
        <v>579</v>
      </c>
      <c r="B120" s="712"/>
      <c r="C120" s="716" t="s">
        <v>210</v>
      </c>
      <c r="D120" s="588" t="s">
        <v>1815</v>
      </c>
      <c r="E120" s="713">
        <v>271.5</v>
      </c>
      <c r="F120" s="713">
        <v>271.5</v>
      </c>
      <c r="G120" s="713"/>
      <c r="H120" s="713"/>
      <c r="I120" s="683"/>
      <c r="J120" s="1064"/>
      <c r="K120" s="1064"/>
      <c r="L120" s="1064"/>
      <c r="M120" s="1064"/>
      <c r="N120" s="27"/>
    </row>
    <row r="121" spans="1:16" ht="14.25" x14ac:dyDescent="0.2">
      <c r="A121" s="587" t="s">
        <v>580</v>
      </c>
      <c r="B121" s="712"/>
      <c r="C121" s="716" t="s">
        <v>211</v>
      </c>
      <c r="D121" s="588" t="s">
        <v>1815</v>
      </c>
      <c r="E121" s="713">
        <v>612.29999999999995</v>
      </c>
      <c r="F121" s="713">
        <v>612.29999999999995</v>
      </c>
      <c r="G121" s="713"/>
      <c r="H121" s="713"/>
      <c r="I121" s="683"/>
      <c r="J121" s="1064"/>
      <c r="K121" s="1064"/>
      <c r="L121" s="1064"/>
      <c r="M121" s="1064"/>
      <c r="N121" s="27"/>
    </row>
    <row r="122" spans="1:16" x14ac:dyDescent="0.2">
      <c r="A122" s="587" t="s">
        <v>635</v>
      </c>
      <c r="B122" s="712"/>
      <c r="C122" s="717" t="s">
        <v>212</v>
      </c>
      <c r="D122" s="776" t="s">
        <v>51</v>
      </c>
      <c r="E122" s="713">
        <v>220.6</v>
      </c>
      <c r="F122" s="713">
        <v>220.6</v>
      </c>
      <c r="G122" s="713"/>
      <c r="H122" s="713"/>
      <c r="I122" s="683"/>
      <c r="J122" s="1064"/>
      <c r="K122" s="1064"/>
      <c r="L122" s="1064"/>
      <c r="M122" s="1064"/>
      <c r="N122" s="27"/>
    </row>
    <row r="123" spans="1:16" x14ac:dyDescent="0.2">
      <c r="A123" s="652" t="s">
        <v>239</v>
      </c>
      <c r="B123" s="653"/>
      <c r="C123" s="654" t="s">
        <v>237</v>
      </c>
      <c r="D123" s="636"/>
      <c r="E123" s="636"/>
      <c r="F123" s="636"/>
      <c r="G123" s="636"/>
      <c r="H123" s="636"/>
      <c r="I123" s="636"/>
      <c r="J123" s="637"/>
      <c r="K123" s="637"/>
      <c r="L123" s="637"/>
      <c r="M123" s="637"/>
      <c r="N123" s="305"/>
      <c r="O123" s="305"/>
      <c r="P123" s="305"/>
    </row>
    <row r="124" spans="1:16" ht="38.25" x14ac:dyDescent="0.2">
      <c r="A124" s="709" t="s">
        <v>640</v>
      </c>
      <c r="B124" s="710"/>
      <c r="C124" s="711" t="s">
        <v>1401</v>
      </c>
      <c r="D124" s="588" t="s">
        <v>51</v>
      </c>
      <c r="E124" s="588">
        <v>6.1</v>
      </c>
      <c r="F124" s="588">
        <v>6.1</v>
      </c>
      <c r="G124" s="588"/>
      <c r="H124" s="588"/>
      <c r="I124" s="657"/>
      <c r="J124" s="1064"/>
      <c r="K124" s="1064"/>
      <c r="L124" s="1064"/>
      <c r="M124" s="1064"/>
      <c r="N124" s="305"/>
      <c r="O124" s="305"/>
      <c r="P124" s="305"/>
    </row>
    <row r="125" spans="1:16" ht="38.25" x14ac:dyDescent="0.2">
      <c r="A125" s="709" t="s">
        <v>641</v>
      </c>
      <c r="B125" s="712"/>
      <c r="C125" s="711" t="s">
        <v>1402</v>
      </c>
      <c r="D125" s="588" t="s">
        <v>51</v>
      </c>
      <c r="E125" s="588">
        <v>27.9</v>
      </c>
      <c r="F125" s="588">
        <v>27.9</v>
      </c>
      <c r="G125" s="588"/>
      <c r="H125" s="588"/>
      <c r="I125" s="683"/>
      <c r="J125" s="1064"/>
      <c r="K125" s="1064"/>
      <c r="L125" s="1064"/>
      <c r="M125" s="1064"/>
      <c r="N125" s="305"/>
      <c r="O125" s="305"/>
      <c r="P125" s="305"/>
    </row>
    <row r="126" spans="1:16" ht="38.25" x14ac:dyDescent="0.2">
      <c r="A126" s="709" t="s">
        <v>642</v>
      </c>
      <c r="B126" s="712"/>
      <c r="C126" s="711" t="s">
        <v>1378</v>
      </c>
      <c r="D126" s="588" t="s">
        <v>51</v>
      </c>
      <c r="E126" s="588">
        <v>13.8</v>
      </c>
      <c r="F126" s="588">
        <v>13.8</v>
      </c>
      <c r="G126" s="588"/>
      <c r="H126" s="588"/>
      <c r="I126" s="683"/>
      <c r="J126" s="1064"/>
      <c r="K126" s="1064"/>
      <c r="L126" s="1064"/>
      <c r="M126" s="1064"/>
      <c r="N126" s="305"/>
      <c r="O126" s="305"/>
      <c r="P126" s="305"/>
    </row>
    <row r="127" spans="1:16" ht="38.25" x14ac:dyDescent="0.2">
      <c r="A127" s="709" t="s">
        <v>643</v>
      </c>
      <c r="B127" s="712"/>
      <c r="C127" s="711" t="s">
        <v>1403</v>
      </c>
      <c r="D127" s="588" t="s">
        <v>51</v>
      </c>
      <c r="E127" s="588">
        <v>165.3</v>
      </c>
      <c r="F127" s="588">
        <v>165.3</v>
      </c>
      <c r="G127" s="588"/>
      <c r="H127" s="588"/>
      <c r="I127" s="683"/>
      <c r="J127" s="1064"/>
      <c r="K127" s="1064"/>
      <c r="L127" s="1064"/>
      <c r="M127" s="1064"/>
      <c r="N127" s="305"/>
      <c r="O127" s="305"/>
      <c r="P127" s="305"/>
    </row>
    <row r="128" spans="1:16" ht="38.25" x14ac:dyDescent="0.2">
      <c r="A128" s="709" t="s">
        <v>644</v>
      </c>
      <c r="B128" s="712"/>
      <c r="C128" s="711" t="s">
        <v>1404</v>
      </c>
      <c r="D128" s="588" t="s">
        <v>51</v>
      </c>
      <c r="E128" s="588">
        <v>99</v>
      </c>
      <c r="F128" s="588">
        <v>99</v>
      </c>
      <c r="G128" s="588"/>
      <c r="H128" s="588"/>
      <c r="I128" s="683"/>
      <c r="J128" s="1064"/>
      <c r="K128" s="1064"/>
      <c r="L128" s="1064"/>
      <c r="M128" s="1064"/>
      <c r="N128" s="305"/>
      <c r="O128" s="305"/>
      <c r="P128" s="305"/>
    </row>
    <row r="129" spans="1:16" ht="38.25" x14ac:dyDescent="0.2">
      <c r="A129" s="709" t="s">
        <v>645</v>
      </c>
      <c r="B129" s="712"/>
      <c r="C129" s="717" t="s">
        <v>1410</v>
      </c>
      <c r="D129" s="588" t="s">
        <v>111</v>
      </c>
      <c r="E129" s="588">
        <v>1</v>
      </c>
      <c r="F129" s="588">
        <v>1</v>
      </c>
      <c r="G129" s="588"/>
      <c r="H129" s="588"/>
      <c r="I129" s="683"/>
      <c r="J129" s="1064"/>
      <c r="K129" s="1064"/>
      <c r="L129" s="1064"/>
      <c r="M129" s="1064"/>
      <c r="N129" s="305"/>
      <c r="O129" s="305"/>
      <c r="P129" s="305"/>
    </row>
    <row r="130" spans="1:16" ht="63.75" x14ac:dyDescent="0.2">
      <c r="A130" s="709" t="s">
        <v>646</v>
      </c>
      <c r="B130" s="712"/>
      <c r="C130" s="714" t="s">
        <v>199</v>
      </c>
      <c r="D130" s="588" t="s">
        <v>111</v>
      </c>
      <c r="E130" s="713">
        <v>2</v>
      </c>
      <c r="F130" s="713">
        <v>2</v>
      </c>
      <c r="G130" s="713"/>
      <c r="H130" s="713"/>
      <c r="I130" s="683"/>
      <c r="J130" s="1064"/>
      <c r="K130" s="1064"/>
      <c r="L130" s="1064"/>
      <c r="M130" s="1064"/>
      <c r="N130" s="305"/>
      <c r="O130" s="305"/>
      <c r="P130" s="305"/>
    </row>
    <row r="131" spans="1:16" ht="63.75" x14ac:dyDescent="0.2">
      <c r="A131" s="709" t="s">
        <v>647</v>
      </c>
      <c r="B131" s="712"/>
      <c r="C131" s="714" t="s">
        <v>200</v>
      </c>
      <c r="D131" s="588" t="s">
        <v>111</v>
      </c>
      <c r="E131" s="713">
        <v>8</v>
      </c>
      <c r="F131" s="713">
        <v>8</v>
      </c>
      <c r="G131" s="713"/>
      <c r="H131" s="713"/>
      <c r="I131" s="683"/>
      <c r="J131" s="1064"/>
      <c r="K131" s="1064"/>
      <c r="L131" s="1064"/>
      <c r="M131" s="1064"/>
      <c r="N131" s="27"/>
    </row>
    <row r="132" spans="1:16" ht="63.75" x14ac:dyDescent="0.2">
      <c r="A132" s="709" t="s">
        <v>648</v>
      </c>
      <c r="B132" s="712"/>
      <c r="C132" s="714" t="s">
        <v>201</v>
      </c>
      <c r="D132" s="588" t="s">
        <v>111</v>
      </c>
      <c r="E132" s="713">
        <v>4</v>
      </c>
      <c r="F132" s="713">
        <v>4</v>
      </c>
      <c r="G132" s="713"/>
      <c r="H132" s="713"/>
      <c r="I132" s="683"/>
      <c r="J132" s="1064"/>
      <c r="K132" s="1064"/>
      <c r="L132" s="1064"/>
      <c r="M132" s="1064"/>
      <c r="N132" s="27"/>
    </row>
    <row r="133" spans="1:16" x14ac:dyDescent="0.2">
      <c r="A133" s="709" t="s">
        <v>649</v>
      </c>
      <c r="B133" s="712"/>
      <c r="C133" s="716" t="s">
        <v>205</v>
      </c>
      <c r="D133" s="588" t="s">
        <v>37</v>
      </c>
      <c r="E133" s="713">
        <v>11</v>
      </c>
      <c r="F133" s="713">
        <v>11</v>
      </c>
      <c r="G133" s="713"/>
      <c r="H133" s="713"/>
      <c r="I133" s="683"/>
      <c r="J133" s="1064"/>
      <c r="K133" s="1064"/>
      <c r="L133" s="1064"/>
      <c r="M133" s="1064"/>
      <c r="N133" s="27"/>
    </row>
    <row r="134" spans="1:16" x14ac:dyDescent="0.2">
      <c r="A134" s="709" t="s">
        <v>650</v>
      </c>
      <c r="B134" s="712"/>
      <c r="C134" s="716" t="s">
        <v>206</v>
      </c>
      <c r="D134" s="588" t="s">
        <v>37</v>
      </c>
      <c r="E134" s="713">
        <v>21</v>
      </c>
      <c r="F134" s="713">
        <v>21</v>
      </c>
      <c r="G134" s="713"/>
      <c r="H134" s="713"/>
      <c r="I134" s="683"/>
      <c r="J134" s="1064"/>
      <c r="K134" s="1064"/>
      <c r="L134" s="1064"/>
      <c r="M134" s="1064"/>
      <c r="N134" s="27"/>
    </row>
    <row r="135" spans="1:16" ht="38.25" x14ac:dyDescent="0.2">
      <c r="A135" s="709" t="s">
        <v>651</v>
      </c>
      <c r="B135" s="712"/>
      <c r="C135" s="716" t="s">
        <v>207</v>
      </c>
      <c r="D135" s="588" t="s">
        <v>1815</v>
      </c>
      <c r="E135" s="713">
        <v>588</v>
      </c>
      <c r="F135" s="713">
        <v>588</v>
      </c>
      <c r="G135" s="713"/>
      <c r="H135" s="713"/>
      <c r="I135" s="683"/>
      <c r="J135" s="1064"/>
      <c r="K135" s="1064"/>
      <c r="L135" s="1064"/>
      <c r="M135" s="1064"/>
      <c r="N135" s="27"/>
    </row>
    <row r="136" spans="1:16" ht="25.5" x14ac:dyDescent="0.2">
      <c r="A136" s="709" t="s">
        <v>652</v>
      </c>
      <c r="B136" s="712"/>
      <c r="C136" s="716" t="s">
        <v>208</v>
      </c>
      <c r="D136" s="588" t="s">
        <v>1815</v>
      </c>
      <c r="E136" s="713">
        <v>882.6</v>
      </c>
      <c r="F136" s="713">
        <v>882.6</v>
      </c>
      <c r="G136" s="713"/>
      <c r="H136" s="713"/>
      <c r="I136" s="683"/>
      <c r="J136" s="1064"/>
      <c r="K136" s="1064"/>
      <c r="L136" s="1064"/>
      <c r="M136" s="1064"/>
      <c r="N136" s="27"/>
    </row>
    <row r="137" spans="1:16" x14ac:dyDescent="0.2">
      <c r="A137" s="709" t="s">
        <v>653</v>
      </c>
      <c r="B137" s="712"/>
      <c r="C137" s="716" t="s">
        <v>1385</v>
      </c>
      <c r="D137" s="588" t="s">
        <v>111</v>
      </c>
      <c r="E137" s="713">
        <v>1</v>
      </c>
      <c r="F137" s="713">
        <v>1</v>
      </c>
      <c r="G137" s="713"/>
      <c r="H137" s="713"/>
      <c r="I137" s="683"/>
      <c r="J137" s="1064"/>
      <c r="K137" s="1064"/>
      <c r="L137" s="1064"/>
      <c r="M137" s="1064"/>
      <c r="N137" s="27"/>
    </row>
    <row r="138" spans="1:16" x14ac:dyDescent="0.2">
      <c r="A138" s="709" t="s">
        <v>654</v>
      </c>
      <c r="B138" s="712"/>
      <c r="C138" s="716" t="s">
        <v>1386</v>
      </c>
      <c r="D138" s="588" t="s">
        <v>111</v>
      </c>
      <c r="E138" s="713">
        <v>1</v>
      </c>
      <c r="F138" s="713">
        <v>1</v>
      </c>
      <c r="G138" s="713"/>
      <c r="H138" s="713"/>
      <c r="I138" s="683"/>
      <c r="J138" s="1064"/>
      <c r="K138" s="1064"/>
      <c r="L138" s="1064"/>
      <c r="M138" s="1064"/>
      <c r="N138" s="27"/>
    </row>
    <row r="139" spans="1:16" x14ac:dyDescent="0.2">
      <c r="A139" s="709" t="s">
        <v>655</v>
      </c>
      <c r="B139" s="712"/>
      <c r="C139" s="716" t="s">
        <v>209</v>
      </c>
      <c r="D139" s="588" t="s">
        <v>51</v>
      </c>
      <c r="E139" s="713">
        <v>312.10000000000002</v>
      </c>
      <c r="F139" s="713">
        <v>312.10000000000002</v>
      </c>
      <c r="G139" s="713"/>
      <c r="H139" s="713"/>
      <c r="I139" s="683"/>
      <c r="J139" s="1064"/>
      <c r="K139" s="1064"/>
      <c r="L139" s="1064"/>
      <c r="M139" s="1064"/>
      <c r="N139" s="27"/>
    </row>
    <row r="140" spans="1:16" ht="14.25" x14ac:dyDescent="0.2">
      <c r="A140" s="709" t="s">
        <v>656</v>
      </c>
      <c r="B140" s="712"/>
      <c r="C140" s="716" t="s">
        <v>210</v>
      </c>
      <c r="D140" s="588" t="s">
        <v>1815</v>
      </c>
      <c r="E140" s="713">
        <v>355.2</v>
      </c>
      <c r="F140" s="713">
        <v>355.2</v>
      </c>
      <c r="G140" s="713"/>
      <c r="H140" s="713"/>
      <c r="I140" s="683"/>
      <c r="J140" s="1064"/>
      <c r="K140" s="1064"/>
      <c r="L140" s="1064"/>
      <c r="M140" s="1064"/>
      <c r="N140" s="27"/>
    </row>
    <row r="141" spans="1:16" ht="14.25" x14ac:dyDescent="0.2">
      <c r="A141" s="709" t="s">
        <v>657</v>
      </c>
      <c r="B141" s="712"/>
      <c r="C141" s="716" t="s">
        <v>211</v>
      </c>
      <c r="D141" s="588" t="s">
        <v>1815</v>
      </c>
      <c r="E141" s="713">
        <v>1115.5</v>
      </c>
      <c r="F141" s="713">
        <v>1115.5</v>
      </c>
      <c r="G141" s="713"/>
      <c r="H141" s="713"/>
      <c r="I141" s="683"/>
      <c r="J141" s="1064"/>
      <c r="K141" s="1064"/>
      <c r="L141" s="1064"/>
      <c r="M141" s="1064"/>
      <c r="N141" s="27"/>
    </row>
    <row r="142" spans="1:16" x14ac:dyDescent="0.2">
      <c r="A142" s="709" t="s">
        <v>909</v>
      </c>
      <c r="B142" s="712"/>
      <c r="C142" s="717" t="s">
        <v>212</v>
      </c>
      <c r="D142" s="776" t="s">
        <v>51</v>
      </c>
      <c r="E142" s="713">
        <v>312.10000000000002</v>
      </c>
      <c r="F142" s="713">
        <v>312.10000000000002</v>
      </c>
      <c r="G142" s="713"/>
      <c r="H142" s="713"/>
      <c r="I142" s="683"/>
      <c r="J142" s="1064"/>
      <c r="K142" s="1064"/>
      <c r="L142" s="1064"/>
      <c r="M142" s="1064"/>
      <c r="N142" s="27"/>
    </row>
    <row r="143" spans="1:16" x14ac:dyDescent="0.2">
      <c r="A143" s="652" t="s">
        <v>240</v>
      </c>
      <c r="B143" s="653"/>
      <c r="C143" s="654" t="s">
        <v>129</v>
      </c>
      <c r="D143" s="636"/>
      <c r="E143" s="636"/>
      <c r="F143" s="636"/>
      <c r="G143" s="636"/>
      <c r="H143" s="636"/>
      <c r="I143" s="636"/>
      <c r="J143" s="637"/>
      <c r="K143" s="637"/>
      <c r="L143" s="637"/>
      <c r="M143" s="637"/>
      <c r="N143" s="27"/>
    </row>
    <row r="144" spans="1:16" ht="25.5" x14ac:dyDescent="0.2">
      <c r="A144" s="587">
        <v>11.1</v>
      </c>
      <c r="B144" s="712"/>
      <c r="C144" s="717" t="s">
        <v>1382</v>
      </c>
      <c r="D144" s="777" t="s">
        <v>51</v>
      </c>
      <c r="E144" s="588">
        <v>25.4</v>
      </c>
      <c r="F144" s="588">
        <v>25.4</v>
      </c>
      <c r="G144" s="588"/>
      <c r="H144" s="588"/>
      <c r="I144" s="683"/>
      <c r="J144" s="1064"/>
      <c r="K144" s="1064"/>
      <c r="L144" s="1064"/>
      <c r="M144" s="1064"/>
      <c r="N144" s="27"/>
    </row>
    <row r="145" spans="1:14" ht="25.5" x14ac:dyDescent="0.2">
      <c r="A145" s="587" t="s">
        <v>659</v>
      </c>
      <c r="B145" s="712"/>
      <c r="C145" s="717" t="s">
        <v>1383</v>
      </c>
      <c r="D145" s="777" t="s">
        <v>51</v>
      </c>
      <c r="E145" s="588">
        <v>2.2999999999999998</v>
      </c>
      <c r="F145" s="588">
        <v>2.2999999999999998</v>
      </c>
      <c r="G145" s="588"/>
      <c r="H145" s="588"/>
      <c r="I145" s="683"/>
      <c r="J145" s="1064"/>
      <c r="K145" s="1064"/>
      <c r="L145" s="1064"/>
      <c r="M145" s="1064"/>
      <c r="N145" s="27"/>
    </row>
    <row r="146" spans="1:14" ht="25.5" x14ac:dyDescent="0.2">
      <c r="A146" s="587" t="s">
        <v>660</v>
      </c>
      <c r="B146" s="712"/>
      <c r="C146" s="717" t="s">
        <v>1407</v>
      </c>
      <c r="D146" s="777" t="s">
        <v>51</v>
      </c>
      <c r="E146" s="588">
        <v>13</v>
      </c>
      <c r="F146" s="588">
        <v>13</v>
      </c>
      <c r="G146" s="588"/>
      <c r="H146" s="588"/>
      <c r="I146" s="683"/>
      <c r="J146" s="1064"/>
      <c r="K146" s="1064"/>
      <c r="L146" s="1064"/>
      <c r="M146" s="1064"/>
      <c r="N146" s="27"/>
    </row>
    <row r="147" spans="1:14" ht="38.25" x14ac:dyDescent="0.2">
      <c r="A147" s="587" t="s">
        <v>661</v>
      </c>
      <c r="B147" s="712"/>
      <c r="C147" s="717" t="s">
        <v>1384</v>
      </c>
      <c r="D147" s="777" t="s">
        <v>51</v>
      </c>
      <c r="E147" s="588">
        <v>307.3</v>
      </c>
      <c r="F147" s="588">
        <v>307.3</v>
      </c>
      <c r="G147" s="588"/>
      <c r="H147" s="588"/>
      <c r="I147" s="683"/>
      <c r="J147" s="1064"/>
      <c r="K147" s="1064"/>
      <c r="L147" s="1064"/>
      <c r="M147" s="1064"/>
      <c r="N147" s="27"/>
    </row>
    <row r="148" spans="1:14" ht="38.25" x14ac:dyDescent="0.2">
      <c r="A148" s="587" t="s">
        <v>662</v>
      </c>
      <c r="B148" s="712"/>
      <c r="C148" s="717" t="s">
        <v>1409</v>
      </c>
      <c r="D148" s="777" t="s">
        <v>51</v>
      </c>
      <c r="E148" s="588">
        <v>2.8</v>
      </c>
      <c r="F148" s="588">
        <v>2.8</v>
      </c>
      <c r="G148" s="588"/>
      <c r="H148" s="588"/>
      <c r="I148" s="683"/>
      <c r="J148" s="1064"/>
      <c r="K148" s="1064"/>
      <c r="L148" s="1064"/>
      <c r="M148" s="1064"/>
      <c r="N148" s="27"/>
    </row>
    <row r="149" spans="1:14" ht="63.75" x14ac:dyDescent="0.2">
      <c r="A149" s="587" t="s">
        <v>663</v>
      </c>
      <c r="B149" s="712"/>
      <c r="C149" s="717" t="s">
        <v>214</v>
      </c>
      <c r="D149" s="588" t="s">
        <v>111</v>
      </c>
      <c r="E149" s="588">
        <v>10</v>
      </c>
      <c r="F149" s="588">
        <v>10</v>
      </c>
      <c r="G149" s="588"/>
      <c r="H149" s="588"/>
      <c r="I149" s="683"/>
      <c r="J149" s="1064"/>
      <c r="K149" s="1064"/>
      <c r="L149" s="1064"/>
      <c r="M149" s="1064"/>
      <c r="N149" s="27"/>
    </row>
    <row r="150" spans="1:14" ht="63.75" x14ac:dyDescent="0.2">
      <c r="A150" s="587" t="s">
        <v>664</v>
      </c>
      <c r="B150" s="712"/>
      <c r="C150" s="717" t="s">
        <v>215</v>
      </c>
      <c r="D150" s="588" t="s">
        <v>111</v>
      </c>
      <c r="E150" s="588">
        <v>2</v>
      </c>
      <c r="F150" s="588">
        <v>2</v>
      </c>
      <c r="G150" s="588"/>
      <c r="H150" s="588"/>
      <c r="I150" s="683"/>
      <c r="J150" s="1064"/>
      <c r="K150" s="1064"/>
      <c r="L150" s="1064"/>
      <c r="M150" s="1064"/>
      <c r="N150" s="27"/>
    </row>
    <row r="151" spans="1:14" x14ac:dyDescent="0.2">
      <c r="A151" s="587" t="s">
        <v>665</v>
      </c>
      <c r="B151" s="712"/>
      <c r="C151" s="717" t="s">
        <v>216</v>
      </c>
      <c r="D151" s="588" t="s">
        <v>37</v>
      </c>
      <c r="E151" s="588">
        <v>3</v>
      </c>
      <c r="F151" s="588">
        <v>3</v>
      </c>
      <c r="G151" s="588"/>
      <c r="H151" s="588"/>
      <c r="I151" s="683"/>
      <c r="J151" s="1064"/>
      <c r="K151" s="1064"/>
      <c r="L151" s="1064"/>
      <c r="M151" s="1064"/>
      <c r="N151" s="27"/>
    </row>
    <row r="152" spans="1:14" ht="38.25" x14ac:dyDescent="0.2">
      <c r="A152" s="587" t="s">
        <v>666</v>
      </c>
      <c r="B152" s="712"/>
      <c r="C152" s="717" t="s">
        <v>217</v>
      </c>
      <c r="D152" s="588" t="s">
        <v>37</v>
      </c>
      <c r="E152" s="588">
        <v>8</v>
      </c>
      <c r="F152" s="588">
        <v>8</v>
      </c>
      <c r="G152" s="588"/>
      <c r="H152" s="588"/>
      <c r="I152" s="683"/>
      <c r="J152" s="1064"/>
      <c r="K152" s="1064"/>
      <c r="L152" s="1064"/>
      <c r="M152" s="1064"/>
      <c r="N152" s="27"/>
    </row>
    <row r="153" spans="1:14" ht="38.25" x14ac:dyDescent="0.2">
      <c r="A153" s="587" t="s">
        <v>581</v>
      </c>
      <c r="B153" s="712"/>
      <c r="C153" s="717" t="s">
        <v>218</v>
      </c>
      <c r="D153" s="588" t="s">
        <v>37</v>
      </c>
      <c r="E153" s="588">
        <v>1</v>
      </c>
      <c r="F153" s="588">
        <v>1</v>
      </c>
      <c r="G153" s="588"/>
      <c r="H153" s="588"/>
      <c r="I153" s="683"/>
      <c r="J153" s="1064"/>
      <c r="K153" s="1064"/>
      <c r="L153" s="1064"/>
      <c r="M153" s="1064"/>
      <c r="N153" s="27"/>
    </row>
    <row r="154" spans="1:14" ht="38.25" x14ac:dyDescent="0.2">
      <c r="A154" s="587" t="s">
        <v>582</v>
      </c>
      <c r="B154" s="712"/>
      <c r="C154" s="717" t="s">
        <v>248</v>
      </c>
      <c r="D154" s="588" t="s">
        <v>37</v>
      </c>
      <c r="E154" s="588">
        <v>4</v>
      </c>
      <c r="F154" s="588">
        <v>4</v>
      </c>
      <c r="G154" s="588"/>
      <c r="H154" s="588"/>
      <c r="I154" s="683"/>
      <c r="J154" s="1064"/>
      <c r="K154" s="1064"/>
      <c r="L154" s="1064"/>
      <c r="M154" s="1064"/>
      <c r="N154" s="27"/>
    </row>
    <row r="155" spans="1:14" ht="25.5" x14ac:dyDescent="0.2">
      <c r="A155" s="587" t="s">
        <v>583</v>
      </c>
      <c r="B155" s="712"/>
      <c r="C155" s="717" t="s">
        <v>219</v>
      </c>
      <c r="D155" s="588" t="s">
        <v>37</v>
      </c>
      <c r="E155" s="588">
        <v>3</v>
      </c>
      <c r="F155" s="588">
        <v>3</v>
      </c>
      <c r="G155" s="588"/>
      <c r="H155" s="588"/>
      <c r="I155" s="683"/>
      <c r="J155" s="1064"/>
      <c r="K155" s="1064"/>
      <c r="L155" s="1064"/>
      <c r="M155" s="1064"/>
      <c r="N155" s="27"/>
    </row>
    <row r="156" spans="1:14" ht="25.5" x14ac:dyDescent="0.2">
      <c r="A156" s="587" t="s">
        <v>584</v>
      </c>
      <c r="B156" s="712"/>
      <c r="C156" s="717" t="s">
        <v>249</v>
      </c>
      <c r="D156" s="588" t="s">
        <v>37</v>
      </c>
      <c r="E156" s="588">
        <v>1</v>
      </c>
      <c r="F156" s="588">
        <v>1</v>
      </c>
      <c r="G156" s="588"/>
      <c r="H156" s="588"/>
      <c r="I156" s="683"/>
      <c r="J156" s="1064"/>
      <c r="K156" s="1064"/>
      <c r="L156" s="1064"/>
      <c r="M156" s="1064"/>
      <c r="N156" s="27"/>
    </row>
    <row r="157" spans="1:14" ht="25.5" x14ac:dyDescent="0.2">
      <c r="A157" s="587" t="s">
        <v>585</v>
      </c>
      <c r="B157" s="712"/>
      <c r="C157" s="717" t="s">
        <v>220</v>
      </c>
      <c r="D157" s="588" t="s">
        <v>37</v>
      </c>
      <c r="E157" s="588">
        <v>8</v>
      </c>
      <c r="F157" s="588">
        <v>8</v>
      </c>
      <c r="G157" s="588"/>
      <c r="H157" s="588"/>
      <c r="I157" s="683"/>
      <c r="J157" s="1064"/>
      <c r="K157" s="1064"/>
      <c r="L157" s="1064"/>
      <c r="M157" s="1064"/>
      <c r="N157" s="27"/>
    </row>
    <row r="158" spans="1:14" ht="25.5" x14ac:dyDescent="0.2">
      <c r="A158" s="587" t="s">
        <v>586</v>
      </c>
      <c r="B158" s="712"/>
      <c r="C158" s="717" t="s">
        <v>221</v>
      </c>
      <c r="D158" s="588" t="s">
        <v>37</v>
      </c>
      <c r="E158" s="588">
        <v>1</v>
      </c>
      <c r="F158" s="588">
        <v>1</v>
      </c>
      <c r="G158" s="588"/>
      <c r="H158" s="588"/>
      <c r="I158" s="683"/>
      <c r="J158" s="1064"/>
      <c r="K158" s="1064"/>
      <c r="L158" s="1064"/>
      <c r="M158" s="1064"/>
      <c r="N158" s="27"/>
    </row>
    <row r="159" spans="1:14" ht="25.5" x14ac:dyDescent="0.2">
      <c r="A159" s="587" t="s">
        <v>587</v>
      </c>
      <c r="B159" s="712"/>
      <c r="C159" s="717" t="s">
        <v>251</v>
      </c>
      <c r="D159" s="588" t="s">
        <v>37</v>
      </c>
      <c r="E159" s="588">
        <v>4</v>
      </c>
      <c r="F159" s="588">
        <v>4</v>
      </c>
      <c r="G159" s="588"/>
      <c r="H159" s="588"/>
      <c r="I159" s="683"/>
      <c r="J159" s="1064"/>
      <c r="K159" s="1064"/>
      <c r="L159" s="1064"/>
      <c r="M159" s="1064"/>
      <c r="N159" s="27"/>
    </row>
    <row r="160" spans="1:14" ht="25.5" x14ac:dyDescent="0.2">
      <c r="A160" s="587" t="s">
        <v>588</v>
      </c>
      <c r="B160" s="712"/>
      <c r="C160" s="717" t="s">
        <v>927</v>
      </c>
      <c r="D160" s="588" t="s">
        <v>37</v>
      </c>
      <c r="E160" s="588">
        <v>1</v>
      </c>
      <c r="F160" s="588">
        <v>1</v>
      </c>
      <c r="G160" s="588"/>
      <c r="H160" s="588"/>
      <c r="I160" s="683"/>
      <c r="J160" s="1064"/>
      <c r="K160" s="1064"/>
      <c r="L160" s="1064"/>
      <c r="M160" s="1064"/>
      <c r="N160" s="27"/>
    </row>
    <row r="161" spans="1:14" x14ac:dyDescent="0.2">
      <c r="A161" s="587" t="s">
        <v>589</v>
      </c>
      <c r="B161" s="712"/>
      <c r="C161" s="717" t="s">
        <v>223</v>
      </c>
      <c r="D161" s="588" t="s">
        <v>37</v>
      </c>
      <c r="E161" s="588">
        <v>1</v>
      </c>
      <c r="F161" s="588">
        <v>1</v>
      </c>
      <c r="G161" s="588"/>
      <c r="H161" s="588"/>
      <c r="I161" s="683"/>
      <c r="J161" s="1064"/>
      <c r="K161" s="1064"/>
      <c r="L161" s="1064"/>
      <c r="M161" s="1064"/>
      <c r="N161" s="27"/>
    </row>
    <row r="162" spans="1:14" x14ac:dyDescent="0.2">
      <c r="A162" s="587" t="s">
        <v>590</v>
      </c>
      <c r="B162" s="712"/>
      <c r="C162" s="717" t="s">
        <v>264</v>
      </c>
      <c r="D162" s="588" t="s">
        <v>37</v>
      </c>
      <c r="E162" s="588">
        <v>1</v>
      </c>
      <c r="F162" s="588">
        <v>1</v>
      </c>
      <c r="G162" s="588"/>
      <c r="H162" s="588"/>
      <c r="I162" s="683"/>
      <c r="J162" s="1064"/>
      <c r="K162" s="1064"/>
      <c r="L162" s="1064"/>
      <c r="M162" s="1064"/>
      <c r="N162" s="27"/>
    </row>
    <row r="163" spans="1:14" x14ac:dyDescent="0.2">
      <c r="A163" s="587" t="s">
        <v>591</v>
      </c>
      <c r="B163" s="712"/>
      <c r="C163" s="717" t="s">
        <v>253</v>
      </c>
      <c r="D163" s="588" t="s">
        <v>37</v>
      </c>
      <c r="E163" s="588">
        <v>1</v>
      </c>
      <c r="F163" s="588">
        <v>1</v>
      </c>
      <c r="G163" s="588"/>
      <c r="H163" s="588"/>
      <c r="I163" s="683"/>
      <c r="J163" s="1064"/>
      <c r="K163" s="1064"/>
      <c r="L163" s="1064"/>
      <c r="M163" s="1064"/>
      <c r="N163" s="27"/>
    </row>
    <row r="164" spans="1:14" x14ac:dyDescent="0.2">
      <c r="A164" s="587" t="s">
        <v>592</v>
      </c>
      <c r="B164" s="712"/>
      <c r="C164" s="717" t="s">
        <v>254</v>
      </c>
      <c r="D164" s="588" t="s">
        <v>37</v>
      </c>
      <c r="E164" s="588">
        <v>2</v>
      </c>
      <c r="F164" s="588">
        <v>2</v>
      </c>
      <c r="G164" s="588"/>
      <c r="H164" s="588"/>
      <c r="I164" s="683"/>
      <c r="J164" s="1064"/>
      <c r="K164" s="1064"/>
      <c r="L164" s="1064"/>
      <c r="M164" s="1064"/>
      <c r="N164" s="27"/>
    </row>
    <row r="165" spans="1:14" x14ac:dyDescent="0.2">
      <c r="A165" s="587" t="s">
        <v>593</v>
      </c>
      <c r="B165" s="712"/>
      <c r="C165" s="717" t="s">
        <v>224</v>
      </c>
      <c r="D165" s="588" t="s">
        <v>37</v>
      </c>
      <c r="E165" s="588">
        <v>7</v>
      </c>
      <c r="F165" s="588">
        <v>7</v>
      </c>
      <c r="G165" s="588"/>
      <c r="H165" s="588"/>
      <c r="I165" s="683"/>
      <c r="J165" s="1064"/>
      <c r="K165" s="1064"/>
      <c r="L165" s="1064"/>
      <c r="M165" s="1064"/>
      <c r="N165" s="27"/>
    </row>
    <row r="166" spans="1:14" x14ac:dyDescent="0.2">
      <c r="A166" s="587" t="s">
        <v>594</v>
      </c>
      <c r="B166" s="712"/>
      <c r="C166" s="717" t="s">
        <v>255</v>
      </c>
      <c r="D166" s="588" t="s">
        <v>37</v>
      </c>
      <c r="E166" s="588">
        <v>1</v>
      </c>
      <c r="F166" s="588">
        <v>1</v>
      </c>
      <c r="G166" s="588"/>
      <c r="H166" s="588"/>
      <c r="I166" s="683"/>
      <c r="J166" s="1064"/>
      <c r="K166" s="1064"/>
      <c r="L166" s="1064"/>
      <c r="M166" s="1064"/>
      <c r="N166" s="27"/>
    </row>
    <row r="167" spans="1:14" x14ac:dyDescent="0.2">
      <c r="A167" s="587" t="s">
        <v>595</v>
      </c>
      <c r="B167" s="712"/>
      <c r="C167" s="717" t="s">
        <v>265</v>
      </c>
      <c r="D167" s="588" t="s">
        <v>37</v>
      </c>
      <c r="E167" s="588">
        <v>2</v>
      </c>
      <c r="F167" s="588">
        <v>2</v>
      </c>
      <c r="G167" s="588"/>
      <c r="H167" s="588"/>
      <c r="I167" s="683"/>
      <c r="J167" s="1064"/>
      <c r="K167" s="1064"/>
      <c r="L167" s="1064"/>
      <c r="M167" s="1064"/>
      <c r="N167" s="27"/>
    </row>
    <row r="168" spans="1:14" x14ac:dyDescent="0.2">
      <c r="A168" s="587" t="s">
        <v>596</v>
      </c>
      <c r="B168" s="712"/>
      <c r="C168" s="717" t="s">
        <v>225</v>
      </c>
      <c r="D168" s="588" t="s">
        <v>37</v>
      </c>
      <c r="E168" s="588">
        <v>1</v>
      </c>
      <c r="F168" s="588">
        <v>1</v>
      </c>
      <c r="G168" s="588"/>
      <c r="H168" s="588"/>
      <c r="I168" s="683"/>
      <c r="J168" s="1064"/>
      <c r="K168" s="1064"/>
      <c r="L168" s="1064"/>
      <c r="M168" s="1064"/>
      <c r="N168" s="27"/>
    </row>
    <row r="169" spans="1:14" x14ac:dyDescent="0.2">
      <c r="A169" s="587" t="s">
        <v>597</v>
      </c>
      <c r="B169" s="712"/>
      <c r="C169" s="717" t="s">
        <v>266</v>
      </c>
      <c r="D169" s="588" t="s">
        <v>37</v>
      </c>
      <c r="E169" s="588">
        <v>1</v>
      </c>
      <c r="F169" s="588">
        <v>1</v>
      </c>
      <c r="G169" s="588"/>
      <c r="H169" s="588"/>
      <c r="I169" s="683"/>
      <c r="J169" s="1064"/>
      <c r="K169" s="1064"/>
      <c r="L169" s="1064"/>
      <c r="M169" s="1064"/>
      <c r="N169" s="27"/>
    </row>
    <row r="170" spans="1:14" x14ac:dyDescent="0.2">
      <c r="A170" s="587" t="s">
        <v>598</v>
      </c>
      <c r="B170" s="712"/>
      <c r="C170" s="717" t="s">
        <v>267</v>
      </c>
      <c r="D170" s="588" t="s">
        <v>37</v>
      </c>
      <c r="E170" s="588">
        <v>2</v>
      </c>
      <c r="F170" s="588">
        <v>2</v>
      </c>
      <c r="G170" s="588"/>
      <c r="H170" s="588"/>
      <c r="I170" s="683"/>
      <c r="J170" s="1064"/>
      <c r="K170" s="1064"/>
      <c r="L170" s="1064"/>
      <c r="M170" s="1064"/>
      <c r="N170" s="27"/>
    </row>
    <row r="171" spans="1:14" ht="25.5" x14ac:dyDescent="0.2">
      <c r="A171" s="587" t="s">
        <v>599</v>
      </c>
      <c r="B171" s="712"/>
      <c r="C171" s="717" t="s">
        <v>226</v>
      </c>
      <c r="D171" s="588" t="s">
        <v>37</v>
      </c>
      <c r="E171" s="588">
        <v>3</v>
      </c>
      <c r="F171" s="588">
        <v>3</v>
      </c>
      <c r="G171" s="588"/>
      <c r="H171" s="588"/>
      <c r="I171" s="683"/>
      <c r="J171" s="1064"/>
      <c r="K171" s="1064"/>
      <c r="L171" s="1064"/>
      <c r="M171" s="1064"/>
      <c r="N171" s="27"/>
    </row>
    <row r="172" spans="1:14" ht="25.5" x14ac:dyDescent="0.2">
      <c r="A172" s="587" t="s">
        <v>600</v>
      </c>
      <c r="B172" s="712"/>
      <c r="C172" s="717" t="s">
        <v>227</v>
      </c>
      <c r="D172" s="588" t="s">
        <v>37</v>
      </c>
      <c r="E172" s="588">
        <v>1</v>
      </c>
      <c r="F172" s="588">
        <v>1</v>
      </c>
      <c r="G172" s="588"/>
      <c r="H172" s="588"/>
      <c r="I172" s="683"/>
      <c r="J172" s="1064"/>
      <c r="K172" s="1064"/>
      <c r="L172" s="1064"/>
      <c r="M172" s="1064"/>
      <c r="N172" s="27"/>
    </row>
    <row r="173" spans="1:14" ht="25.5" x14ac:dyDescent="0.2">
      <c r="A173" s="587" t="s">
        <v>601</v>
      </c>
      <c r="B173" s="712"/>
      <c r="C173" s="717" t="s">
        <v>257</v>
      </c>
      <c r="D173" s="588" t="s">
        <v>37</v>
      </c>
      <c r="E173" s="588">
        <v>4</v>
      </c>
      <c r="F173" s="588">
        <v>4</v>
      </c>
      <c r="G173" s="588"/>
      <c r="H173" s="588"/>
      <c r="I173" s="683"/>
      <c r="J173" s="1064"/>
      <c r="K173" s="1064"/>
      <c r="L173" s="1064"/>
      <c r="M173" s="1064"/>
      <c r="N173" s="27"/>
    </row>
    <row r="174" spans="1:14" x14ac:dyDescent="0.2">
      <c r="A174" s="587" t="s">
        <v>602</v>
      </c>
      <c r="B174" s="712"/>
      <c r="C174" s="717" t="s">
        <v>229</v>
      </c>
      <c r="D174" s="588" t="s">
        <v>37</v>
      </c>
      <c r="E174" s="588">
        <v>6</v>
      </c>
      <c r="F174" s="588">
        <v>6</v>
      </c>
      <c r="G174" s="588"/>
      <c r="H174" s="588"/>
      <c r="I174" s="683"/>
      <c r="J174" s="1064"/>
      <c r="K174" s="1064"/>
      <c r="L174" s="1064"/>
      <c r="M174" s="1064"/>
      <c r="N174" s="27"/>
    </row>
    <row r="175" spans="1:14" ht="25.5" x14ac:dyDescent="0.2">
      <c r="A175" s="587" t="s">
        <v>603</v>
      </c>
      <c r="B175" s="712"/>
      <c r="C175" s="717" t="s">
        <v>230</v>
      </c>
      <c r="D175" s="588" t="s">
        <v>37</v>
      </c>
      <c r="E175" s="588">
        <v>1</v>
      </c>
      <c r="F175" s="588">
        <v>1</v>
      </c>
      <c r="G175" s="588"/>
      <c r="H175" s="588"/>
      <c r="I175" s="683"/>
      <c r="J175" s="1064"/>
      <c r="K175" s="1064"/>
      <c r="L175" s="1064"/>
      <c r="M175" s="1064"/>
      <c r="N175" s="27"/>
    </row>
    <row r="176" spans="1:14" ht="25.5" x14ac:dyDescent="0.2">
      <c r="A176" s="587" t="s">
        <v>667</v>
      </c>
      <c r="B176" s="712"/>
      <c r="C176" s="717" t="s">
        <v>231</v>
      </c>
      <c r="D176" s="588" t="s">
        <v>37</v>
      </c>
      <c r="E176" s="588">
        <v>1</v>
      </c>
      <c r="F176" s="588">
        <v>1</v>
      </c>
      <c r="G176" s="588"/>
      <c r="H176" s="588"/>
      <c r="I176" s="683"/>
      <c r="J176" s="1064"/>
      <c r="K176" s="1064"/>
      <c r="L176" s="1064"/>
      <c r="M176" s="1064"/>
      <c r="N176" s="27"/>
    </row>
    <row r="177" spans="1:15" x14ac:dyDescent="0.2">
      <c r="A177" s="587" t="s">
        <v>668</v>
      </c>
      <c r="B177" s="712"/>
      <c r="C177" s="717" t="s">
        <v>268</v>
      </c>
      <c r="D177" s="588" t="s">
        <v>37</v>
      </c>
      <c r="E177" s="588">
        <v>1</v>
      </c>
      <c r="F177" s="588">
        <v>1</v>
      </c>
      <c r="G177" s="588"/>
      <c r="H177" s="588"/>
      <c r="I177" s="683"/>
      <c r="J177" s="1064"/>
      <c r="K177" s="1064"/>
      <c r="L177" s="1064"/>
      <c r="M177" s="1064"/>
      <c r="N177" s="27"/>
      <c r="O177" s="27"/>
    </row>
    <row r="178" spans="1:15" ht="25.5" x14ac:dyDescent="0.2">
      <c r="A178" s="587" t="s">
        <v>669</v>
      </c>
      <c r="B178" s="712"/>
      <c r="C178" s="717" t="s">
        <v>269</v>
      </c>
      <c r="D178" s="588" t="s">
        <v>37</v>
      </c>
      <c r="E178" s="588">
        <v>2</v>
      </c>
      <c r="F178" s="588">
        <v>2</v>
      </c>
      <c r="G178" s="588"/>
      <c r="H178" s="588"/>
      <c r="I178" s="683"/>
      <c r="J178" s="1064"/>
      <c r="K178" s="1064"/>
      <c r="L178" s="1064"/>
      <c r="M178" s="1064"/>
      <c r="N178" s="27"/>
      <c r="O178" s="27"/>
    </row>
    <row r="179" spans="1:15" x14ac:dyDescent="0.2">
      <c r="A179" s="587" t="s">
        <v>670</v>
      </c>
      <c r="B179" s="712"/>
      <c r="C179" s="717" t="s">
        <v>270</v>
      </c>
      <c r="D179" s="588" t="s">
        <v>37</v>
      </c>
      <c r="E179" s="588">
        <v>1</v>
      </c>
      <c r="F179" s="588">
        <v>1</v>
      </c>
      <c r="G179" s="588"/>
      <c r="H179" s="588"/>
      <c r="I179" s="683"/>
      <c r="J179" s="1064"/>
      <c r="K179" s="1064"/>
      <c r="L179" s="1064"/>
      <c r="M179" s="1064"/>
      <c r="N179" s="27"/>
      <c r="O179" s="27"/>
    </row>
    <row r="180" spans="1:15" ht="25.5" x14ac:dyDescent="0.2">
      <c r="A180" s="587" t="s">
        <v>671</v>
      </c>
      <c r="B180" s="712"/>
      <c r="C180" s="717" t="s">
        <v>930</v>
      </c>
      <c r="D180" s="588" t="s">
        <v>37</v>
      </c>
      <c r="E180" s="588">
        <v>1</v>
      </c>
      <c r="F180" s="588">
        <v>1</v>
      </c>
      <c r="G180" s="588"/>
      <c r="H180" s="588"/>
      <c r="I180" s="683"/>
      <c r="J180" s="1064"/>
      <c r="K180" s="1064"/>
      <c r="L180" s="1064"/>
      <c r="M180" s="1064"/>
      <c r="N180" s="27"/>
      <c r="O180" s="27"/>
    </row>
    <row r="181" spans="1:15" x14ac:dyDescent="0.2">
      <c r="A181" s="587" t="s">
        <v>672</v>
      </c>
      <c r="B181" s="712"/>
      <c r="C181" s="717" t="s">
        <v>232</v>
      </c>
      <c r="D181" s="588" t="s">
        <v>37</v>
      </c>
      <c r="E181" s="588">
        <v>8</v>
      </c>
      <c r="F181" s="588">
        <v>8</v>
      </c>
      <c r="G181" s="588"/>
      <c r="H181" s="588"/>
      <c r="I181" s="683"/>
      <c r="J181" s="1064"/>
      <c r="K181" s="1064"/>
      <c r="L181" s="1064"/>
      <c r="M181" s="1064"/>
      <c r="N181" s="27"/>
    </row>
    <row r="182" spans="1:15" x14ac:dyDescent="0.2">
      <c r="A182" s="587" t="s">
        <v>673</v>
      </c>
      <c r="B182" s="712"/>
      <c r="C182" s="717" t="s">
        <v>233</v>
      </c>
      <c r="D182" s="588" t="s">
        <v>37</v>
      </c>
      <c r="E182" s="588">
        <v>1</v>
      </c>
      <c r="F182" s="588">
        <v>1</v>
      </c>
      <c r="G182" s="588"/>
      <c r="H182" s="588"/>
      <c r="I182" s="683"/>
      <c r="J182" s="1064"/>
      <c r="K182" s="1064"/>
      <c r="L182" s="1064"/>
      <c r="M182" s="1064"/>
      <c r="N182" s="11"/>
    </row>
    <row r="183" spans="1:15" x14ac:dyDescent="0.2">
      <c r="A183" s="587" t="s">
        <v>674</v>
      </c>
      <c r="B183" s="712"/>
      <c r="C183" s="717" t="s">
        <v>260</v>
      </c>
      <c r="D183" s="588" t="s">
        <v>37</v>
      </c>
      <c r="E183" s="588">
        <v>4</v>
      </c>
      <c r="F183" s="588">
        <v>4</v>
      </c>
      <c r="G183" s="588"/>
      <c r="H183" s="588"/>
      <c r="I183" s="683"/>
      <c r="J183" s="1064"/>
      <c r="K183" s="1064"/>
      <c r="L183" s="1064"/>
      <c r="M183" s="1064"/>
      <c r="N183" s="11"/>
    </row>
    <row r="184" spans="1:15" ht="25.5" x14ac:dyDescent="0.2">
      <c r="A184" s="587" t="s">
        <v>675</v>
      </c>
      <c r="B184" s="712"/>
      <c r="C184" s="717" t="s">
        <v>271</v>
      </c>
      <c r="D184" s="588" t="s">
        <v>51</v>
      </c>
      <c r="E184" s="588">
        <v>15</v>
      </c>
      <c r="F184" s="588">
        <v>15</v>
      </c>
      <c r="G184" s="588"/>
      <c r="H184" s="588"/>
      <c r="I184" s="683"/>
      <c r="J184" s="1064"/>
      <c r="K184" s="1064"/>
      <c r="L184" s="1064"/>
      <c r="M184" s="1064"/>
    </row>
    <row r="185" spans="1:15" x14ac:dyDescent="0.2">
      <c r="A185" s="587" t="s">
        <v>676</v>
      </c>
      <c r="B185" s="712"/>
      <c r="C185" s="723" t="s">
        <v>205</v>
      </c>
      <c r="D185" s="588" t="s">
        <v>37</v>
      </c>
      <c r="E185" s="588">
        <v>11</v>
      </c>
      <c r="F185" s="588">
        <v>11</v>
      </c>
      <c r="G185" s="588"/>
      <c r="H185" s="588"/>
      <c r="I185" s="683"/>
      <c r="J185" s="1064"/>
      <c r="K185" s="1064"/>
      <c r="L185" s="1064"/>
      <c r="M185" s="1064"/>
      <c r="N185" s="11"/>
    </row>
    <row r="186" spans="1:15" x14ac:dyDescent="0.2">
      <c r="A186" s="587" t="s">
        <v>677</v>
      </c>
      <c r="B186" s="712"/>
      <c r="C186" s="723" t="s">
        <v>206</v>
      </c>
      <c r="D186" s="588" t="s">
        <v>37</v>
      </c>
      <c r="E186" s="588">
        <v>44</v>
      </c>
      <c r="F186" s="588">
        <v>44</v>
      </c>
      <c r="G186" s="588"/>
      <c r="H186" s="588"/>
      <c r="I186" s="683"/>
      <c r="J186" s="1064"/>
      <c r="K186" s="1064"/>
      <c r="L186" s="1064"/>
      <c r="M186" s="1064"/>
      <c r="N186" s="11"/>
    </row>
    <row r="187" spans="1:15" ht="38.25" x14ac:dyDescent="0.2">
      <c r="A187" s="587" t="s">
        <v>678</v>
      </c>
      <c r="B187" s="712"/>
      <c r="C187" s="723" t="s">
        <v>207</v>
      </c>
      <c r="D187" s="588" t="s">
        <v>1815</v>
      </c>
      <c r="E187" s="588">
        <v>446.8</v>
      </c>
      <c r="F187" s="588">
        <v>446.8</v>
      </c>
      <c r="G187" s="588"/>
      <c r="H187" s="588"/>
      <c r="I187" s="683"/>
      <c r="J187" s="1064"/>
      <c r="K187" s="1064"/>
      <c r="L187" s="1064"/>
      <c r="M187" s="1064"/>
      <c r="N187" s="11"/>
    </row>
    <row r="188" spans="1:15" ht="25.5" x14ac:dyDescent="0.2">
      <c r="A188" s="587" t="s">
        <v>679</v>
      </c>
      <c r="B188" s="712"/>
      <c r="C188" s="723" t="s">
        <v>208</v>
      </c>
      <c r="D188" s="588" t="s">
        <v>1815</v>
      </c>
      <c r="E188" s="588">
        <v>574.20000000000005</v>
      </c>
      <c r="F188" s="588">
        <v>574.20000000000005</v>
      </c>
      <c r="G188" s="588"/>
      <c r="H188" s="588"/>
      <c r="I188" s="683"/>
      <c r="J188" s="1064"/>
      <c r="K188" s="1064"/>
      <c r="L188" s="1064"/>
      <c r="M188" s="1064"/>
      <c r="N188" s="11"/>
    </row>
    <row r="189" spans="1:15" x14ac:dyDescent="0.2">
      <c r="A189" s="587" t="s">
        <v>680</v>
      </c>
      <c r="B189" s="712"/>
      <c r="C189" s="716" t="s">
        <v>1385</v>
      </c>
      <c r="D189" s="588" t="s">
        <v>111</v>
      </c>
      <c r="E189" s="713">
        <v>1</v>
      </c>
      <c r="F189" s="713">
        <v>1</v>
      </c>
      <c r="G189" s="713"/>
      <c r="H189" s="713"/>
      <c r="I189" s="683"/>
      <c r="J189" s="1064"/>
      <c r="K189" s="1064"/>
      <c r="L189" s="1064"/>
      <c r="M189" s="1064"/>
      <c r="N189" s="11"/>
    </row>
    <row r="190" spans="1:15" x14ac:dyDescent="0.2">
      <c r="A190" s="587" t="s">
        <v>681</v>
      </c>
      <c r="B190" s="712"/>
      <c r="C190" s="716" t="s">
        <v>1386</v>
      </c>
      <c r="D190" s="588" t="s">
        <v>111</v>
      </c>
      <c r="E190" s="713">
        <v>1</v>
      </c>
      <c r="F190" s="713">
        <v>1</v>
      </c>
      <c r="G190" s="713"/>
      <c r="H190" s="713"/>
      <c r="I190" s="683"/>
      <c r="J190" s="1064"/>
      <c r="K190" s="1064"/>
      <c r="L190" s="1064"/>
      <c r="M190" s="1064"/>
      <c r="N190" s="11"/>
    </row>
    <row r="191" spans="1:15" x14ac:dyDescent="0.2">
      <c r="A191" s="587" t="s">
        <v>923</v>
      </c>
      <c r="B191" s="712"/>
      <c r="C191" s="723" t="s">
        <v>209</v>
      </c>
      <c r="D191" s="588" t="s">
        <v>51</v>
      </c>
      <c r="E191" s="588">
        <v>350.8</v>
      </c>
      <c r="F191" s="588">
        <v>350.8</v>
      </c>
      <c r="G191" s="588"/>
      <c r="H191" s="588"/>
      <c r="I191" s="683"/>
      <c r="J191" s="1064"/>
      <c r="K191" s="1064"/>
      <c r="L191" s="1064"/>
      <c r="M191" s="1064"/>
      <c r="N191" s="11"/>
    </row>
    <row r="192" spans="1:15" ht="14.25" x14ac:dyDescent="0.2">
      <c r="A192" s="587" t="s">
        <v>924</v>
      </c>
      <c r="B192" s="712"/>
      <c r="C192" s="723" t="s">
        <v>210</v>
      </c>
      <c r="D192" s="588" t="s">
        <v>1815</v>
      </c>
      <c r="E192" s="588">
        <v>397.4</v>
      </c>
      <c r="F192" s="588">
        <v>397.4</v>
      </c>
      <c r="G192" s="588"/>
      <c r="H192" s="588"/>
      <c r="I192" s="683"/>
      <c r="J192" s="1064"/>
      <c r="K192" s="1064"/>
      <c r="L192" s="1064"/>
      <c r="M192" s="1064"/>
      <c r="N192" s="11"/>
    </row>
    <row r="193" spans="1:14" ht="14.25" x14ac:dyDescent="0.2">
      <c r="A193" s="587" t="s">
        <v>1757</v>
      </c>
      <c r="B193" s="712"/>
      <c r="C193" s="723" t="s">
        <v>211</v>
      </c>
      <c r="D193" s="588" t="s">
        <v>1815</v>
      </c>
      <c r="E193" s="588">
        <v>623.6</v>
      </c>
      <c r="F193" s="588">
        <v>623.6</v>
      </c>
      <c r="G193" s="588"/>
      <c r="H193" s="588"/>
      <c r="I193" s="683"/>
      <c r="J193" s="1064"/>
      <c r="K193" s="1064"/>
      <c r="L193" s="1064"/>
      <c r="M193" s="1064"/>
      <c r="N193" s="11"/>
    </row>
    <row r="194" spans="1:14" x14ac:dyDescent="0.2">
      <c r="A194" s="587" t="s">
        <v>1758</v>
      </c>
      <c r="B194" s="712"/>
      <c r="C194" s="720" t="s">
        <v>234</v>
      </c>
      <c r="D194" s="778" t="s">
        <v>51</v>
      </c>
      <c r="E194" s="588">
        <v>350.8</v>
      </c>
      <c r="F194" s="588">
        <v>350.8</v>
      </c>
      <c r="G194" s="588"/>
      <c r="H194" s="588"/>
      <c r="I194" s="683"/>
      <c r="J194" s="1064"/>
      <c r="K194" s="1064"/>
      <c r="L194" s="1064"/>
      <c r="M194" s="1064"/>
      <c r="N194" s="11"/>
    </row>
    <row r="195" spans="1:14" x14ac:dyDescent="0.2">
      <c r="A195" s="652" t="s">
        <v>276</v>
      </c>
      <c r="B195" s="653"/>
      <c r="C195" s="654" t="s">
        <v>1183</v>
      </c>
      <c r="D195" s="636"/>
      <c r="E195" s="636"/>
      <c r="F195" s="636"/>
      <c r="G195" s="636"/>
      <c r="H195" s="636"/>
      <c r="I195" s="636"/>
      <c r="J195" s="637"/>
      <c r="K195" s="637"/>
      <c r="L195" s="637"/>
      <c r="M195" s="637"/>
      <c r="N195" s="27"/>
    </row>
    <row r="196" spans="1:14" ht="51" x14ac:dyDescent="0.2">
      <c r="A196" s="709" t="s">
        <v>604</v>
      </c>
      <c r="B196" s="710"/>
      <c r="C196" s="779" t="s">
        <v>192</v>
      </c>
      <c r="D196" s="712" t="s">
        <v>37</v>
      </c>
      <c r="E196" s="656">
        <v>2</v>
      </c>
      <c r="F196" s="656">
        <v>2</v>
      </c>
      <c r="G196" s="656"/>
      <c r="H196" s="656"/>
      <c r="I196" s="657"/>
      <c r="J196" s="1064"/>
      <c r="K196" s="1064"/>
      <c r="L196" s="1064"/>
      <c r="M196" s="1064"/>
      <c r="N196" s="27"/>
    </row>
    <row r="197" spans="1:14" x14ac:dyDescent="0.2">
      <c r="A197" s="709" t="s">
        <v>812</v>
      </c>
      <c r="B197" s="710"/>
      <c r="C197" s="779" t="s">
        <v>1388</v>
      </c>
      <c r="D197" s="712" t="s">
        <v>111</v>
      </c>
      <c r="E197" s="656">
        <v>1</v>
      </c>
      <c r="F197" s="656">
        <v>1</v>
      </c>
      <c r="G197" s="656"/>
      <c r="H197" s="656"/>
      <c r="I197" s="657"/>
      <c r="J197" s="1064"/>
      <c r="K197" s="1064"/>
      <c r="L197" s="1064"/>
      <c r="M197" s="1064"/>
      <c r="N197" s="27"/>
    </row>
    <row r="198" spans="1:14" ht="14.25" x14ac:dyDescent="0.2">
      <c r="A198" s="709" t="s">
        <v>813</v>
      </c>
      <c r="B198" s="712"/>
      <c r="C198" s="779" t="s">
        <v>235</v>
      </c>
      <c r="D198" s="712" t="s">
        <v>1816</v>
      </c>
      <c r="E198" s="656">
        <v>46.5</v>
      </c>
      <c r="F198" s="656">
        <v>46.5</v>
      </c>
      <c r="G198" s="656"/>
      <c r="H198" s="656"/>
      <c r="I198" s="657"/>
      <c r="J198" s="1064"/>
      <c r="K198" s="1064"/>
      <c r="L198" s="1064"/>
      <c r="M198" s="1064"/>
      <c r="N198" s="27"/>
    </row>
    <row r="199" spans="1:14" x14ac:dyDescent="0.2">
      <c r="A199" s="630"/>
      <c r="B199" s="705"/>
      <c r="C199" s="706" t="s">
        <v>273</v>
      </c>
      <c r="D199" s="774"/>
      <c r="E199" s="705"/>
      <c r="F199" s="705"/>
      <c r="G199" s="705"/>
      <c r="H199" s="705"/>
      <c r="I199" s="705"/>
      <c r="J199" s="705"/>
      <c r="K199" s="705"/>
      <c r="L199" s="705"/>
      <c r="M199" s="705"/>
      <c r="N199" s="1"/>
    </row>
    <row r="200" spans="1:14" x14ac:dyDescent="0.2">
      <c r="A200" s="652" t="s">
        <v>330</v>
      </c>
      <c r="B200" s="653"/>
      <c r="C200" s="654" t="s">
        <v>274</v>
      </c>
      <c r="D200" s="636"/>
      <c r="E200" s="636"/>
      <c r="F200" s="636"/>
      <c r="G200" s="636"/>
      <c r="H200" s="636"/>
      <c r="I200" s="636"/>
      <c r="J200" s="637"/>
      <c r="K200" s="637"/>
      <c r="L200" s="637"/>
      <c r="M200" s="637"/>
      <c r="N200" s="1"/>
    </row>
    <row r="201" spans="1:14" ht="25.5" x14ac:dyDescent="0.2">
      <c r="A201" s="587">
        <v>13.1</v>
      </c>
      <c r="B201" s="712"/>
      <c r="C201" s="723" t="s">
        <v>280</v>
      </c>
      <c r="D201" s="695" t="s">
        <v>51</v>
      </c>
      <c r="E201" s="713">
        <v>222</v>
      </c>
      <c r="F201" s="713"/>
      <c r="G201" s="713">
        <v>222</v>
      </c>
      <c r="H201" s="713"/>
      <c r="I201" s="683"/>
      <c r="J201" s="1064"/>
      <c r="K201" s="1064"/>
      <c r="L201" s="1064"/>
      <c r="M201" s="1064"/>
      <c r="N201" s="1"/>
    </row>
    <row r="202" spans="1:14" ht="25.5" x14ac:dyDescent="0.2">
      <c r="A202" s="587" t="s">
        <v>816</v>
      </c>
      <c r="B202" s="712"/>
      <c r="C202" s="723" t="s">
        <v>281</v>
      </c>
      <c r="D202" s="695" t="s">
        <v>51</v>
      </c>
      <c r="E202" s="713">
        <v>116</v>
      </c>
      <c r="F202" s="713"/>
      <c r="G202" s="713">
        <v>116</v>
      </c>
      <c r="H202" s="713"/>
      <c r="I202" s="683"/>
      <c r="J202" s="1064"/>
      <c r="K202" s="1064"/>
      <c r="L202" s="1064"/>
      <c r="M202" s="1064"/>
      <c r="N202" s="1"/>
    </row>
    <row r="203" spans="1:14" x14ac:dyDescent="0.2">
      <c r="A203" s="587" t="s">
        <v>817</v>
      </c>
      <c r="B203" s="712"/>
      <c r="C203" s="723" t="s">
        <v>282</v>
      </c>
      <c r="D203" s="695" t="s">
        <v>51</v>
      </c>
      <c r="E203" s="713">
        <v>889</v>
      </c>
      <c r="F203" s="713"/>
      <c r="G203" s="713">
        <v>889</v>
      </c>
      <c r="H203" s="713"/>
      <c r="I203" s="683"/>
      <c r="J203" s="1064"/>
      <c r="K203" s="1064"/>
      <c r="L203" s="1064"/>
      <c r="M203" s="1064"/>
      <c r="N203" s="1"/>
    </row>
    <row r="204" spans="1:14" x14ac:dyDescent="0.2">
      <c r="A204" s="587" t="s">
        <v>818</v>
      </c>
      <c r="B204" s="712"/>
      <c r="C204" s="723" t="s">
        <v>285</v>
      </c>
      <c r="D204" s="695" t="s">
        <v>37</v>
      </c>
      <c r="E204" s="713">
        <v>2</v>
      </c>
      <c r="F204" s="713"/>
      <c r="G204" s="713">
        <v>2</v>
      </c>
      <c r="H204" s="713"/>
      <c r="I204" s="683"/>
      <c r="J204" s="1064"/>
      <c r="K204" s="1064"/>
      <c r="L204" s="1064"/>
      <c r="M204" s="1064"/>
      <c r="N204" s="1"/>
    </row>
    <row r="205" spans="1:14" x14ac:dyDescent="0.2">
      <c r="A205" s="587" t="s">
        <v>819</v>
      </c>
      <c r="B205" s="712"/>
      <c r="C205" s="723" t="s">
        <v>289</v>
      </c>
      <c r="D205" s="695" t="s">
        <v>37</v>
      </c>
      <c r="E205" s="713">
        <v>1</v>
      </c>
      <c r="F205" s="713"/>
      <c r="G205" s="713">
        <v>1</v>
      </c>
      <c r="H205" s="713"/>
      <c r="I205" s="683"/>
      <c r="J205" s="1064"/>
      <c r="K205" s="1064"/>
      <c r="L205" s="1064"/>
      <c r="M205" s="1064"/>
      <c r="N205" s="1"/>
    </row>
    <row r="206" spans="1:14" x14ac:dyDescent="0.2">
      <c r="A206" s="587" t="s">
        <v>820</v>
      </c>
      <c r="B206" s="712"/>
      <c r="C206" s="723" t="s">
        <v>291</v>
      </c>
      <c r="D206" s="695" t="s">
        <v>37</v>
      </c>
      <c r="E206" s="713">
        <v>3</v>
      </c>
      <c r="F206" s="713"/>
      <c r="G206" s="713">
        <v>3</v>
      </c>
      <c r="H206" s="713"/>
      <c r="I206" s="683"/>
      <c r="J206" s="1064"/>
      <c r="K206" s="1064"/>
      <c r="L206" s="1064"/>
      <c r="M206" s="1064"/>
      <c r="N206" s="1"/>
    </row>
    <row r="207" spans="1:14" x14ac:dyDescent="0.2">
      <c r="A207" s="587" t="s">
        <v>821</v>
      </c>
      <c r="B207" s="712"/>
      <c r="C207" s="723" t="s">
        <v>292</v>
      </c>
      <c r="D207" s="695" t="s">
        <v>37</v>
      </c>
      <c r="E207" s="713">
        <v>2</v>
      </c>
      <c r="F207" s="713"/>
      <c r="G207" s="713">
        <v>2</v>
      </c>
      <c r="H207" s="713"/>
      <c r="I207" s="683"/>
      <c r="J207" s="1064"/>
      <c r="K207" s="1064"/>
      <c r="L207" s="1064"/>
      <c r="M207" s="1064"/>
      <c r="N207" s="1"/>
    </row>
    <row r="208" spans="1:14" ht="25.5" x14ac:dyDescent="0.2">
      <c r="A208" s="587" t="s">
        <v>822</v>
      </c>
      <c r="B208" s="712"/>
      <c r="C208" s="723" t="s">
        <v>293</v>
      </c>
      <c r="D208" s="695" t="s">
        <v>294</v>
      </c>
      <c r="E208" s="713">
        <v>4</v>
      </c>
      <c r="F208" s="713"/>
      <c r="G208" s="713">
        <v>4</v>
      </c>
      <c r="H208" s="713"/>
      <c r="I208" s="683"/>
      <c r="J208" s="1064"/>
      <c r="K208" s="1064"/>
      <c r="L208" s="1064"/>
      <c r="M208" s="1064"/>
      <c r="N208" s="1"/>
    </row>
    <row r="209" spans="1:14" x14ac:dyDescent="0.2">
      <c r="A209" s="587" t="s">
        <v>823</v>
      </c>
      <c r="B209" s="712"/>
      <c r="C209" s="723" t="s">
        <v>296</v>
      </c>
      <c r="D209" s="695" t="s">
        <v>51</v>
      </c>
      <c r="E209" s="713">
        <v>338</v>
      </c>
      <c r="F209" s="713"/>
      <c r="G209" s="713">
        <v>338</v>
      </c>
      <c r="H209" s="713"/>
      <c r="I209" s="683"/>
      <c r="J209" s="1064"/>
      <c r="K209" s="1064"/>
      <c r="L209" s="1064"/>
      <c r="M209" s="1064"/>
      <c r="N209" s="1"/>
    </row>
    <row r="210" spans="1:14" ht="38.25" x14ac:dyDescent="0.2">
      <c r="A210" s="587" t="s">
        <v>824</v>
      </c>
      <c r="B210" s="712"/>
      <c r="C210" s="723" t="s">
        <v>327</v>
      </c>
      <c r="D210" s="722" t="s">
        <v>328</v>
      </c>
      <c r="E210" s="713">
        <v>1</v>
      </c>
      <c r="F210" s="713"/>
      <c r="G210" s="713">
        <v>1</v>
      </c>
      <c r="H210" s="713"/>
      <c r="I210" s="683"/>
      <c r="J210" s="1064"/>
      <c r="K210" s="1064"/>
      <c r="L210" s="1064"/>
      <c r="M210" s="1064"/>
      <c r="N210" s="1"/>
    </row>
    <row r="211" spans="1:14" x14ac:dyDescent="0.2">
      <c r="A211" s="652" t="s">
        <v>479</v>
      </c>
      <c r="B211" s="653"/>
      <c r="C211" s="654" t="s">
        <v>275</v>
      </c>
      <c r="D211" s="636"/>
      <c r="E211" s="636"/>
      <c r="F211" s="636"/>
      <c r="G211" s="636"/>
      <c r="H211" s="636"/>
      <c r="I211" s="636"/>
      <c r="J211" s="637"/>
      <c r="K211" s="637"/>
      <c r="L211" s="637"/>
      <c r="M211" s="637"/>
      <c r="N211" s="1"/>
    </row>
    <row r="212" spans="1:14" x14ac:dyDescent="0.2">
      <c r="A212" s="587" t="s">
        <v>874</v>
      </c>
      <c r="B212" s="712"/>
      <c r="C212" s="723" t="s">
        <v>302</v>
      </c>
      <c r="D212" s="722" t="s">
        <v>37</v>
      </c>
      <c r="E212" s="713">
        <v>132</v>
      </c>
      <c r="F212" s="713"/>
      <c r="G212" s="713">
        <v>132</v>
      </c>
      <c r="H212" s="713"/>
      <c r="I212" s="683"/>
      <c r="J212" s="1064"/>
      <c r="K212" s="1064"/>
      <c r="L212" s="1064"/>
      <c r="M212" s="1064"/>
      <c r="N212" s="1"/>
    </row>
    <row r="213" spans="1:14" x14ac:dyDescent="0.2">
      <c r="A213" s="587" t="s">
        <v>875</v>
      </c>
      <c r="B213" s="712"/>
      <c r="C213" s="723" t="s">
        <v>305</v>
      </c>
      <c r="D213" s="722" t="s">
        <v>51</v>
      </c>
      <c r="E213" s="713">
        <v>160</v>
      </c>
      <c r="F213" s="713"/>
      <c r="G213" s="713">
        <v>160</v>
      </c>
      <c r="H213" s="713"/>
      <c r="I213" s="683"/>
      <c r="J213" s="1064"/>
      <c r="K213" s="1064"/>
      <c r="L213" s="1064"/>
      <c r="M213" s="1064"/>
      <c r="N213" s="1"/>
    </row>
    <row r="214" spans="1:14" x14ac:dyDescent="0.2">
      <c r="A214" s="587" t="s">
        <v>876</v>
      </c>
      <c r="B214" s="712"/>
      <c r="C214" s="723" t="s">
        <v>929</v>
      </c>
      <c r="D214" s="722" t="s">
        <v>37</v>
      </c>
      <c r="E214" s="713">
        <v>2</v>
      </c>
      <c r="F214" s="713"/>
      <c r="G214" s="713">
        <v>2</v>
      </c>
      <c r="H214" s="713"/>
      <c r="I214" s="683"/>
      <c r="J214" s="1064"/>
      <c r="K214" s="1064"/>
      <c r="L214" s="1064"/>
      <c r="M214" s="1064"/>
      <c r="N214" s="1"/>
    </row>
    <row r="215" spans="1:14" x14ac:dyDescent="0.2">
      <c r="A215" s="587" t="s">
        <v>877</v>
      </c>
      <c r="B215" s="712"/>
      <c r="C215" s="723" t="s">
        <v>329</v>
      </c>
      <c r="D215" s="722" t="s">
        <v>37</v>
      </c>
      <c r="E215" s="713">
        <v>2</v>
      </c>
      <c r="F215" s="713"/>
      <c r="G215" s="713">
        <v>2</v>
      </c>
      <c r="H215" s="713"/>
      <c r="I215" s="683"/>
      <c r="J215" s="1064"/>
      <c r="K215" s="1064"/>
      <c r="L215" s="1064"/>
      <c r="M215" s="1064"/>
      <c r="N215" s="1"/>
    </row>
    <row r="216" spans="1:14" x14ac:dyDescent="0.2">
      <c r="A216" s="587" t="s">
        <v>878</v>
      </c>
      <c r="B216" s="712"/>
      <c r="C216" s="723" t="s">
        <v>309</v>
      </c>
      <c r="D216" s="722" t="s">
        <v>37</v>
      </c>
      <c r="E216" s="713">
        <v>10</v>
      </c>
      <c r="F216" s="713"/>
      <c r="G216" s="713">
        <v>10</v>
      </c>
      <c r="H216" s="713"/>
      <c r="I216" s="683"/>
      <c r="J216" s="1064"/>
      <c r="K216" s="1064"/>
      <c r="L216" s="1064"/>
      <c r="M216" s="1064"/>
      <c r="N216" s="1"/>
    </row>
    <row r="217" spans="1:14" x14ac:dyDescent="0.2">
      <c r="A217" s="587" t="s">
        <v>879</v>
      </c>
      <c r="B217" s="712"/>
      <c r="C217" s="723" t="s">
        <v>310</v>
      </c>
      <c r="D217" s="722" t="s">
        <v>37</v>
      </c>
      <c r="E217" s="713">
        <v>3</v>
      </c>
      <c r="F217" s="713"/>
      <c r="G217" s="713">
        <v>3</v>
      </c>
      <c r="H217" s="713"/>
      <c r="I217" s="683"/>
      <c r="J217" s="1064"/>
      <c r="K217" s="1064"/>
      <c r="L217" s="1064"/>
      <c r="M217" s="1064"/>
      <c r="N217" s="1"/>
    </row>
    <row r="218" spans="1:14" x14ac:dyDescent="0.2">
      <c r="A218" s="587" t="s">
        <v>910</v>
      </c>
      <c r="B218" s="712"/>
      <c r="C218" s="723" t="s">
        <v>314</v>
      </c>
      <c r="D218" s="722" t="s">
        <v>37</v>
      </c>
      <c r="E218" s="713">
        <v>6</v>
      </c>
      <c r="F218" s="713"/>
      <c r="G218" s="713">
        <v>6</v>
      </c>
      <c r="H218" s="713"/>
      <c r="I218" s="683"/>
      <c r="J218" s="1064"/>
      <c r="K218" s="1064"/>
      <c r="L218" s="1064"/>
      <c r="M218" s="1064"/>
      <c r="N218" s="1"/>
    </row>
    <row r="219" spans="1:14" x14ac:dyDescent="0.2">
      <c r="A219" s="587" t="s">
        <v>911</v>
      </c>
      <c r="B219" s="712"/>
      <c r="C219" s="723" t="s">
        <v>317</v>
      </c>
      <c r="D219" s="722" t="s">
        <v>37</v>
      </c>
      <c r="E219" s="713">
        <v>6</v>
      </c>
      <c r="F219" s="713"/>
      <c r="G219" s="713">
        <v>6</v>
      </c>
      <c r="H219" s="713"/>
      <c r="I219" s="683"/>
      <c r="J219" s="1064"/>
      <c r="K219" s="1064"/>
      <c r="L219" s="1064"/>
      <c r="M219" s="1064"/>
      <c r="N219" s="1"/>
    </row>
    <row r="220" spans="1:14" x14ac:dyDescent="0.2">
      <c r="A220" s="587" t="s">
        <v>912</v>
      </c>
      <c r="B220" s="712"/>
      <c r="C220" s="723" t="s">
        <v>319</v>
      </c>
      <c r="D220" s="722" t="s">
        <v>37</v>
      </c>
      <c r="E220" s="713">
        <v>24</v>
      </c>
      <c r="F220" s="713"/>
      <c r="G220" s="713">
        <v>24</v>
      </c>
      <c r="H220" s="713"/>
      <c r="I220" s="683"/>
      <c r="J220" s="1064"/>
      <c r="K220" s="1064"/>
      <c r="L220" s="1064"/>
      <c r="M220" s="1064"/>
      <c r="N220" s="1"/>
    </row>
    <row r="221" spans="1:14" x14ac:dyDescent="0.2">
      <c r="A221" s="587" t="s">
        <v>913</v>
      </c>
      <c r="B221" s="712"/>
      <c r="C221" s="723" t="s">
        <v>322</v>
      </c>
      <c r="D221" s="722" t="s">
        <v>37</v>
      </c>
      <c r="E221" s="713">
        <v>24</v>
      </c>
      <c r="F221" s="713"/>
      <c r="G221" s="713">
        <v>24</v>
      </c>
      <c r="H221" s="713"/>
      <c r="I221" s="683"/>
      <c r="J221" s="1064"/>
      <c r="K221" s="1064"/>
      <c r="L221" s="1064"/>
      <c r="M221" s="1064"/>
      <c r="N221" s="1"/>
    </row>
    <row r="222" spans="1:14" x14ac:dyDescent="0.2">
      <c r="A222" s="587" t="s">
        <v>914</v>
      </c>
      <c r="B222" s="712"/>
      <c r="C222" s="723" t="s">
        <v>278</v>
      </c>
      <c r="D222" s="722" t="s">
        <v>37</v>
      </c>
      <c r="E222" s="713">
        <v>12</v>
      </c>
      <c r="F222" s="713"/>
      <c r="G222" s="713">
        <v>12</v>
      </c>
      <c r="H222" s="713"/>
      <c r="I222" s="683"/>
      <c r="J222" s="1064"/>
      <c r="K222" s="1064"/>
      <c r="L222" s="1064"/>
      <c r="M222" s="1064"/>
      <c r="N222" s="1"/>
    </row>
    <row r="223" spans="1:14" x14ac:dyDescent="0.2">
      <c r="A223" s="587" t="s">
        <v>915</v>
      </c>
      <c r="B223" s="712"/>
      <c r="C223" s="723" t="s">
        <v>323</v>
      </c>
      <c r="D223" s="722" t="s">
        <v>324</v>
      </c>
      <c r="E223" s="713">
        <v>0.7</v>
      </c>
      <c r="F223" s="713"/>
      <c r="G223" s="713">
        <v>0.7</v>
      </c>
      <c r="H223" s="713"/>
      <c r="I223" s="683"/>
      <c r="J223" s="1064"/>
      <c r="K223" s="1064"/>
      <c r="L223" s="1064"/>
      <c r="M223" s="1064"/>
      <c r="N223" s="1"/>
    </row>
    <row r="224" spans="1:14" x14ac:dyDescent="0.2">
      <c r="A224" s="724"/>
      <c r="B224" s="705"/>
      <c r="C224" s="706" t="s">
        <v>931</v>
      </c>
      <c r="D224" s="774"/>
      <c r="E224" s="705"/>
      <c r="F224" s="705"/>
      <c r="G224" s="705"/>
      <c r="H224" s="705"/>
      <c r="I224" s="705"/>
      <c r="J224" s="705"/>
      <c r="K224" s="705"/>
      <c r="L224" s="705"/>
      <c r="M224" s="705"/>
      <c r="N224" s="1"/>
    </row>
    <row r="225" spans="1:15" x14ac:dyDescent="0.2">
      <c r="A225" s="724"/>
      <c r="B225" s="705"/>
      <c r="C225" s="706" t="s">
        <v>1832</v>
      </c>
      <c r="D225" s="774"/>
      <c r="E225" s="705"/>
      <c r="F225" s="705"/>
      <c r="G225" s="705"/>
      <c r="H225" s="705"/>
      <c r="I225" s="705"/>
      <c r="J225" s="705"/>
      <c r="K225" s="705"/>
      <c r="L225" s="705"/>
      <c r="M225" s="705"/>
      <c r="N225" s="1"/>
    </row>
    <row r="226" spans="1:15" x14ac:dyDescent="0.2">
      <c r="A226" s="726"/>
      <c r="B226" s="283"/>
      <c r="C226" s="727" t="s">
        <v>1831</v>
      </c>
      <c r="D226" s="728"/>
      <c r="E226" s="729"/>
      <c r="F226" s="729"/>
      <c r="G226" s="729"/>
      <c r="H226" s="729"/>
      <c r="I226" s="729"/>
      <c r="J226" s="729"/>
      <c r="K226" s="729"/>
      <c r="L226" s="729"/>
      <c r="M226" s="729"/>
      <c r="N226" s="1"/>
    </row>
    <row r="227" spans="1:15" x14ac:dyDescent="0.2">
      <c r="A227" s="652" t="s">
        <v>873</v>
      </c>
      <c r="B227" s="653"/>
      <c r="C227" s="654" t="s">
        <v>1103</v>
      </c>
      <c r="D227" s="780"/>
      <c r="E227" s="781"/>
      <c r="F227" s="781"/>
      <c r="G227" s="781"/>
      <c r="H227" s="636"/>
      <c r="I227" s="636"/>
      <c r="J227" s="637"/>
      <c r="K227" s="637"/>
      <c r="L227" s="637"/>
      <c r="M227" s="637"/>
      <c r="N227" s="1"/>
    </row>
    <row r="228" spans="1:15" ht="25.5" x14ac:dyDescent="0.2">
      <c r="A228" s="587" t="s">
        <v>880</v>
      </c>
      <c r="B228" s="712"/>
      <c r="C228" s="782" t="s">
        <v>933</v>
      </c>
      <c r="D228" s="722" t="s">
        <v>51</v>
      </c>
      <c r="E228" s="722"/>
      <c r="F228" s="722"/>
      <c r="G228" s="722"/>
      <c r="H228" s="722"/>
      <c r="I228" s="733"/>
      <c r="J228" s="1064"/>
      <c r="K228" s="1064"/>
      <c r="L228" s="1064"/>
      <c r="M228" s="1064"/>
      <c r="N228" s="1"/>
    </row>
    <row r="229" spans="1:15" ht="25.5" x14ac:dyDescent="0.2">
      <c r="A229" s="587" t="s">
        <v>881</v>
      </c>
      <c r="B229" s="712"/>
      <c r="C229" s="782" t="s">
        <v>936</v>
      </c>
      <c r="D229" s="722" t="s">
        <v>51</v>
      </c>
      <c r="E229" s="722"/>
      <c r="F229" s="722"/>
      <c r="G229" s="722"/>
      <c r="H229" s="722"/>
      <c r="I229" s="733"/>
      <c r="J229" s="1064"/>
      <c r="K229" s="1064"/>
      <c r="L229" s="1064"/>
      <c r="M229" s="1064"/>
      <c r="N229" s="1"/>
    </row>
    <row r="230" spans="1:15" x14ac:dyDescent="0.2">
      <c r="A230" s="652" t="s">
        <v>1194</v>
      </c>
      <c r="B230" s="653"/>
      <c r="C230" s="654" t="s">
        <v>1104</v>
      </c>
      <c r="D230" s="783"/>
      <c r="E230" s="781"/>
      <c r="F230" s="781"/>
      <c r="G230" s="781"/>
      <c r="H230" s="636"/>
      <c r="I230" s="636"/>
      <c r="J230" s="637"/>
      <c r="K230" s="637"/>
      <c r="L230" s="637"/>
      <c r="M230" s="637"/>
      <c r="N230" s="1"/>
    </row>
    <row r="231" spans="1:15" x14ac:dyDescent="0.2">
      <c r="A231" s="587" t="s">
        <v>1195</v>
      </c>
      <c r="B231" s="784"/>
      <c r="C231" s="785" t="s">
        <v>1010</v>
      </c>
      <c r="D231" s="786" t="s">
        <v>51</v>
      </c>
      <c r="E231" s="786"/>
      <c r="F231" s="786"/>
      <c r="G231" s="786"/>
      <c r="H231" s="786"/>
      <c r="I231" s="787"/>
      <c r="J231" s="1064"/>
      <c r="K231" s="1064"/>
      <c r="L231" s="1064"/>
      <c r="M231" s="1064"/>
      <c r="N231" s="1"/>
    </row>
    <row r="232" spans="1:15" x14ac:dyDescent="0.2">
      <c r="A232" s="587" t="s">
        <v>1196</v>
      </c>
      <c r="B232" s="784"/>
      <c r="C232" s="788" t="s">
        <v>1015</v>
      </c>
      <c r="D232" s="786" t="s">
        <v>51</v>
      </c>
      <c r="E232" s="786"/>
      <c r="F232" s="786"/>
      <c r="G232" s="786"/>
      <c r="H232" s="786"/>
      <c r="I232" s="787"/>
      <c r="J232" s="1064"/>
      <c r="K232" s="1064"/>
      <c r="L232" s="1064"/>
      <c r="M232" s="1064"/>
      <c r="N232" s="1"/>
      <c r="O232" s="27"/>
    </row>
    <row r="233" spans="1:15" x14ac:dyDescent="0.2">
      <c r="A233" s="587"/>
      <c r="B233" s="789"/>
      <c r="C233" s="790" t="s">
        <v>1168</v>
      </c>
      <c r="D233" s="591"/>
      <c r="E233" s="591"/>
      <c r="F233" s="591"/>
      <c r="G233" s="591"/>
      <c r="H233" s="591"/>
      <c r="I233" s="787"/>
      <c r="J233" s="1064"/>
      <c r="K233" s="1064"/>
      <c r="L233" s="1064"/>
      <c r="M233" s="1064"/>
      <c r="N233" s="1"/>
    </row>
    <row r="234" spans="1:15" x14ac:dyDescent="0.2">
      <c r="A234" s="652" t="s">
        <v>1201</v>
      </c>
      <c r="B234" s="653"/>
      <c r="C234" s="654" t="s">
        <v>1104</v>
      </c>
      <c r="D234" s="783"/>
      <c r="E234" s="781"/>
      <c r="F234" s="781"/>
      <c r="G234" s="781"/>
      <c r="H234" s="636"/>
      <c r="I234" s="636"/>
      <c r="J234" s="637"/>
      <c r="K234" s="637"/>
      <c r="L234" s="637"/>
      <c r="M234" s="637"/>
      <c r="N234" s="1"/>
    </row>
    <row r="235" spans="1:15" ht="25.5" x14ac:dyDescent="0.2">
      <c r="A235" s="587" t="s">
        <v>1202</v>
      </c>
      <c r="B235" s="791"/>
      <c r="C235" s="792" t="s">
        <v>1178</v>
      </c>
      <c r="D235" s="793" t="s">
        <v>51</v>
      </c>
      <c r="E235" s="794"/>
      <c r="F235" s="794"/>
      <c r="G235" s="786"/>
      <c r="H235" s="786"/>
      <c r="I235" s="733"/>
      <c r="J235" s="1064"/>
      <c r="K235" s="1064"/>
      <c r="L235" s="1064"/>
      <c r="M235" s="1064"/>
      <c r="N235" s="1"/>
    </row>
    <row r="236" spans="1:15" x14ac:dyDescent="0.2">
      <c r="A236" s="587" t="s">
        <v>1203</v>
      </c>
      <c r="B236" s="795"/>
      <c r="C236" s="788" t="s">
        <v>1181</v>
      </c>
      <c r="D236" s="796" t="s">
        <v>51</v>
      </c>
      <c r="E236" s="797"/>
      <c r="F236" s="797"/>
      <c r="G236" s="797"/>
      <c r="H236" s="797"/>
      <c r="I236" s="733"/>
      <c r="J236" s="1064"/>
      <c r="K236" s="1064"/>
      <c r="L236" s="1064"/>
      <c r="M236" s="1064"/>
      <c r="N236" s="1"/>
    </row>
    <row r="237" spans="1:15" x14ac:dyDescent="0.2">
      <c r="A237" s="724"/>
      <c r="B237" s="705"/>
      <c r="C237" s="706" t="s">
        <v>1417</v>
      </c>
      <c r="D237" s="774"/>
      <c r="E237" s="705"/>
      <c r="F237" s="705"/>
      <c r="G237" s="705"/>
      <c r="H237" s="705"/>
      <c r="I237" s="705"/>
      <c r="J237" s="705"/>
      <c r="K237" s="705"/>
      <c r="L237" s="705"/>
      <c r="M237" s="705"/>
      <c r="N237" s="1"/>
    </row>
    <row r="238" spans="1:15" x14ac:dyDescent="0.2">
      <c r="A238" s="652" t="s">
        <v>1759</v>
      </c>
      <c r="B238" s="653"/>
      <c r="C238" s="654" t="s">
        <v>1103</v>
      </c>
      <c r="D238" s="783"/>
      <c r="E238" s="781"/>
      <c r="F238" s="781"/>
      <c r="G238" s="781"/>
      <c r="H238" s="636"/>
      <c r="I238" s="636"/>
      <c r="J238" s="637"/>
      <c r="K238" s="637"/>
      <c r="L238" s="637"/>
      <c r="M238" s="637"/>
      <c r="N238" s="1"/>
    </row>
    <row r="239" spans="1:15" x14ac:dyDescent="0.2">
      <c r="A239" s="587" t="s">
        <v>1210</v>
      </c>
      <c r="B239" s="795"/>
      <c r="C239" s="731" t="s">
        <v>1418</v>
      </c>
      <c r="D239" s="732" t="s">
        <v>37</v>
      </c>
      <c r="E239" s="718">
        <v>13</v>
      </c>
      <c r="F239" s="718">
        <v>13</v>
      </c>
      <c r="G239" s="718"/>
      <c r="H239" s="718"/>
      <c r="I239" s="733"/>
      <c r="J239" s="1064"/>
      <c r="K239" s="1064"/>
      <c r="L239" s="1064"/>
      <c r="M239" s="1064"/>
      <c r="N239" s="1"/>
    </row>
    <row r="240" spans="1:15" x14ac:dyDescent="0.2">
      <c r="A240" s="587" t="s">
        <v>1211</v>
      </c>
      <c r="B240" s="795"/>
      <c r="C240" s="734" t="s">
        <v>1419</v>
      </c>
      <c r="D240" s="732" t="s">
        <v>37</v>
      </c>
      <c r="E240" s="798">
        <v>13</v>
      </c>
      <c r="F240" s="798">
        <v>13</v>
      </c>
      <c r="G240" s="798"/>
      <c r="H240" s="798"/>
      <c r="I240" s="787"/>
      <c r="J240" s="1064"/>
      <c r="K240" s="1064"/>
      <c r="L240" s="1064"/>
      <c r="M240" s="1064"/>
      <c r="N240" s="1"/>
    </row>
    <row r="241" spans="1:14" x14ac:dyDescent="0.2">
      <c r="A241" s="587" t="s">
        <v>1212</v>
      </c>
      <c r="B241" s="795"/>
      <c r="C241" s="734" t="s">
        <v>1420</v>
      </c>
      <c r="D241" s="732" t="s">
        <v>37</v>
      </c>
      <c r="E241" s="798">
        <v>13</v>
      </c>
      <c r="F241" s="798">
        <v>13</v>
      </c>
      <c r="G241" s="798"/>
      <c r="H241" s="798"/>
      <c r="I241" s="787"/>
      <c r="J241" s="1064"/>
      <c r="K241" s="1064"/>
      <c r="L241" s="1064"/>
      <c r="M241" s="1064"/>
      <c r="N241" s="1"/>
    </row>
    <row r="242" spans="1:14" x14ac:dyDescent="0.2">
      <c r="A242" s="587" t="s">
        <v>1213</v>
      </c>
      <c r="B242" s="795"/>
      <c r="C242" s="734" t="s">
        <v>1421</v>
      </c>
      <c r="D242" s="732" t="s">
        <v>37</v>
      </c>
      <c r="E242" s="798">
        <v>13</v>
      </c>
      <c r="F242" s="798">
        <v>13</v>
      </c>
      <c r="G242" s="798"/>
      <c r="H242" s="798"/>
      <c r="I242" s="787"/>
      <c r="J242" s="1064"/>
      <c r="K242" s="1064"/>
      <c r="L242" s="1064"/>
      <c r="M242" s="1064"/>
      <c r="N242" s="1"/>
    </row>
    <row r="243" spans="1:14" x14ac:dyDescent="0.2">
      <c r="A243" s="587" t="s">
        <v>1273</v>
      </c>
      <c r="B243" s="795"/>
      <c r="C243" s="735" t="s">
        <v>1426</v>
      </c>
      <c r="D243" s="736" t="s">
        <v>37</v>
      </c>
      <c r="E243" s="799">
        <v>13</v>
      </c>
      <c r="F243" s="799">
        <v>13</v>
      </c>
      <c r="G243" s="799"/>
      <c r="H243" s="799"/>
      <c r="I243" s="787"/>
      <c r="J243" s="1064"/>
      <c r="K243" s="1064"/>
      <c r="L243" s="1064"/>
      <c r="M243" s="1064"/>
      <c r="N243" s="1"/>
    </row>
    <row r="244" spans="1:14" x14ac:dyDescent="0.2">
      <c r="A244" s="587" t="s">
        <v>1274</v>
      </c>
      <c r="B244" s="795"/>
      <c r="C244" s="737" t="s">
        <v>1427</v>
      </c>
      <c r="D244" s="738" t="s">
        <v>37</v>
      </c>
      <c r="E244" s="799">
        <v>13</v>
      </c>
      <c r="F244" s="799">
        <v>13</v>
      </c>
      <c r="G244" s="799"/>
      <c r="H244" s="799"/>
      <c r="I244" s="787"/>
      <c r="J244" s="1064"/>
      <c r="K244" s="1064"/>
      <c r="L244" s="1064"/>
      <c r="M244" s="1064"/>
      <c r="N244" s="1"/>
    </row>
    <row r="245" spans="1:14" ht="25.5" x14ac:dyDescent="0.2">
      <c r="A245" s="587" t="s">
        <v>1275</v>
      </c>
      <c r="B245" s="795"/>
      <c r="C245" s="737" t="s">
        <v>1428</v>
      </c>
      <c r="D245" s="738" t="s">
        <v>37</v>
      </c>
      <c r="E245" s="799">
        <v>13</v>
      </c>
      <c r="F245" s="799">
        <v>13</v>
      </c>
      <c r="G245" s="799"/>
      <c r="H245" s="799"/>
      <c r="I245" s="787"/>
      <c r="J245" s="1064"/>
      <c r="K245" s="1064"/>
      <c r="L245" s="1064"/>
      <c r="M245" s="1064"/>
      <c r="N245" s="1"/>
    </row>
    <row r="246" spans="1:14" x14ac:dyDescent="0.2">
      <c r="A246" s="587" t="s">
        <v>1276</v>
      </c>
      <c r="B246" s="795"/>
      <c r="C246" s="739" t="s">
        <v>1429</v>
      </c>
      <c r="D246" s="738" t="s">
        <v>111</v>
      </c>
      <c r="E246" s="799">
        <v>13</v>
      </c>
      <c r="F246" s="799">
        <v>13</v>
      </c>
      <c r="G246" s="799"/>
      <c r="H246" s="799"/>
      <c r="I246" s="787"/>
      <c r="J246" s="1064"/>
      <c r="K246" s="1064"/>
      <c r="L246" s="1064"/>
      <c r="M246" s="1064"/>
      <c r="N246" s="1"/>
    </row>
    <row r="247" spans="1:14" x14ac:dyDescent="0.2">
      <c r="A247" s="587" t="s">
        <v>1277</v>
      </c>
      <c r="B247" s="795"/>
      <c r="C247" s="739" t="s">
        <v>1430</v>
      </c>
      <c r="D247" s="740" t="s">
        <v>51</v>
      </c>
      <c r="E247" s="799">
        <v>130</v>
      </c>
      <c r="F247" s="799">
        <v>130</v>
      </c>
      <c r="G247" s="799"/>
      <c r="H247" s="799"/>
      <c r="I247" s="787"/>
      <c r="J247" s="1064"/>
      <c r="K247" s="1064"/>
      <c r="L247" s="1064"/>
      <c r="M247" s="1064"/>
      <c r="N247" s="1"/>
    </row>
    <row r="248" spans="1:14" x14ac:dyDescent="0.2">
      <c r="A248" s="587" t="s">
        <v>1278</v>
      </c>
      <c r="B248" s="795"/>
      <c r="C248" s="739" t="s">
        <v>1431</v>
      </c>
      <c r="D248" s="800" t="s">
        <v>51</v>
      </c>
      <c r="E248" s="799">
        <v>434</v>
      </c>
      <c r="F248" s="799">
        <v>434</v>
      </c>
      <c r="G248" s="799"/>
      <c r="H248" s="799"/>
      <c r="I248" s="787"/>
      <c r="J248" s="1064"/>
      <c r="K248" s="1064"/>
      <c r="L248" s="1064"/>
      <c r="M248" s="1064"/>
      <c r="N248" s="1"/>
    </row>
    <row r="249" spans="1:14" x14ac:dyDescent="0.2">
      <c r="A249" s="587" t="s">
        <v>1279</v>
      </c>
      <c r="B249" s="795"/>
      <c r="C249" s="739" t="s">
        <v>1432</v>
      </c>
      <c r="D249" s="740" t="s">
        <v>51</v>
      </c>
      <c r="E249" s="799">
        <v>434</v>
      </c>
      <c r="F249" s="799">
        <v>434</v>
      </c>
      <c r="G249" s="799"/>
      <c r="H249" s="799"/>
      <c r="I249" s="787"/>
      <c r="J249" s="1064"/>
      <c r="K249" s="1064"/>
      <c r="L249" s="1064"/>
      <c r="M249" s="1064"/>
      <c r="N249" s="1"/>
    </row>
    <row r="250" spans="1:14" x14ac:dyDescent="0.2">
      <c r="A250" s="587" t="s">
        <v>1280</v>
      </c>
      <c r="B250" s="795"/>
      <c r="C250" s="739" t="s">
        <v>1433</v>
      </c>
      <c r="D250" s="740" t="s">
        <v>51</v>
      </c>
      <c r="E250" s="799">
        <v>434</v>
      </c>
      <c r="F250" s="799">
        <v>434</v>
      </c>
      <c r="G250" s="799"/>
      <c r="H250" s="799"/>
      <c r="I250" s="787"/>
      <c r="J250" s="1064"/>
      <c r="K250" s="1064"/>
      <c r="L250" s="1064"/>
      <c r="M250" s="1064"/>
      <c r="N250" s="1"/>
    </row>
    <row r="251" spans="1:14" x14ac:dyDescent="0.2">
      <c r="A251" s="587" t="s">
        <v>1281</v>
      </c>
      <c r="B251" s="795"/>
      <c r="C251" s="739" t="s">
        <v>1434</v>
      </c>
      <c r="D251" s="800" t="s">
        <v>51</v>
      </c>
      <c r="E251" s="799">
        <v>434</v>
      </c>
      <c r="F251" s="799">
        <v>434</v>
      </c>
      <c r="G251" s="799"/>
      <c r="H251" s="799"/>
      <c r="I251" s="787"/>
      <c r="J251" s="1064"/>
      <c r="K251" s="1064"/>
      <c r="L251" s="1064"/>
      <c r="M251" s="1064"/>
      <c r="N251" s="1"/>
    </row>
    <row r="252" spans="1:14" x14ac:dyDescent="0.2">
      <c r="A252" s="587" t="s">
        <v>1282</v>
      </c>
      <c r="B252" s="795"/>
      <c r="C252" s="739" t="s">
        <v>1435</v>
      </c>
      <c r="D252" s="740" t="s">
        <v>51</v>
      </c>
      <c r="E252" s="799">
        <v>434</v>
      </c>
      <c r="F252" s="799">
        <v>434</v>
      </c>
      <c r="G252" s="799"/>
      <c r="H252" s="799"/>
      <c r="I252" s="787"/>
      <c r="J252" s="1064"/>
      <c r="K252" s="1064"/>
      <c r="L252" s="1064"/>
      <c r="M252" s="1064"/>
      <c r="N252" s="1"/>
    </row>
    <row r="253" spans="1:14" x14ac:dyDescent="0.2">
      <c r="A253" s="587" t="s">
        <v>1335</v>
      </c>
      <c r="B253" s="795"/>
      <c r="C253" s="739" t="s">
        <v>1436</v>
      </c>
      <c r="D253" s="800" t="s">
        <v>51</v>
      </c>
      <c r="E253" s="799">
        <v>434</v>
      </c>
      <c r="F253" s="799">
        <v>434</v>
      </c>
      <c r="G253" s="799"/>
      <c r="H253" s="799"/>
      <c r="I253" s="787"/>
      <c r="J253" s="1064"/>
      <c r="K253" s="1064"/>
      <c r="L253" s="1064"/>
      <c r="M253" s="1064"/>
      <c r="N253" s="1"/>
    </row>
    <row r="254" spans="1:14" x14ac:dyDescent="0.2">
      <c r="A254" s="587" t="s">
        <v>1336</v>
      </c>
      <c r="B254" s="795"/>
      <c r="C254" s="741" t="s">
        <v>1437</v>
      </c>
      <c r="D254" s="742" t="s">
        <v>37</v>
      </c>
      <c r="E254" s="799">
        <v>32</v>
      </c>
      <c r="F254" s="799">
        <v>32</v>
      </c>
      <c r="G254" s="799"/>
      <c r="H254" s="799"/>
      <c r="I254" s="787"/>
      <c r="J254" s="1064"/>
      <c r="K254" s="1064"/>
      <c r="L254" s="1064"/>
      <c r="M254" s="1064"/>
      <c r="N254" s="1"/>
    </row>
    <row r="255" spans="1:14" x14ac:dyDescent="0.2">
      <c r="A255" s="587" t="s">
        <v>1337</v>
      </c>
      <c r="B255" s="795"/>
      <c r="C255" s="743" t="s">
        <v>1438</v>
      </c>
      <c r="D255" s="742" t="s">
        <v>37</v>
      </c>
      <c r="E255" s="799">
        <v>1</v>
      </c>
      <c r="F255" s="799">
        <v>1</v>
      </c>
      <c r="G255" s="799"/>
      <c r="H255" s="799"/>
      <c r="I255" s="787"/>
      <c r="J255" s="1064"/>
      <c r="K255" s="1064"/>
      <c r="L255" s="1064"/>
      <c r="M255" s="1064"/>
      <c r="N255" s="1"/>
    </row>
    <row r="256" spans="1:14" x14ac:dyDescent="0.2">
      <c r="A256" s="587" t="s">
        <v>1338</v>
      </c>
      <c r="B256" s="795"/>
      <c r="C256" s="743" t="s">
        <v>1472</v>
      </c>
      <c r="D256" s="742" t="s">
        <v>37</v>
      </c>
      <c r="E256" s="799">
        <v>1</v>
      </c>
      <c r="F256" s="799">
        <v>1</v>
      </c>
      <c r="G256" s="799"/>
      <c r="H256" s="799"/>
      <c r="I256" s="787"/>
      <c r="J256" s="1064"/>
      <c r="K256" s="1064"/>
      <c r="L256" s="1064"/>
      <c r="M256" s="1064"/>
      <c r="N256" s="1"/>
    </row>
    <row r="257" spans="1:14" x14ac:dyDescent="0.2">
      <c r="A257" s="587" t="s">
        <v>1339</v>
      </c>
      <c r="B257" s="795"/>
      <c r="C257" s="744" t="s">
        <v>1439</v>
      </c>
      <c r="D257" s="742" t="s">
        <v>37</v>
      </c>
      <c r="E257" s="799">
        <v>13</v>
      </c>
      <c r="F257" s="799">
        <v>13</v>
      </c>
      <c r="G257" s="799"/>
      <c r="H257" s="799"/>
      <c r="I257" s="787"/>
      <c r="J257" s="1064"/>
      <c r="K257" s="1064"/>
      <c r="L257" s="1064"/>
      <c r="M257" s="1064"/>
      <c r="N257" s="1"/>
    </row>
    <row r="258" spans="1:14" x14ac:dyDescent="0.2">
      <c r="A258" s="587" t="s">
        <v>1340</v>
      </c>
      <c r="B258" s="795"/>
      <c r="C258" s="745" t="s">
        <v>1441</v>
      </c>
      <c r="D258" s="742" t="s">
        <v>51</v>
      </c>
      <c r="E258" s="799">
        <v>434</v>
      </c>
      <c r="F258" s="799">
        <v>434</v>
      </c>
      <c r="G258" s="799"/>
      <c r="H258" s="799"/>
      <c r="I258" s="787"/>
      <c r="J258" s="1064"/>
      <c r="K258" s="1064"/>
      <c r="L258" s="1064"/>
      <c r="M258" s="1064"/>
      <c r="N258" s="1"/>
    </row>
    <row r="259" spans="1:14" x14ac:dyDescent="0.2">
      <c r="A259" s="587" t="s">
        <v>1341</v>
      </c>
      <c r="B259" s="795"/>
      <c r="C259" s="741" t="s">
        <v>1442</v>
      </c>
      <c r="D259" s="742" t="s">
        <v>51</v>
      </c>
      <c r="E259" s="799">
        <v>434</v>
      </c>
      <c r="F259" s="799">
        <v>434</v>
      </c>
      <c r="G259" s="799"/>
      <c r="H259" s="799"/>
      <c r="I259" s="787"/>
      <c r="J259" s="1064"/>
      <c r="K259" s="1064"/>
      <c r="L259" s="1064"/>
      <c r="M259" s="1064"/>
      <c r="N259" s="1"/>
    </row>
    <row r="260" spans="1:14" x14ac:dyDescent="0.2">
      <c r="A260" s="587" t="s">
        <v>1342</v>
      </c>
      <c r="B260" s="795"/>
      <c r="C260" s="743" t="s">
        <v>1443</v>
      </c>
      <c r="D260" s="736" t="s">
        <v>371</v>
      </c>
      <c r="E260" s="799">
        <v>1</v>
      </c>
      <c r="F260" s="799">
        <v>1</v>
      </c>
      <c r="G260" s="799"/>
      <c r="H260" s="799"/>
      <c r="I260" s="787"/>
      <c r="J260" s="1064"/>
      <c r="K260" s="1064"/>
      <c r="L260" s="1064"/>
      <c r="M260" s="1064"/>
      <c r="N260" s="1"/>
    </row>
    <row r="261" spans="1:14" x14ac:dyDescent="0.2">
      <c r="A261" s="587" t="s">
        <v>1760</v>
      </c>
      <c r="B261" s="795"/>
      <c r="C261" s="746" t="s">
        <v>1444</v>
      </c>
      <c r="D261" s="588" t="s">
        <v>15</v>
      </c>
      <c r="E261" s="799">
        <v>22</v>
      </c>
      <c r="F261" s="799">
        <v>22</v>
      </c>
      <c r="G261" s="799"/>
      <c r="H261" s="799"/>
      <c r="I261" s="787"/>
      <c r="J261" s="1064"/>
      <c r="K261" s="1064"/>
      <c r="L261" s="1064"/>
      <c r="M261" s="1064"/>
      <c r="N261" s="1"/>
    </row>
    <row r="262" spans="1:14" x14ac:dyDescent="0.2">
      <c r="A262" s="652" t="s">
        <v>1214</v>
      </c>
      <c r="B262" s="653"/>
      <c r="C262" s="654" t="s">
        <v>773</v>
      </c>
      <c r="D262" s="783"/>
      <c r="E262" s="781"/>
      <c r="F262" s="781"/>
      <c r="G262" s="781"/>
      <c r="H262" s="636"/>
      <c r="I262" s="636"/>
      <c r="J262" s="637"/>
      <c r="K262" s="637"/>
      <c r="L262" s="637"/>
      <c r="M262" s="637"/>
      <c r="N262" s="1"/>
    </row>
    <row r="263" spans="1:14" x14ac:dyDescent="0.2">
      <c r="A263" s="587" t="s">
        <v>1215</v>
      </c>
      <c r="B263" s="795"/>
      <c r="C263" s="747" t="s">
        <v>1445</v>
      </c>
      <c r="D263" s="801" t="s">
        <v>37</v>
      </c>
      <c r="E263" s="799">
        <v>11</v>
      </c>
      <c r="F263" s="799">
        <v>11</v>
      </c>
      <c r="G263" s="799"/>
      <c r="H263" s="799"/>
      <c r="I263" s="787"/>
      <c r="J263" s="1064"/>
      <c r="K263" s="1064"/>
      <c r="L263" s="1064"/>
      <c r="M263" s="1064"/>
      <c r="N263" s="1"/>
    </row>
    <row r="264" spans="1:14" x14ac:dyDescent="0.2">
      <c r="A264" s="652" t="s">
        <v>1223</v>
      </c>
      <c r="B264" s="653"/>
      <c r="C264" s="654" t="s">
        <v>1104</v>
      </c>
      <c r="D264" s="783"/>
      <c r="E264" s="781"/>
      <c r="F264" s="781"/>
      <c r="G264" s="781"/>
      <c r="H264" s="636"/>
      <c r="I264" s="636"/>
      <c r="J264" s="637"/>
      <c r="K264" s="637"/>
      <c r="L264" s="637"/>
      <c r="M264" s="637"/>
      <c r="N264" s="1"/>
    </row>
    <row r="265" spans="1:14" x14ac:dyDescent="0.2">
      <c r="A265" s="587" t="s">
        <v>1224</v>
      </c>
      <c r="B265" s="795"/>
      <c r="C265" s="741" t="s">
        <v>1446</v>
      </c>
      <c r="D265" s="749" t="s">
        <v>37</v>
      </c>
      <c r="E265" s="718">
        <v>13</v>
      </c>
      <c r="F265" s="718">
        <v>13</v>
      </c>
      <c r="G265" s="718"/>
      <c r="H265" s="718"/>
      <c r="I265" s="787"/>
      <c r="J265" s="1064"/>
      <c r="K265" s="1064"/>
      <c r="L265" s="1064"/>
      <c r="M265" s="1064"/>
      <c r="N265" s="1"/>
    </row>
    <row r="266" spans="1:14" x14ac:dyDescent="0.2">
      <c r="A266" s="587" t="s">
        <v>1225</v>
      </c>
      <c r="B266" s="795"/>
      <c r="C266" s="741" t="s">
        <v>1447</v>
      </c>
      <c r="D266" s="742" t="s">
        <v>37</v>
      </c>
      <c r="E266" s="798">
        <v>13</v>
      </c>
      <c r="F266" s="798">
        <v>13</v>
      </c>
      <c r="G266" s="798"/>
      <c r="H266" s="798"/>
      <c r="I266" s="787"/>
      <c r="J266" s="1064"/>
      <c r="K266" s="1064"/>
      <c r="L266" s="1064"/>
      <c r="M266" s="1064"/>
      <c r="N266" s="1"/>
    </row>
    <row r="267" spans="1:14" x14ac:dyDescent="0.2">
      <c r="A267" s="587" t="s">
        <v>1226</v>
      </c>
      <c r="B267" s="795"/>
      <c r="C267" s="741" t="s">
        <v>1449</v>
      </c>
      <c r="D267" s="742" t="s">
        <v>37</v>
      </c>
      <c r="E267" s="798">
        <v>13</v>
      </c>
      <c r="F267" s="798">
        <v>13</v>
      </c>
      <c r="G267" s="798"/>
      <c r="H267" s="798"/>
      <c r="I267" s="787"/>
      <c r="J267" s="1064"/>
      <c r="K267" s="1064"/>
      <c r="L267" s="1064"/>
      <c r="M267" s="1064"/>
      <c r="N267" s="1"/>
    </row>
    <row r="268" spans="1:14" x14ac:dyDescent="0.2">
      <c r="A268" s="587" t="s">
        <v>1343</v>
      </c>
      <c r="B268" s="795"/>
      <c r="C268" s="741" t="s">
        <v>1450</v>
      </c>
      <c r="D268" s="742" t="s">
        <v>37</v>
      </c>
      <c r="E268" s="798">
        <v>13</v>
      </c>
      <c r="F268" s="798">
        <v>13</v>
      </c>
      <c r="G268" s="798"/>
      <c r="H268" s="798"/>
      <c r="I268" s="787"/>
      <c r="J268" s="1064"/>
      <c r="K268" s="1064"/>
      <c r="L268" s="1064"/>
      <c r="M268" s="1064"/>
      <c r="N268" s="1"/>
    </row>
    <row r="269" spans="1:14" ht="25.5" x14ac:dyDescent="0.2">
      <c r="A269" s="587" t="s">
        <v>1390</v>
      </c>
      <c r="B269" s="795"/>
      <c r="C269" s="741" t="s">
        <v>1451</v>
      </c>
      <c r="D269" s="742" t="s">
        <v>37</v>
      </c>
      <c r="E269" s="798">
        <v>13</v>
      </c>
      <c r="F269" s="798">
        <v>13</v>
      </c>
      <c r="G269" s="798"/>
      <c r="H269" s="798"/>
      <c r="I269" s="787"/>
      <c r="J269" s="1064"/>
      <c r="K269" s="1064"/>
      <c r="L269" s="1064"/>
      <c r="M269" s="1064"/>
      <c r="N269" s="1"/>
    </row>
    <row r="270" spans="1:14" x14ac:dyDescent="0.2">
      <c r="A270" s="587" t="s">
        <v>1391</v>
      </c>
      <c r="B270" s="795"/>
      <c r="C270" s="741" t="s">
        <v>1455</v>
      </c>
      <c r="D270" s="742" t="s">
        <v>37</v>
      </c>
      <c r="E270" s="798">
        <v>13</v>
      </c>
      <c r="F270" s="798">
        <v>13</v>
      </c>
      <c r="G270" s="798"/>
      <c r="H270" s="798"/>
      <c r="I270" s="787"/>
      <c r="J270" s="1064"/>
      <c r="K270" s="1064"/>
      <c r="L270" s="1064"/>
      <c r="M270" s="1064"/>
      <c r="N270" s="1"/>
    </row>
    <row r="271" spans="1:14" x14ac:dyDescent="0.2">
      <c r="A271" s="587" t="s">
        <v>1392</v>
      </c>
      <c r="B271" s="795"/>
      <c r="C271" s="741" t="s">
        <v>1456</v>
      </c>
      <c r="D271" s="742" t="s">
        <v>111</v>
      </c>
      <c r="E271" s="798">
        <v>14</v>
      </c>
      <c r="F271" s="798">
        <v>14</v>
      </c>
      <c r="G271" s="798"/>
      <c r="H271" s="798"/>
      <c r="I271" s="787"/>
      <c r="J271" s="1064"/>
      <c r="K271" s="1064"/>
      <c r="L271" s="1064"/>
      <c r="M271" s="1064"/>
      <c r="N271" s="1"/>
    </row>
    <row r="272" spans="1:14" x14ac:dyDescent="0.2">
      <c r="A272" s="587" t="s">
        <v>1393</v>
      </c>
      <c r="B272" s="795"/>
      <c r="C272" s="741" t="s">
        <v>1457</v>
      </c>
      <c r="D272" s="742" t="s">
        <v>37</v>
      </c>
      <c r="E272" s="799">
        <v>13</v>
      </c>
      <c r="F272" s="799">
        <v>13</v>
      </c>
      <c r="G272" s="799"/>
      <c r="H272" s="799"/>
      <c r="I272" s="787"/>
      <c r="J272" s="1064"/>
      <c r="K272" s="1064"/>
      <c r="L272" s="1064"/>
      <c r="M272" s="1064"/>
      <c r="N272" s="1"/>
    </row>
    <row r="273" spans="1:17" x14ac:dyDescent="0.2">
      <c r="A273" s="587" t="s">
        <v>1394</v>
      </c>
      <c r="B273" s="795"/>
      <c r="C273" s="741" t="s">
        <v>1458</v>
      </c>
      <c r="D273" s="742" t="s">
        <v>51</v>
      </c>
      <c r="E273" s="799">
        <v>130</v>
      </c>
      <c r="F273" s="799">
        <v>130</v>
      </c>
      <c r="G273" s="799"/>
      <c r="H273" s="799"/>
      <c r="I273" s="787"/>
      <c r="J273" s="1064"/>
      <c r="K273" s="1064"/>
      <c r="L273" s="1064"/>
      <c r="M273" s="1064"/>
      <c r="N273" s="1"/>
    </row>
    <row r="274" spans="1:17" x14ac:dyDescent="0.2">
      <c r="A274" s="587" t="s">
        <v>1727</v>
      </c>
      <c r="B274" s="795"/>
      <c r="C274" s="741" t="s">
        <v>1459</v>
      </c>
      <c r="D274" s="742" t="s">
        <v>51</v>
      </c>
      <c r="E274" s="799">
        <v>434</v>
      </c>
      <c r="F274" s="799">
        <v>434</v>
      </c>
      <c r="G274" s="799"/>
      <c r="H274" s="799"/>
      <c r="I274" s="787"/>
      <c r="J274" s="1064"/>
      <c r="K274" s="1064"/>
      <c r="L274" s="1064"/>
      <c r="M274" s="1064"/>
      <c r="N274" s="1"/>
    </row>
    <row r="275" spans="1:17" x14ac:dyDescent="0.2">
      <c r="A275" s="587" t="s">
        <v>1728</v>
      </c>
      <c r="B275" s="795"/>
      <c r="C275" s="741" t="s">
        <v>1461</v>
      </c>
      <c r="D275" s="742" t="s">
        <v>111</v>
      </c>
      <c r="E275" s="799">
        <v>1</v>
      </c>
      <c r="F275" s="799">
        <v>1</v>
      </c>
      <c r="G275" s="799"/>
      <c r="H275" s="799"/>
      <c r="I275" s="787"/>
      <c r="J275" s="1064"/>
      <c r="K275" s="1064"/>
      <c r="L275" s="1064"/>
      <c r="M275" s="1064"/>
      <c r="N275" s="1"/>
    </row>
    <row r="276" spans="1:17" x14ac:dyDescent="0.2">
      <c r="A276" s="587" t="s">
        <v>1729</v>
      </c>
      <c r="B276" s="795"/>
      <c r="C276" s="741" t="s">
        <v>1477</v>
      </c>
      <c r="D276" s="742" t="s">
        <v>111</v>
      </c>
      <c r="E276" s="799">
        <v>1</v>
      </c>
      <c r="F276" s="799">
        <v>1</v>
      </c>
      <c r="G276" s="799"/>
      <c r="H276" s="799"/>
      <c r="I276" s="787"/>
      <c r="J276" s="1064"/>
      <c r="K276" s="1064"/>
      <c r="L276" s="1064"/>
      <c r="M276" s="1064"/>
      <c r="N276" s="1"/>
    </row>
    <row r="277" spans="1:17" x14ac:dyDescent="0.2">
      <c r="A277" s="587" t="s">
        <v>1730</v>
      </c>
      <c r="B277" s="795"/>
      <c r="C277" s="741" t="s">
        <v>1462</v>
      </c>
      <c r="D277" s="742" t="s">
        <v>51</v>
      </c>
      <c r="E277" s="799">
        <v>434</v>
      </c>
      <c r="F277" s="799">
        <v>434</v>
      </c>
      <c r="G277" s="799"/>
      <c r="H277" s="799"/>
      <c r="I277" s="787"/>
      <c r="J277" s="1064"/>
      <c r="K277" s="1064"/>
      <c r="L277" s="1064"/>
      <c r="M277" s="1064"/>
      <c r="N277" s="1"/>
    </row>
    <row r="278" spans="1:17" x14ac:dyDescent="0.2">
      <c r="A278" s="587" t="s">
        <v>1731</v>
      </c>
      <c r="B278" s="795"/>
      <c r="C278" s="741" t="s">
        <v>1463</v>
      </c>
      <c r="D278" s="742" t="s">
        <v>37</v>
      </c>
      <c r="E278" s="798">
        <v>32</v>
      </c>
      <c r="F278" s="798">
        <v>32</v>
      </c>
      <c r="G278" s="798"/>
      <c r="H278" s="798"/>
      <c r="I278" s="787"/>
      <c r="J278" s="1064"/>
      <c r="K278" s="1064"/>
      <c r="L278" s="1064"/>
      <c r="M278" s="1064"/>
      <c r="N278" s="1"/>
    </row>
    <row r="279" spans="1:17" x14ac:dyDescent="0.2">
      <c r="A279" s="587" t="s">
        <v>1732</v>
      </c>
      <c r="B279" s="795"/>
      <c r="C279" s="741" t="s">
        <v>1464</v>
      </c>
      <c r="D279" s="742" t="s">
        <v>51</v>
      </c>
      <c r="E279" s="718">
        <v>434</v>
      </c>
      <c r="F279" s="718">
        <v>434</v>
      </c>
      <c r="G279" s="718"/>
      <c r="H279" s="718"/>
      <c r="I279" s="787"/>
      <c r="J279" s="1064"/>
      <c r="K279" s="1064"/>
      <c r="L279" s="1064"/>
      <c r="M279" s="1064"/>
      <c r="N279" s="1"/>
    </row>
    <row r="280" spans="1:17" x14ac:dyDescent="0.2">
      <c r="A280" s="587" t="s">
        <v>1733</v>
      </c>
      <c r="B280" s="795"/>
      <c r="C280" s="741" t="s">
        <v>1465</v>
      </c>
      <c r="D280" s="736" t="s">
        <v>272</v>
      </c>
      <c r="E280" s="798">
        <v>26</v>
      </c>
      <c r="F280" s="798">
        <v>26</v>
      </c>
      <c r="G280" s="798"/>
      <c r="H280" s="798"/>
      <c r="I280" s="787"/>
      <c r="J280" s="1064"/>
      <c r="K280" s="1064"/>
      <c r="L280" s="1064"/>
      <c r="M280" s="1064"/>
      <c r="N280" s="1"/>
    </row>
    <row r="281" spans="1:17" x14ac:dyDescent="0.2">
      <c r="A281" s="587" t="s">
        <v>1734</v>
      </c>
      <c r="B281" s="795"/>
      <c r="C281" s="746" t="s">
        <v>1469</v>
      </c>
      <c r="D281" s="801" t="s">
        <v>111</v>
      </c>
      <c r="E281" s="798">
        <v>1</v>
      </c>
      <c r="F281" s="798">
        <v>1</v>
      </c>
      <c r="G281" s="798"/>
      <c r="H281" s="798"/>
      <c r="I281" s="787"/>
      <c r="J281" s="1064"/>
      <c r="K281" s="1064"/>
      <c r="L281" s="1064"/>
      <c r="M281" s="1064"/>
      <c r="N281" s="1"/>
    </row>
    <row r="282" spans="1:17" ht="13.5" hidden="1" x14ac:dyDescent="0.25">
      <c r="A282" s="587"/>
      <c r="B282" s="795"/>
      <c r="C282" s="788"/>
      <c r="D282" s="796"/>
      <c r="E282" s="797"/>
      <c r="F282" s="797"/>
      <c r="G282" s="797"/>
      <c r="H282" s="797"/>
      <c r="I282" s="733"/>
      <c r="J282" s="721"/>
      <c r="K282" s="721"/>
      <c r="L282" s="721"/>
      <c r="M282" s="721"/>
      <c r="N282" s="1"/>
      <c r="O282" s="522"/>
      <c r="P282" s="508"/>
    </row>
    <row r="283" spans="1:17" x14ac:dyDescent="0.2">
      <c r="A283" s="199"/>
      <c r="B283" s="109"/>
      <c r="C283" s="110"/>
      <c r="D283" s="1122" t="s">
        <v>801</v>
      </c>
      <c r="E283" s="1123"/>
      <c r="F283" s="1123"/>
      <c r="G283" s="1123"/>
      <c r="H283" s="1123"/>
      <c r="I283" s="1124"/>
      <c r="J283" s="750"/>
      <c r="K283" s="750"/>
      <c r="L283" s="750"/>
      <c r="M283" s="751"/>
      <c r="N283" s="27"/>
      <c r="P283" s="464"/>
      <c r="Q283" s="1068"/>
    </row>
    <row r="284" spans="1:17" x14ac:dyDescent="0.2">
      <c r="A284" s="228"/>
      <c r="B284" s="109"/>
      <c r="C284" s="110"/>
      <c r="D284" s="200"/>
      <c r="E284" s="201"/>
      <c r="F284" s="201"/>
      <c r="G284" s="201"/>
      <c r="H284" s="201"/>
      <c r="I284" s="202"/>
      <c r="J284" s="203"/>
      <c r="L284" s="1"/>
      <c r="M284" s="1"/>
      <c r="N284" s="1"/>
    </row>
    <row r="285" spans="1:17" x14ac:dyDescent="0.2">
      <c r="A285" s="228"/>
      <c r="B285" s="109"/>
      <c r="C285" s="110"/>
      <c r="D285" s="200"/>
      <c r="E285" s="201"/>
      <c r="F285" s="201"/>
      <c r="G285" s="201"/>
      <c r="H285" s="201"/>
      <c r="I285" s="202"/>
      <c r="J285" s="203"/>
      <c r="L285" s="1"/>
      <c r="M285" s="1"/>
      <c r="N285" s="1"/>
    </row>
    <row r="286" spans="1:17" x14ac:dyDescent="0.2">
      <c r="A286" s="228"/>
      <c r="B286" s="109"/>
      <c r="C286" s="110"/>
      <c r="D286" s="200"/>
      <c r="E286" s="201"/>
      <c r="F286" s="201"/>
      <c r="G286" s="201"/>
      <c r="H286" s="201"/>
      <c r="I286" s="202"/>
      <c r="J286" s="203"/>
      <c r="L286" s="1"/>
      <c r="M286" s="1"/>
      <c r="N286" s="1"/>
    </row>
    <row r="287" spans="1:17" x14ac:dyDescent="0.2">
      <c r="A287" s="228"/>
      <c r="B287" s="109"/>
      <c r="C287" s="110"/>
      <c r="D287" s="200"/>
      <c r="E287" s="201"/>
      <c r="F287" s="201"/>
      <c r="G287" s="201"/>
      <c r="H287" s="201"/>
      <c r="I287" s="202"/>
      <c r="J287" s="203"/>
      <c r="L287" s="1"/>
      <c r="M287" s="1"/>
      <c r="N287" s="1"/>
    </row>
    <row r="288" spans="1:17" x14ac:dyDescent="0.2">
      <c r="A288" s="228"/>
      <c r="B288" s="109"/>
      <c r="C288" s="110"/>
      <c r="D288" s="200"/>
      <c r="E288" s="201"/>
      <c r="F288" s="201"/>
      <c r="G288" s="201"/>
      <c r="H288" s="201"/>
      <c r="I288" s="202"/>
      <c r="J288" s="203"/>
      <c r="L288" s="1"/>
      <c r="M288" s="1"/>
      <c r="N288" s="1"/>
    </row>
    <row r="289" spans="1:14" x14ac:dyDescent="0.2">
      <c r="A289" s="228"/>
      <c r="B289" s="109"/>
      <c r="C289" s="110"/>
      <c r="D289" s="200"/>
      <c r="E289" s="201"/>
      <c r="F289" s="201"/>
      <c r="G289" s="201"/>
      <c r="H289" s="201"/>
      <c r="I289" s="202"/>
      <c r="J289" s="203"/>
      <c r="L289" s="1"/>
      <c r="M289" s="1"/>
      <c r="N289" s="1"/>
    </row>
    <row r="290" spans="1:14" x14ac:dyDescent="0.2">
      <c r="A290" s="1"/>
      <c r="C290" s="21"/>
      <c r="L290" s="1"/>
      <c r="M290" s="1"/>
      <c r="N290" s="1"/>
    </row>
    <row r="291" spans="1:14" x14ac:dyDescent="0.2">
      <c r="A291" s="1"/>
      <c r="C291" s="21"/>
      <c r="L291" s="1"/>
      <c r="M291" s="1"/>
      <c r="N291" s="1"/>
    </row>
    <row r="292" spans="1:14" x14ac:dyDescent="0.2">
      <c r="A292" s="1"/>
      <c r="C292" s="21"/>
      <c r="L292" s="1"/>
      <c r="M292" s="1"/>
      <c r="N292" s="1"/>
    </row>
    <row r="293" spans="1:14" x14ac:dyDescent="0.2">
      <c r="A293" s="1"/>
      <c r="C293" s="21"/>
      <c r="L293" s="1"/>
      <c r="M293" s="1"/>
      <c r="N293" s="1"/>
    </row>
    <row r="294" spans="1:14" x14ac:dyDescent="0.2">
      <c r="A294" s="1"/>
      <c r="C294" s="21"/>
      <c r="L294" s="1"/>
      <c r="M294" s="1"/>
      <c r="N294" s="1"/>
    </row>
    <row r="295" spans="1:14" x14ac:dyDescent="0.2">
      <c r="A295" s="1"/>
      <c r="C295" s="21"/>
      <c r="L295" s="1"/>
      <c r="M295" s="1"/>
      <c r="N295" s="1"/>
    </row>
    <row r="296" spans="1:14" x14ac:dyDescent="0.2">
      <c r="A296" s="1"/>
      <c r="C296" s="21"/>
      <c r="L296" s="1"/>
      <c r="M296" s="1"/>
      <c r="N296" s="1"/>
    </row>
    <row r="297" spans="1:14" x14ac:dyDescent="0.2">
      <c r="A297" s="1"/>
      <c r="C297" s="21"/>
      <c r="L297" s="1"/>
      <c r="M297" s="1"/>
      <c r="N297" s="1"/>
    </row>
    <row r="298" spans="1:14" x14ac:dyDescent="0.2">
      <c r="A298" s="1"/>
      <c r="C298" s="21"/>
      <c r="L298" s="1"/>
      <c r="M298" s="1"/>
      <c r="N298" s="1"/>
    </row>
    <row r="299" spans="1:14" x14ac:dyDescent="0.2">
      <c r="A299" s="1"/>
      <c r="C299" s="21"/>
      <c r="L299" s="1"/>
      <c r="M299" s="1"/>
      <c r="N299" s="1"/>
    </row>
    <row r="300" spans="1:14" x14ac:dyDescent="0.2">
      <c r="A300" s="1"/>
      <c r="C300" s="21"/>
      <c r="L300" s="1"/>
      <c r="M300" s="1"/>
      <c r="N300" s="1"/>
    </row>
    <row r="301" spans="1:14" x14ac:dyDescent="0.2">
      <c r="A301" s="1"/>
      <c r="C301" s="21"/>
      <c r="L301" s="1"/>
      <c r="M301" s="1"/>
      <c r="N301" s="1"/>
    </row>
    <row r="302" spans="1:14" x14ac:dyDescent="0.2">
      <c r="A302" s="1"/>
      <c r="C302" s="21"/>
      <c r="L302" s="1"/>
      <c r="M302" s="1"/>
      <c r="N302" s="1"/>
    </row>
    <row r="303" spans="1:14" x14ac:dyDescent="0.2">
      <c r="A303" s="1"/>
      <c r="C303" s="21"/>
      <c r="L303" s="1"/>
      <c r="M303" s="1"/>
      <c r="N303" s="1"/>
    </row>
    <row r="304" spans="1:14" x14ac:dyDescent="0.2">
      <c r="A304" s="1"/>
      <c r="C304" s="21"/>
      <c r="L304" s="1"/>
      <c r="M304" s="1"/>
      <c r="N304" s="1"/>
    </row>
    <row r="305" spans="1:14" x14ac:dyDescent="0.2">
      <c r="A305" s="1"/>
      <c r="C305" s="21"/>
      <c r="L305" s="1"/>
      <c r="M305" s="1"/>
      <c r="N305" s="1"/>
    </row>
    <row r="306" spans="1:14" x14ac:dyDescent="0.2">
      <c r="A306" s="1"/>
      <c r="C306" s="21"/>
      <c r="L306" s="1"/>
      <c r="M306" s="1"/>
      <c r="N306" s="1"/>
    </row>
    <row r="307" spans="1:14" x14ac:dyDescent="0.2">
      <c r="A307" s="1"/>
      <c r="C307" s="21"/>
      <c r="L307" s="1"/>
      <c r="M307" s="1"/>
      <c r="N307" s="1"/>
    </row>
    <row r="308" spans="1:14" x14ac:dyDescent="0.2">
      <c r="A308" s="1"/>
      <c r="C308" s="21"/>
      <c r="L308" s="1"/>
      <c r="M308" s="1"/>
      <c r="N308" s="1"/>
    </row>
    <row r="309" spans="1:14" x14ac:dyDescent="0.2">
      <c r="A309" s="1"/>
      <c r="C309" s="21"/>
      <c r="L309" s="1"/>
      <c r="M309" s="1"/>
      <c r="N309" s="1"/>
    </row>
    <row r="310" spans="1:14" x14ac:dyDescent="0.2">
      <c r="A310" s="1"/>
      <c r="C310" s="21"/>
      <c r="L310" s="1"/>
      <c r="M310" s="1"/>
      <c r="N310" s="1"/>
    </row>
    <row r="311" spans="1:14" x14ac:dyDescent="0.2">
      <c r="A311" s="1"/>
      <c r="C311" s="21"/>
      <c r="L311" s="1"/>
      <c r="M311" s="1"/>
      <c r="N311" s="1"/>
    </row>
    <row r="312" spans="1:14" x14ac:dyDescent="0.2">
      <c r="A312" s="1"/>
      <c r="C312" s="21"/>
      <c r="L312" s="1"/>
      <c r="M312" s="1"/>
      <c r="N312" s="1"/>
    </row>
    <row r="313" spans="1:14" x14ac:dyDescent="0.2">
      <c r="A313" s="1"/>
      <c r="C313" s="21"/>
      <c r="L313" s="1"/>
      <c r="M313" s="1"/>
      <c r="N313" s="1"/>
    </row>
    <row r="314" spans="1:14" x14ac:dyDescent="0.2">
      <c r="A314" s="1"/>
      <c r="C314" s="21"/>
      <c r="L314" s="1"/>
      <c r="M314" s="1"/>
      <c r="N314" s="1"/>
    </row>
    <row r="315" spans="1:14" x14ac:dyDescent="0.2">
      <c r="A315" s="1"/>
      <c r="C315" s="21"/>
      <c r="L315" s="1"/>
      <c r="M315" s="1"/>
      <c r="N315" s="1"/>
    </row>
    <row r="316" spans="1:14" x14ac:dyDescent="0.2">
      <c r="A316" s="1"/>
      <c r="C316" s="21"/>
      <c r="L316" s="1"/>
      <c r="M316" s="1"/>
      <c r="N316" s="1"/>
    </row>
    <row r="317" spans="1:14" x14ac:dyDescent="0.2">
      <c r="A317" s="1"/>
      <c r="C317" s="21"/>
      <c r="L317" s="1"/>
      <c r="M317" s="1"/>
      <c r="N317" s="1"/>
    </row>
    <row r="318" spans="1:14" x14ac:dyDescent="0.2">
      <c r="A318" s="1"/>
      <c r="C318" s="21"/>
      <c r="L318" s="1"/>
      <c r="M318" s="1"/>
      <c r="N318" s="1"/>
    </row>
    <row r="319" spans="1:14" x14ac:dyDescent="0.2">
      <c r="A319" s="1"/>
      <c r="C319" s="21"/>
      <c r="L319" s="1"/>
      <c r="M319" s="1"/>
      <c r="N319" s="1"/>
    </row>
    <row r="320" spans="1:14" x14ac:dyDescent="0.2">
      <c r="A320" s="1"/>
      <c r="C320" s="21"/>
      <c r="L320" s="1"/>
      <c r="M320" s="1"/>
      <c r="N320" s="1"/>
    </row>
    <row r="321" spans="1:14" x14ac:dyDescent="0.2">
      <c r="A321" s="1"/>
      <c r="C321" s="21"/>
      <c r="L321" s="1"/>
      <c r="M321" s="1"/>
      <c r="N321" s="1"/>
    </row>
    <row r="322" spans="1:14" x14ac:dyDescent="0.2">
      <c r="A322" s="1"/>
      <c r="C322" s="21"/>
      <c r="L322" s="1"/>
      <c r="M322" s="1"/>
      <c r="N322" s="1"/>
    </row>
    <row r="323" spans="1:14" x14ac:dyDescent="0.2">
      <c r="A323" s="1"/>
      <c r="C323" s="21"/>
      <c r="L323" s="1"/>
      <c r="M323" s="1"/>
      <c r="N323" s="1"/>
    </row>
    <row r="324" spans="1:14" x14ac:dyDescent="0.2">
      <c r="A324" s="1"/>
      <c r="C324" s="21"/>
      <c r="L324" s="1"/>
      <c r="M324" s="1"/>
      <c r="N324" s="1"/>
    </row>
    <row r="325" spans="1:14" x14ac:dyDescent="0.2">
      <c r="A325" s="1"/>
      <c r="C325" s="21"/>
      <c r="L325" s="1"/>
      <c r="M325" s="1"/>
      <c r="N325" s="1"/>
    </row>
    <row r="326" spans="1:14" x14ac:dyDescent="0.2">
      <c r="A326" s="1"/>
      <c r="C326" s="21"/>
      <c r="L326" s="1"/>
      <c r="M326" s="1"/>
      <c r="N326" s="1"/>
    </row>
    <row r="327" spans="1:14" x14ac:dyDescent="0.2">
      <c r="A327" s="1"/>
      <c r="C327" s="21"/>
      <c r="L327" s="1"/>
      <c r="M327" s="1"/>
      <c r="N327" s="1"/>
    </row>
    <row r="328" spans="1:14" x14ac:dyDescent="0.2">
      <c r="A328" s="1"/>
      <c r="C328" s="21"/>
      <c r="L328" s="1"/>
      <c r="M328" s="1"/>
      <c r="N328" s="1"/>
    </row>
    <row r="329" spans="1:14" x14ac:dyDescent="0.2">
      <c r="A329" s="1"/>
      <c r="C329" s="21"/>
      <c r="L329" s="1"/>
      <c r="M329" s="1"/>
      <c r="N329" s="1"/>
    </row>
    <row r="330" spans="1:14" x14ac:dyDescent="0.2">
      <c r="A330" s="1"/>
      <c r="C330" s="21"/>
      <c r="L330" s="1"/>
      <c r="M330" s="1"/>
      <c r="N330" s="1"/>
    </row>
    <row r="331" spans="1:14" x14ac:dyDescent="0.2">
      <c r="A331" s="1"/>
      <c r="C331" s="21"/>
      <c r="L331" s="1"/>
      <c r="M331" s="1"/>
      <c r="N331" s="1"/>
    </row>
    <row r="332" spans="1:14" x14ac:dyDescent="0.2">
      <c r="A332" s="1"/>
      <c r="C332" s="21"/>
      <c r="L332" s="1"/>
      <c r="M332" s="1"/>
      <c r="N332" s="1"/>
    </row>
    <row r="333" spans="1:14" x14ac:dyDescent="0.2">
      <c r="A333" s="1"/>
      <c r="C333" s="21"/>
      <c r="L333" s="1"/>
      <c r="M333" s="1"/>
      <c r="N333" s="1"/>
    </row>
    <row r="334" spans="1:14" x14ac:dyDescent="0.2">
      <c r="A334" s="1"/>
      <c r="C334" s="21"/>
      <c r="L334" s="1"/>
      <c r="M334" s="1"/>
      <c r="N334" s="1"/>
    </row>
    <row r="335" spans="1:14" x14ac:dyDescent="0.2">
      <c r="A335" s="1"/>
      <c r="C335" s="21"/>
      <c r="L335" s="1"/>
      <c r="M335" s="1"/>
      <c r="N335" s="1"/>
    </row>
    <row r="336" spans="1:14" x14ac:dyDescent="0.2">
      <c r="A336" s="1"/>
      <c r="C336" s="21"/>
      <c r="L336" s="1"/>
      <c r="M336" s="1"/>
      <c r="N336" s="1"/>
    </row>
    <row r="337" spans="1:14" x14ac:dyDescent="0.2">
      <c r="A337" s="1"/>
      <c r="C337" s="21"/>
      <c r="L337" s="1"/>
      <c r="M337" s="1"/>
      <c r="N337" s="1"/>
    </row>
    <row r="338" spans="1:14" x14ac:dyDescent="0.2">
      <c r="A338" s="1"/>
      <c r="C338" s="21"/>
      <c r="L338" s="1"/>
      <c r="M338" s="1"/>
      <c r="N338" s="1"/>
    </row>
    <row r="339" spans="1:14" x14ac:dyDescent="0.2">
      <c r="A339" s="1"/>
      <c r="C339" s="21"/>
      <c r="L339" s="1"/>
      <c r="M339" s="1"/>
      <c r="N339" s="1"/>
    </row>
    <row r="340" spans="1:14" x14ac:dyDescent="0.2">
      <c r="A340" s="1"/>
      <c r="C340" s="21"/>
      <c r="L340" s="1"/>
      <c r="M340" s="1"/>
      <c r="N340" s="1"/>
    </row>
    <row r="341" spans="1:14" x14ac:dyDescent="0.2">
      <c r="A341" s="1"/>
      <c r="C341" s="21"/>
      <c r="L341" s="1"/>
      <c r="M341" s="1"/>
      <c r="N341" s="1"/>
    </row>
    <row r="342" spans="1:14" x14ac:dyDescent="0.2">
      <c r="A342" s="1"/>
      <c r="C342" s="21"/>
      <c r="L342" s="1"/>
      <c r="M342" s="1"/>
      <c r="N342" s="1"/>
    </row>
    <row r="343" spans="1:14" x14ac:dyDescent="0.2">
      <c r="A343" s="1"/>
      <c r="C343" s="21"/>
      <c r="L343" s="1"/>
      <c r="M343" s="1"/>
      <c r="N343" s="1"/>
    </row>
    <row r="344" spans="1:14" x14ac:dyDescent="0.2">
      <c r="A344" s="1"/>
      <c r="C344" s="21"/>
      <c r="L344" s="1"/>
      <c r="M344" s="1"/>
      <c r="N344" s="1"/>
    </row>
    <row r="345" spans="1:14" x14ac:dyDescent="0.2">
      <c r="A345" s="1"/>
      <c r="C345" s="21"/>
      <c r="L345" s="1"/>
      <c r="M345" s="1"/>
      <c r="N345" s="1"/>
    </row>
    <row r="346" spans="1:14" x14ac:dyDescent="0.2">
      <c r="A346" s="1"/>
      <c r="C346" s="21"/>
      <c r="L346" s="1"/>
      <c r="M346" s="1"/>
      <c r="N346" s="1"/>
    </row>
    <row r="347" spans="1:14" x14ac:dyDescent="0.2">
      <c r="A347" s="1"/>
      <c r="C347" s="21"/>
      <c r="L347" s="1"/>
      <c r="M347" s="1"/>
      <c r="N347" s="1"/>
    </row>
    <row r="348" spans="1:14" x14ac:dyDescent="0.2">
      <c r="A348" s="1"/>
      <c r="C348" s="21"/>
      <c r="L348" s="1"/>
      <c r="M348" s="1"/>
      <c r="N348" s="1"/>
    </row>
    <row r="349" spans="1:14" x14ac:dyDescent="0.2">
      <c r="A349" s="1"/>
      <c r="C349" s="21"/>
      <c r="L349" s="1"/>
      <c r="M349" s="1"/>
      <c r="N349" s="1"/>
    </row>
    <row r="350" spans="1:14" x14ac:dyDescent="0.2">
      <c r="A350" s="1"/>
      <c r="C350" s="21"/>
      <c r="L350" s="1"/>
      <c r="M350" s="1"/>
      <c r="N350" s="1"/>
    </row>
    <row r="351" spans="1:14" x14ac:dyDescent="0.2">
      <c r="A351" s="1"/>
      <c r="C351" s="21"/>
      <c r="L351" s="1"/>
      <c r="M351" s="1"/>
      <c r="N351" s="1"/>
    </row>
    <row r="352" spans="1:14" x14ac:dyDescent="0.2">
      <c r="A352" s="1"/>
      <c r="C352" s="21"/>
      <c r="L352" s="1"/>
      <c r="M352" s="1"/>
      <c r="N352" s="1"/>
    </row>
    <row r="353" spans="1:14" x14ac:dyDescent="0.2">
      <c r="A353" s="1"/>
      <c r="C353" s="21"/>
      <c r="L353" s="1"/>
      <c r="M353" s="1"/>
      <c r="N353" s="1"/>
    </row>
    <row r="354" spans="1:14" x14ac:dyDescent="0.2">
      <c r="A354" s="1"/>
      <c r="C354" s="21"/>
      <c r="L354" s="1"/>
      <c r="M354" s="1"/>
      <c r="N354" s="1"/>
    </row>
    <row r="355" spans="1:14" x14ac:dyDescent="0.2">
      <c r="A355" s="1"/>
      <c r="C355" s="21"/>
      <c r="L355" s="1"/>
      <c r="M355" s="1"/>
      <c r="N355" s="1"/>
    </row>
    <row r="356" spans="1:14" x14ac:dyDescent="0.2">
      <c r="A356" s="1"/>
      <c r="C356" s="21"/>
      <c r="L356" s="1"/>
      <c r="M356" s="1"/>
      <c r="N356" s="1"/>
    </row>
    <row r="357" spans="1:14" x14ac:dyDescent="0.2">
      <c r="A357" s="1"/>
      <c r="C357" s="21"/>
      <c r="L357" s="1"/>
      <c r="M357" s="1"/>
      <c r="N357" s="1"/>
    </row>
    <row r="358" spans="1:14" x14ac:dyDescent="0.2">
      <c r="A358" s="1"/>
      <c r="C358" s="21"/>
      <c r="L358" s="1"/>
      <c r="M358" s="1"/>
      <c r="N358" s="1"/>
    </row>
    <row r="359" spans="1:14" x14ac:dyDescent="0.2">
      <c r="A359" s="1"/>
      <c r="C359" s="21"/>
      <c r="L359" s="1"/>
      <c r="M359" s="1"/>
      <c r="N359" s="1"/>
    </row>
    <row r="360" spans="1:14" x14ac:dyDescent="0.2">
      <c r="A360" s="1"/>
      <c r="C360" s="21"/>
      <c r="L360" s="1"/>
      <c r="M360" s="1"/>
      <c r="N360" s="1"/>
    </row>
    <row r="361" spans="1:14" x14ac:dyDescent="0.2">
      <c r="A361" s="1"/>
      <c r="C361" s="21"/>
      <c r="L361" s="1"/>
      <c r="M361" s="1"/>
      <c r="N361" s="1"/>
    </row>
    <row r="362" spans="1:14" x14ac:dyDescent="0.2">
      <c r="A362" s="1"/>
      <c r="C362" s="21"/>
      <c r="L362" s="1"/>
      <c r="M362" s="1"/>
      <c r="N362" s="1"/>
    </row>
    <row r="363" spans="1:14" x14ac:dyDescent="0.2">
      <c r="A363" s="1"/>
      <c r="C363" s="21"/>
      <c r="L363" s="1"/>
      <c r="M363" s="1"/>
      <c r="N363" s="1"/>
    </row>
    <row r="364" spans="1:14" x14ac:dyDescent="0.2">
      <c r="A364" s="1"/>
      <c r="C364" s="21"/>
      <c r="L364" s="1"/>
      <c r="M364" s="1"/>
      <c r="N364" s="1"/>
    </row>
    <row r="365" spans="1:14" x14ac:dyDescent="0.2">
      <c r="A365" s="1"/>
      <c r="C365" s="21"/>
      <c r="L365" s="1"/>
      <c r="M365" s="1"/>
      <c r="N365" s="1"/>
    </row>
    <row r="366" spans="1:14" x14ac:dyDescent="0.2">
      <c r="A366" s="1"/>
      <c r="C366" s="21"/>
      <c r="L366" s="1"/>
      <c r="M366" s="1"/>
      <c r="N366" s="1"/>
    </row>
    <row r="367" spans="1:14" x14ac:dyDescent="0.2">
      <c r="A367" s="1"/>
      <c r="C367" s="21"/>
      <c r="L367" s="1"/>
      <c r="M367" s="1"/>
      <c r="N367" s="1"/>
    </row>
    <row r="368" spans="1:14" x14ac:dyDescent="0.2">
      <c r="A368" s="1"/>
      <c r="C368" s="21"/>
      <c r="L368" s="1"/>
      <c r="M368" s="1"/>
      <c r="N368" s="1"/>
    </row>
    <row r="369" spans="1:14" x14ac:dyDescent="0.2">
      <c r="A369" s="1"/>
      <c r="C369" s="21"/>
      <c r="L369" s="1"/>
      <c r="M369" s="1"/>
      <c r="N369" s="1"/>
    </row>
    <row r="370" spans="1:14" x14ac:dyDescent="0.2">
      <c r="A370" s="1"/>
      <c r="C370" s="21"/>
      <c r="L370" s="1"/>
      <c r="M370" s="1"/>
      <c r="N370" s="1"/>
    </row>
    <row r="371" spans="1:14" x14ac:dyDescent="0.2">
      <c r="A371" s="1"/>
      <c r="C371" s="21"/>
      <c r="L371" s="1"/>
      <c r="M371" s="1"/>
      <c r="N371" s="1"/>
    </row>
    <row r="372" spans="1:14" x14ac:dyDescent="0.2">
      <c r="A372" s="1"/>
      <c r="C372" s="21"/>
      <c r="L372" s="1"/>
      <c r="M372" s="1"/>
      <c r="N372" s="1"/>
    </row>
    <row r="373" spans="1:14" x14ac:dyDescent="0.2">
      <c r="A373" s="1"/>
      <c r="C373" s="21"/>
      <c r="L373" s="1"/>
      <c r="M373" s="1"/>
      <c r="N373" s="1"/>
    </row>
    <row r="374" spans="1:14" x14ac:dyDescent="0.2">
      <c r="A374" s="1"/>
      <c r="C374" s="21"/>
      <c r="L374" s="1"/>
      <c r="M374" s="1"/>
      <c r="N374" s="1"/>
    </row>
    <row r="375" spans="1:14" x14ac:dyDescent="0.2">
      <c r="A375" s="1"/>
      <c r="C375" s="21"/>
      <c r="L375" s="1"/>
      <c r="M375" s="1"/>
      <c r="N375" s="1"/>
    </row>
    <row r="376" spans="1:14" x14ac:dyDescent="0.2">
      <c r="A376" s="1"/>
      <c r="C376" s="21"/>
      <c r="L376" s="1"/>
      <c r="M376" s="1"/>
      <c r="N376" s="1"/>
    </row>
    <row r="377" spans="1:14" x14ac:dyDescent="0.2">
      <c r="A377" s="1"/>
      <c r="C377" s="21"/>
      <c r="L377" s="1"/>
      <c r="M377" s="1"/>
      <c r="N377" s="1"/>
    </row>
    <row r="378" spans="1:14" x14ac:dyDescent="0.2">
      <c r="A378" s="1"/>
      <c r="C378" s="21"/>
      <c r="L378" s="1"/>
      <c r="M378" s="1"/>
      <c r="N378" s="1"/>
    </row>
    <row r="379" spans="1:14" x14ac:dyDescent="0.2">
      <c r="A379" s="1"/>
      <c r="C379" s="21"/>
      <c r="L379" s="1"/>
      <c r="M379" s="1"/>
      <c r="N379" s="1"/>
    </row>
    <row r="380" spans="1:14" x14ac:dyDescent="0.2">
      <c r="A380" s="1"/>
      <c r="C380" s="21"/>
      <c r="L380" s="1"/>
      <c r="M380" s="1"/>
      <c r="N380" s="1"/>
    </row>
    <row r="381" spans="1:14" x14ac:dyDescent="0.2">
      <c r="A381" s="1"/>
      <c r="C381" s="21"/>
      <c r="L381" s="1"/>
      <c r="M381" s="1"/>
      <c r="N381" s="1"/>
    </row>
    <row r="382" spans="1:14" x14ac:dyDescent="0.2">
      <c r="A382" s="1"/>
      <c r="C382" s="21"/>
      <c r="L382" s="1"/>
      <c r="M382" s="1"/>
      <c r="N382" s="1"/>
    </row>
    <row r="383" spans="1:14" x14ac:dyDescent="0.2">
      <c r="A383" s="1"/>
      <c r="C383" s="21"/>
      <c r="L383" s="1"/>
      <c r="M383" s="1"/>
      <c r="N383" s="1"/>
    </row>
    <row r="384" spans="1:14" x14ac:dyDescent="0.2">
      <c r="A384" s="1"/>
      <c r="C384" s="21"/>
      <c r="L384" s="1"/>
      <c r="M384" s="1"/>
      <c r="N384" s="1"/>
    </row>
    <row r="385" spans="1:14" x14ac:dyDescent="0.2">
      <c r="A385" s="1"/>
      <c r="C385" s="21"/>
      <c r="L385" s="1"/>
      <c r="M385" s="1"/>
      <c r="N385" s="1"/>
    </row>
    <row r="386" spans="1:14" x14ac:dyDescent="0.2">
      <c r="A386" s="1"/>
      <c r="C386" s="21"/>
      <c r="L386" s="1"/>
      <c r="M386" s="1"/>
      <c r="N386" s="1"/>
    </row>
    <row r="387" spans="1:14" x14ac:dyDescent="0.2">
      <c r="A387" s="1"/>
      <c r="C387" s="21"/>
      <c r="L387" s="1"/>
      <c r="M387" s="1"/>
      <c r="N387" s="1"/>
    </row>
    <row r="388" spans="1:14" x14ac:dyDescent="0.2">
      <c r="A388" s="1"/>
      <c r="C388" s="21"/>
      <c r="L388" s="1"/>
      <c r="M388" s="1"/>
      <c r="N388" s="1"/>
    </row>
    <row r="389" spans="1:14" x14ac:dyDescent="0.2">
      <c r="A389" s="1"/>
      <c r="C389" s="21"/>
      <c r="L389" s="1"/>
      <c r="M389" s="1"/>
      <c r="N389" s="1"/>
    </row>
    <row r="390" spans="1:14" x14ac:dyDescent="0.2">
      <c r="A390" s="1"/>
      <c r="C390" s="21"/>
      <c r="L390" s="1"/>
      <c r="M390" s="1"/>
      <c r="N390" s="1"/>
    </row>
    <row r="391" spans="1:14" x14ac:dyDescent="0.2">
      <c r="A391" s="1"/>
      <c r="C391" s="21"/>
      <c r="L391" s="1"/>
      <c r="M391" s="1"/>
      <c r="N391" s="1"/>
    </row>
    <row r="392" spans="1:14" x14ac:dyDescent="0.2">
      <c r="A392" s="1"/>
      <c r="C392" s="21"/>
      <c r="L392" s="1"/>
      <c r="M392" s="1"/>
      <c r="N392" s="1"/>
    </row>
    <row r="393" spans="1:14" x14ac:dyDescent="0.2">
      <c r="A393" s="1"/>
      <c r="C393" s="21"/>
      <c r="L393" s="1"/>
      <c r="M393" s="1"/>
      <c r="N393" s="1"/>
    </row>
    <row r="394" spans="1:14" x14ac:dyDescent="0.2">
      <c r="A394" s="1"/>
      <c r="C394" s="21"/>
      <c r="L394" s="1"/>
      <c r="M394" s="1"/>
      <c r="N394" s="1"/>
    </row>
    <row r="395" spans="1:14" x14ac:dyDescent="0.2">
      <c r="A395" s="1"/>
      <c r="C395" s="21"/>
      <c r="L395" s="1"/>
      <c r="M395" s="1"/>
      <c r="N395" s="1"/>
    </row>
    <row r="396" spans="1:14" x14ac:dyDescent="0.2">
      <c r="A396" s="1"/>
      <c r="C396" s="21"/>
      <c r="L396" s="1"/>
      <c r="M396" s="1"/>
      <c r="N396" s="1"/>
    </row>
    <row r="397" spans="1:14" x14ac:dyDescent="0.2">
      <c r="A397" s="1"/>
      <c r="C397" s="21"/>
      <c r="L397" s="1"/>
      <c r="M397" s="1"/>
      <c r="N397" s="1"/>
    </row>
    <row r="398" spans="1:14" x14ac:dyDescent="0.2">
      <c r="A398" s="1"/>
      <c r="C398" s="21"/>
      <c r="L398" s="1"/>
      <c r="M398" s="1"/>
      <c r="N398" s="1"/>
    </row>
    <row r="399" spans="1:14" x14ac:dyDescent="0.2">
      <c r="A399" s="1"/>
      <c r="C399" s="21"/>
      <c r="L399" s="1"/>
      <c r="M399" s="1"/>
      <c r="N399" s="1"/>
    </row>
    <row r="400" spans="1:14" x14ac:dyDescent="0.2">
      <c r="A400" s="1"/>
      <c r="C400" s="21"/>
      <c r="L400" s="1"/>
      <c r="M400" s="1"/>
      <c r="N400" s="1"/>
    </row>
    <row r="401" spans="1:14" x14ac:dyDescent="0.2">
      <c r="A401" s="1"/>
      <c r="C401" s="21"/>
      <c r="L401" s="1"/>
      <c r="M401" s="1"/>
      <c r="N401" s="1"/>
    </row>
    <row r="402" spans="1:14" x14ac:dyDescent="0.2">
      <c r="A402" s="1"/>
      <c r="C402" s="21"/>
      <c r="L402" s="1"/>
      <c r="M402" s="1"/>
      <c r="N402" s="1"/>
    </row>
    <row r="403" spans="1:14" x14ac:dyDescent="0.2">
      <c r="A403" s="1"/>
      <c r="C403" s="21"/>
      <c r="L403" s="1"/>
      <c r="M403" s="1"/>
      <c r="N403" s="1"/>
    </row>
    <row r="404" spans="1:14" x14ac:dyDescent="0.2">
      <c r="A404" s="1"/>
      <c r="C404" s="21"/>
      <c r="L404" s="1"/>
      <c r="M404" s="1"/>
      <c r="N404" s="1"/>
    </row>
    <row r="405" spans="1:14" x14ac:dyDescent="0.2">
      <c r="A405" s="1"/>
      <c r="C405" s="21"/>
      <c r="L405" s="1"/>
      <c r="M405" s="1"/>
      <c r="N405" s="1"/>
    </row>
    <row r="406" spans="1:14" x14ac:dyDescent="0.2">
      <c r="A406" s="1"/>
      <c r="C406" s="21"/>
      <c r="L406" s="1"/>
      <c r="M406" s="1"/>
      <c r="N406" s="1"/>
    </row>
    <row r="407" spans="1:14" x14ac:dyDescent="0.2">
      <c r="A407" s="1"/>
      <c r="C407" s="21"/>
      <c r="L407" s="1"/>
      <c r="M407" s="1"/>
      <c r="N407" s="1"/>
    </row>
    <row r="408" spans="1:14" x14ac:dyDescent="0.2">
      <c r="A408" s="1"/>
      <c r="C408" s="21"/>
      <c r="L408" s="1"/>
      <c r="M408" s="1"/>
      <c r="N408" s="1"/>
    </row>
    <row r="409" spans="1:14" x14ac:dyDescent="0.2">
      <c r="A409" s="1"/>
      <c r="C409" s="21"/>
      <c r="L409" s="1"/>
      <c r="M409" s="1"/>
      <c r="N409" s="1"/>
    </row>
    <row r="410" spans="1:14" x14ac:dyDescent="0.2">
      <c r="A410" s="1"/>
      <c r="C410" s="21"/>
      <c r="L410" s="1"/>
      <c r="M410" s="1"/>
      <c r="N410" s="1"/>
    </row>
    <row r="411" spans="1:14" x14ac:dyDescent="0.2">
      <c r="A411" s="1"/>
      <c r="C411" s="21"/>
      <c r="L411" s="1"/>
      <c r="M411" s="1"/>
      <c r="N411" s="1"/>
    </row>
    <row r="412" spans="1:14" x14ac:dyDescent="0.2">
      <c r="A412" s="1"/>
      <c r="C412" s="21"/>
      <c r="L412" s="1"/>
      <c r="M412" s="1"/>
      <c r="N412" s="1"/>
    </row>
    <row r="413" spans="1:14" x14ac:dyDescent="0.2">
      <c r="A413" s="1"/>
      <c r="C413" s="21"/>
      <c r="L413" s="1"/>
      <c r="M413" s="1"/>
      <c r="N413" s="1"/>
    </row>
    <row r="414" spans="1:14" x14ac:dyDescent="0.2">
      <c r="A414" s="1"/>
      <c r="C414" s="21"/>
      <c r="L414" s="1"/>
      <c r="M414" s="1"/>
      <c r="N414" s="1"/>
    </row>
    <row r="415" spans="1:14" x14ac:dyDescent="0.2">
      <c r="A415" s="1"/>
      <c r="C415" s="21"/>
      <c r="L415" s="1"/>
      <c r="M415" s="1"/>
      <c r="N415" s="1"/>
    </row>
    <row r="416" spans="1:14" x14ac:dyDescent="0.2">
      <c r="A416" s="1"/>
      <c r="C416" s="21"/>
      <c r="L416" s="1"/>
      <c r="M416" s="1"/>
      <c r="N416" s="1"/>
    </row>
    <row r="417" spans="1:14" x14ac:dyDescent="0.2">
      <c r="A417" s="1"/>
      <c r="C417" s="21"/>
      <c r="L417" s="1"/>
      <c r="M417" s="1"/>
      <c r="N417" s="1"/>
    </row>
    <row r="418" spans="1:14" x14ac:dyDescent="0.2">
      <c r="A418" s="1"/>
      <c r="C418" s="21"/>
      <c r="L418" s="1"/>
      <c r="M418" s="1"/>
      <c r="N418" s="1"/>
    </row>
    <row r="419" spans="1:14" x14ac:dyDescent="0.2">
      <c r="A419" s="1"/>
      <c r="C419" s="21"/>
      <c r="L419" s="1"/>
      <c r="M419" s="1"/>
      <c r="N419" s="1"/>
    </row>
    <row r="420" spans="1:14" x14ac:dyDescent="0.2">
      <c r="A420" s="1"/>
      <c r="C420" s="21"/>
      <c r="L420" s="1"/>
      <c r="M420" s="1"/>
      <c r="N420" s="1"/>
    </row>
    <row r="421" spans="1:14" x14ac:dyDescent="0.2">
      <c r="A421" s="1"/>
      <c r="C421" s="21"/>
      <c r="L421" s="1"/>
      <c r="M421" s="1"/>
      <c r="N421" s="1"/>
    </row>
    <row r="422" spans="1:14" x14ac:dyDescent="0.2">
      <c r="A422" s="1"/>
      <c r="C422" s="21"/>
      <c r="L422" s="1"/>
      <c r="M422" s="1"/>
      <c r="N422" s="1"/>
    </row>
    <row r="423" spans="1:14" x14ac:dyDescent="0.2">
      <c r="A423" s="1"/>
      <c r="C423" s="21"/>
      <c r="L423" s="1"/>
      <c r="M423" s="1"/>
      <c r="N423" s="1"/>
    </row>
    <row r="424" spans="1:14" x14ac:dyDescent="0.2">
      <c r="A424" s="1"/>
      <c r="C424" s="21"/>
      <c r="L424" s="1"/>
      <c r="M424" s="1"/>
      <c r="N424" s="1"/>
    </row>
    <row r="425" spans="1:14" x14ac:dyDescent="0.2">
      <c r="A425" s="1"/>
      <c r="C425" s="21"/>
      <c r="L425" s="1"/>
      <c r="M425" s="1"/>
      <c r="N425" s="1"/>
    </row>
    <row r="426" spans="1:14" x14ac:dyDescent="0.2">
      <c r="A426" s="1"/>
      <c r="C426" s="21"/>
      <c r="L426" s="1"/>
      <c r="M426" s="1"/>
      <c r="N426" s="1"/>
    </row>
    <row r="427" spans="1:14" x14ac:dyDescent="0.2">
      <c r="A427" s="1"/>
      <c r="C427" s="21"/>
      <c r="L427" s="1"/>
      <c r="M427" s="1"/>
      <c r="N427" s="1"/>
    </row>
    <row r="428" spans="1:14" x14ac:dyDescent="0.2">
      <c r="A428" s="1"/>
      <c r="C428" s="21"/>
      <c r="L428" s="1"/>
      <c r="M428" s="1"/>
      <c r="N428" s="1"/>
    </row>
    <row r="429" spans="1:14" x14ac:dyDescent="0.2">
      <c r="A429" s="1"/>
      <c r="C429" s="21"/>
      <c r="L429" s="1"/>
      <c r="M429" s="1"/>
      <c r="N429" s="1"/>
    </row>
    <row r="430" spans="1:14" x14ac:dyDescent="0.2">
      <c r="A430" s="1"/>
      <c r="C430" s="21"/>
      <c r="L430" s="1"/>
      <c r="M430" s="1"/>
      <c r="N430" s="1"/>
    </row>
    <row r="431" spans="1:14" x14ac:dyDescent="0.2">
      <c r="A431" s="1"/>
      <c r="C431" s="21"/>
      <c r="L431" s="1"/>
      <c r="M431" s="1"/>
      <c r="N431" s="1"/>
    </row>
    <row r="432" spans="1:14" x14ac:dyDescent="0.2">
      <c r="A432" s="1"/>
      <c r="C432" s="21"/>
      <c r="L432" s="1"/>
      <c r="M432" s="1"/>
      <c r="N432" s="1"/>
    </row>
    <row r="433" spans="1:14" x14ac:dyDescent="0.2">
      <c r="A433" s="1"/>
      <c r="C433" s="21"/>
      <c r="L433" s="1"/>
      <c r="M433" s="1"/>
      <c r="N433" s="1"/>
    </row>
    <row r="434" spans="1:14" x14ac:dyDescent="0.2">
      <c r="A434" s="1"/>
      <c r="C434" s="21"/>
      <c r="L434" s="1"/>
      <c r="M434" s="1"/>
      <c r="N434" s="1"/>
    </row>
    <row r="435" spans="1:14" x14ac:dyDescent="0.2">
      <c r="A435" s="1"/>
      <c r="C435" s="21"/>
      <c r="L435" s="1"/>
      <c r="M435" s="1"/>
      <c r="N435" s="1"/>
    </row>
    <row r="436" spans="1:14" x14ac:dyDescent="0.2">
      <c r="A436" s="1"/>
      <c r="C436" s="21"/>
      <c r="L436" s="1"/>
      <c r="M436" s="1"/>
      <c r="N436" s="1"/>
    </row>
    <row r="437" spans="1:14" x14ac:dyDescent="0.2">
      <c r="A437" s="1"/>
      <c r="C437" s="21"/>
      <c r="L437" s="1"/>
      <c r="M437" s="1"/>
      <c r="N437" s="1"/>
    </row>
    <row r="438" spans="1:14" x14ac:dyDescent="0.2">
      <c r="A438" s="1"/>
      <c r="C438" s="21"/>
      <c r="L438" s="1"/>
      <c r="M438" s="1"/>
      <c r="N438" s="1"/>
    </row>
    <row r="439" spans="1:14" x14ac:dyDescent="0.2">
      <c r="A439" s="1"/>
      <c r="C439" s="21"/>
      <c r="L439" s="1"/>
      <c r="M439" s="1"/>
      <c r="N439" s="1"/>
    </row>
    <row r="440" spans="1:14" x14ac:dyDescent="0.2">
      <c r="A440" s="1"/>
      <c r="C440" s="21"/>
      <c r="L440" s="1"/>
      <c r="M440" s="1"/>
      <c r="N440" s="1"/>
    </row>
    <row r="441" spans="1:14" x14ac:dyDescent="0.2">
      <c r="A441" s="1"/>
      <c r="C441" s="21"/>
      <c r="L441" s="1"/>
      <c r="M441" s="1"/>
      <c r="N441" s="1"/>
    </row>
    <row r="442" spans="1:14" x14ac:dyDescent="0.2">
      <c r="A442" s="1"/>
      <c r="C442" s="21"/>
      <c r="L442" s="1"/>
      <c r="M442" s="1"/>
      <c r="N442" s="1"/>
    </row>
    <row r="443" spans="1:14" x14ac:dyDescent="0.2">
      <c r="A443" s="1"/>
      <c r="C443" s="21"/>
      <c r="L443" s="1"/>
      <c r="M443" s="1"/>
      <c r="N443" s="1"/>
    </row>
    <row r="444" spans="1:14" x14ac:dyDescent="0.2">
      <c r="A444" s="1"/>
      <c r="C444" s="21"/>
      <c r="L444" s="1"/>
      <c r="M444" s="1"/>
      <c r="N444" s="1"/>
    </row>
    <row r="445" spans="1:14" x14ac:dyDescent="0.2">
      <c r="A445" s="1"/>
      <c r="C445" s="21"/>
      <c r="L445" s="1"/>
      <c r="M445" s="1"/>
      <c r="N445" s="1"/>
    </row>
    <row r="446" spans="1:14" x14ac:dyDescent="0.2">
      <c r="A446" s="1"/>
      <c r="C446" s="21"/>
      <c r="L446" s="1"/>
      <c r="M446" s="1"/>
      <c r="N446" s="1"/>
    </row>
    <row r="447" spans="1:14" x14ac:dyDescent="0.2">
      <c r="A447" s="1"/>
      <c r="C447" s="21"/>
      <c r="L447" s="1"/>
      <c r="M447" s="1"/>
      <c r="N447" s="1"/>
    </row>
    <row r="448" spans="1:14" x14ac:dyDescent="0.2">
      <c r="A448" s="1"/>
      <c r="C448" s="21"/>
      <c r="L448" s="1"/>
      <c r="M448" s="1"/>
      <c r="N448" s="1"/>
    </row>
    <row r="449" spans="1:14" x14ac:dyDescent="0.2">
      <c r="A449" s="1"/>
      <c r="C449" s="21"/>
      <c r="L449" s="1"/>
      <c r="M449" s="1"/>
      <c r="N449" s="1"/>
    </row>
    <row r="450" spans="1:14" x14ac:dyDescent="0.2">
      <c r="A450" s="1"/>
      <c r="C450" s="21"/>
      <c r="L450" s="1"/>
      <c r="M450" s="1"/>
      <c r="N450" s="1"/>
    </row>
    <row r="451" spans="1:14" x14ac:dyDescent="0.2">
      <c r="A451" s="1"/>
      <c r="C451" s="21"/>
      <c r="L451" s="1"/>
      <c r="M451" s="1"/>
      <c r="N451" s="1"/>
    </row>
    <row r="452" spans="1:14" x14ac:dyDescent="0.2">
      <c r="A452" s="1"/>
      <c r="C452" s="21"/>
      <c r="L452" s="1"/>
      <c r="M452" s="1"/>
      <c r="N452" s="1"/>
    </row>
    <row r="453" spans="1:14" x14ac:dyDescent="0.2">
      <c r="A453" s="1"/>
      <c r="C453" s="21"/>
      <c r="L453" s="1"/>
      <c r="M453" s="1"/>
      <c r="N453" s="1"/>
    </row>
    <row r="454" spans="1:14" x14ac:dyDescent="0.2">
      <c r="A454" s="1"/>
      <c r="C454" s="21"/>
      <c r="L454" s="1"/>
      <c r="M454" s="1"/>
      <c r="N454" s="1"/>
    </row>
    <row r="455" spans="1:14" x14ac:dyDescent="0.2">
      <c r="A455" s="1"/>
      <c r="C455" s="21"/>
      <c r="L455" s="1"/>
      <c r="M455" s="1"/>
      <c r="N455" s="1"/>
    </row>
    <row r="456" spans="1:14" x14ac:dyDescent="0.2">
      <c r="A456" s="1"/>
      <c r="C456" s="21"/>
      <c r="L456" s="1"/>
      <c r="M456" s="1"/>
      <c r="N456" s="1"/>
    </row>
    <row r="457" spans="1:14" x14ac:dyDescent="0.2">
      <c r="A457" s="1"/>
      <c r="C457" s="21"/>
      <c r="L457" s="1"/>
      <c r="M457" s="1"/>
      <c r="N457" s="1"/>
    </row>
    <row r="458" spans="1:14" x14ac:dyDescent="0.2">
      <c r="A458" s="1"/>
      <c r="C458" s="21"/>
      <c r="L458" s="1"/>
      <c r="M458" s="1"/>
      <c r="N458" s="1"/>
    </row>
    <row r="459" spans="1:14" x14ac:dyDescent="0.2">
      <c r="A459" s="1"/>
      <c r="C459" s="21"/>
      <c r="L459" s="1"/>
      <c r="M459" s="1"/>
      <c r="N459" s="1"/>
    </row>
    <row r="460" spans="1:14" x14ac:dyDescent="0.2">
      <c r="A460" s="1"/>
      <c r="C460" s="21"/>
      <c r="L460" s="1"/>
      <c r="M460" s="1"/>
      <c r="N460" s="1"/>
    </row>
    <row r="461" spans="1:14" x14ac:dyDescent="0.2">
      <c r="A461" s="1"/>
      <c r="C461" s="21"/>
      <c r="L461" s="1"/>
      <c r="M461" s="1"/>
      <c r="N461" s="1"/>
    </row>
    <row r="462" spans="1:14" x14ac:dyDescent="0.2">
      <c r="A462" s="1"/>
      <c r="C462" s="21"/>
      <c r="L462" s="1"/>
      <c r="M462" s="1"/>
      <c r="N462" s="1"/>
    </row>
    <row r="463" spans="1:14" x14ac:dyDescent="0.2">
      <c r="A463" s="1"/>
      <c r="C463" s="21"/>
      <c r="L463" s="1"/>
      <c r="M463" s="1"/>
      <c r="N463" s="1"/>
    </row>
    <row r="464" spans="1:14" x14ac:dyDescent="0.2">
      <c r="A464" s="1"/>
      <c r="C464" s="21"/>
      <c r="L464" s="1"/>
      <c r="M464" s="1"/>
      <c r="N464" s="1"/>
    </row>
    <row r="465" spans="1:14" x14ac:dyDescent="0.2">
      <c r="A465" s="1"/>
      <c r="C465" s="21"/>
      <c r="L465" s="1"/>
      <c r="M465" s="1"/>
      <c r="N465" s="1"/>
    </row>
    <row r="466" spans="1:14" x14ac:dyDescent="0.2">
      <c r="A466" s="1"/>
      <c r="C466" s="21"/>
      <c r="L466" s="1"/>
      <c r="M466" s="1"/>
      <c r="N466" s="1"/>
    </row>
    <row r="467" spans="1:14" x14ac:dyDescent="0.2">
      <c r="A467" s="1"/>
      <c r="C467" s="21"/>
      <c r="L467" s="1"/>
      <c r="M467" s="1"/>
      <c r="N467" s="1"/>
    </row>
    <row r="468" spans="1:14" x14ac:dyDescent="0.2">
      <c r="A468" s="1"/>
      <c r="C468" s="21"/>
      <c r="L468" s="1"/>
      <c r="M468" s="1"/>
      <c r="N468" s="1"/>
    </row>
    <row r="469" spans="1:14" x14ac:dyDescent="0.2">
      <c r="A469" s="1"/>
      <c r="C469" s="21"/>
      <c r="L469" s="1"/>
      <c r="M469" s="1"/>
      <c r="N469" s="1"/>
    </row>
    <row r="470" spans="1:14" x14ac:dyDescent="0.2">
      <c r="A470" s="1"/>
      <c r="C470" s="21"/>
      <c r="L470" s="1"/>
      <c r="M470" s="1"/>
      <c r="N470" s="1"/>
    </row>
    <row r="471" spans="1:14" x14ac:dyDescent="0.2">
      <c r="A471" s="1"/>
      <c r="C471" s="21"/>
      <c r="L471" s="1"/>
      <c r="M471" s="1"/>
      <c r="N471" s="1"/>
    </row>
    <row r="472" spans="1:14" x14ac:dyDescent="0.2">
      <c r="A472" s="1"/>
      <c r="C472" s="21"/>
      <c r="L472" s="1"/>
      <c r="M472" s="1"/>
      <c r="N472" s="1"/>
    </row>
    <row r="473" spans="1:14" x14ac:dyDescent="0.2">
      <c r="A473" s="1"/>
      <c r="C473" s="21"/>
      <c r="L473" s="1"/>
      <c r="M473" s="1"/>
      <c r="N473" s="1"/>
    </row>
    <row r="474" spans="1:14" x14ac:dyDescent="0.2">
      <c r="A474" s="1"/>
      <c r="C474" s="21"/>
      <c r="L474" s="1"/>
      <c r="M474" s="1"/>
      <c r="N474" s="1"/>
    </row>
    <row r="475" spans="1:14" x14ac:dyDescent="0.2">
      <c r="A475" s="1"/>
      <c r="C475" s="21"/>
      <c r="L475" s="1"/>
      <c r="M475" s="1"/>
      <c r="N475" s="1"/>
    </row>
    <row r="476" spans="1:14" x14ac:dyDescent="0.2">
      <c r="A476" s="1"/>
      <c r="C476" s="21"/>
      <c r="L476" s="1"/>
      <c r="M476" s="1"/>
      <c r="N476" s="1"/>
    </row>
    <row r="477" spans="1:14" x14ac:dyDescent="0.2">
      <c r="A477" s="1"/>
      <c r="C477" s="21"/>
      <c r="L477" s="1"/>
      <c r="M477" s="1"/>
      <c r="N477" s="1"/>
    </row>
    <row r="478" spans="1:14" x14ac:dyDescent="0.2">
      <c r="A478" s="1"/>
      <c r="C478" s="21"/>
      <c r="L478" s="1"/>
      <c r="M478" s="1"/>
      <c r="N478" s="1"/>
    </row>
    <row r="479" spans="1:14" x14ac:dyDescent="0.2">
      <c r="A479" s="1"/>
      <c r="C479" s="21"/>
      <c r="L479" s="1"/>
      <c r="M479" s="1"/>
      <c r="N479" s="1"/>
    </row>
    <row r="480" spans="1:14" x14ac:dyDescent="0.2">
      <c r="A480" s="1"/>
      <c r="C480" s="21"/>
      <c r="L480" s="1"/>
      <c r="M480" s="1"/>
      <c r="N480" s="1"/>
    </row>
    <row r="481" spans="1:14" x14ac:dyDescent="0.2">
      <c r="A481" s="1"/>
      <c r="C481" s="21"/>
      <c r="L481" s="1"/>
      <c r="M481" s="1"/>
      <c r="N481" s="1"/>
    </row>
    <row r="482" spans="1:14" x14ac:dyDescent="0.2">
      <c r="A482" s="1"/>
      <c r="C482" s="21"/>
      <c r="L482" s="1"/>
      <c r="M482" s="1"/>
      <c r="N482" s="1"/>
    </row>
    <row r="483" spans="1:14" x14ac:dyDescent="0.2">
      <c r="A483" s="1"/>
      <c r="C483" s="21"/>
      <c r="L483" s="1"/>
      <c r="M483" s="1"/>
      <c r="N483" s="1"/>
    </row>
    <row r="484" spans="1:14" x14ac:dyDescent="0.2">
      <c r="A484" s="1"/>
      <c r="C484" s="21"/>
      <c r="L484" s="1"/>
      <c r="M484" s="1"/>
      <c r="N484" s="1"/>
    </row>
    <row r="485" spans="1:14" x14ac:dyDescent="0.2">
      <c r="A485" s="1"/>
      <c r="C485" s="21"/>
      <c r="L485" s="1"/>
      <c r="M485" s="1"/>
      <c r="N485" s="1"/>
    </row>
    <row r="486" spans="1:14" x14ac:dyDescent="0.2">
      <c r="A486" s="1"/>
      <c r="C486" s="21"/>
      <c r="L486" s="1"/>
      <c r="M486" s="1"/>
      <c r="N486" s="1"/>
    </row>
    <row r="487" spans="1:14" x14ac:dyDescent="0.2">
      <c r="A487" s="1"/>
      <c r="C487" s="21"/>
      <c r="L487" s="1"/>
      <c r="M487" s="1"/>
      <c r="N487" s="1"/>
    </row>
    <row r="488" spans="1:14" x14ac:dyDescent="0.2">
      <c r="A488" s="1"/>
      <c r="C488" s="21"/>
      <c r="L488" s="1"/>
      <c r="M488" s="1"/>
      <c r="N488" s="1"/>
    </row>
    <row r="489" spans="1:14" x14ac:dyDescent="0.2">
      <c r="A489" s="1"/>
      <c r="C489" s="21"/>
      <c r="L489" s="1"/>
      <c r="M489" s="1"/>
      <c r="N489" s="1"/>
    </row>
    <row r="490" spans="1:14" x14ac:dyDescent="0.2">
      <c r="A490" s="1"/>
      <c r="C490" s="21"/>
      <c r="L490" s="1"/>
      <c r="M490" s="1"/>
      <c r="N490" s="1"/>
    </row>
    <row r="491" spans="1:14" x14ac:dyDescent="0.2">
      <c r="A491" s="1"/>
      <c r="C491" s="21"/>
      <c r="L491" s="1"/>
      <c r="M491" s="1"/>
      <c r="N491" s="1"/>
    </row>
    <row r="492" spans="1:14" x14ac:dyDescent="0.2">
      <c r="A492" s="1"/>
      <c r="C492" s="21"/>
      <c r="L492" s="1"/>
      <c r="M492" s="1"/>
      <c r="N492" s="1"/>
    </row>
    <row r="493" spans="1:14" x14ac:dyDescent="0.2">
      <c r="A493" s="1"/>
      <c r="C493" s="21"/>
      <c r="L493" s="1"/>
      <c r="M493" s="1"/>
      <c r="N493" s="1"/>
    </row>
    <row r="494" spans="1:14" x14ac:dyDescent="0.2">
      <c r="A494" s="1"/>
      <c r="C494" s="21"/>
      <c r="L494" s="1"/>
      <c r="M494" s="1"/>
      <c r="N494" s="1"/>
    </row>
    <row r="495" spans="1:14" x14ac:dyDescent="0.2">
      <c r="A495" s="1"/>
      <c r="C495" s="21"/>
      <c r="L495" s="1"/>
      <c r="M495" s="1"/>
      <c r="N495" s="1"/>
    </row>
    <row r="496" spans="1:14" x14ac:dyDescent="0.2">
      <c r="A496" s="1"/>
      <c r="C496" s="21"/>
      <c r="L496" s="1"/>
      <c r="M496" s="1"/>
      <c r="N496" s="1"/>
    </row>
    <row r="497" spans="1:14" x14ac:dyDescent="0.2">
      <c r="A497" s="1"/>
      <c r="C497" s="21"/>
      <c r="L497" s="1"/>
      <c r="M497" s="1"/>
      <c r="N497" s="1"/>
    </row>
    <row r="498" spans="1:14" x14ac:dyDescent="0.2">
      <c r="A498" s="1"/>
      <c r="C498" s="21"/>
      <c r="L498" s="1"/>
      <c r="M498" s="1"/>
      <c r="N498" s="1"/>
    </row>
    <row r="499" spans="1:14" x14ac:dyDescent="0.2">
      <c r="A499" s="1"/>
      <c r="C499" s="21"/>
      <c r="L499" s="1"/>
      <c r="M499" s="1"/>
      <c r="N499" s="1"/>
    </row>
    <row r="500" spans="1:14" x14ac:dyDescent="0.2">
      <c r="A500" s="1"/>
      <c r="C500" s="21"/>
      <c r="L500" s="1"/>
      <c r="M500" s="1"/>
      <c r="N500" s="1"/>
    </row>
    <row r="501" spans="1:14" x14ac:dyDescent="0.2">
      <c r="A501" s="1"/>
      <c r="C501" s="21"/>
      <c r="L501" s="1"/>
      <c r="M501" s="1"/>
      <c r="N501" s="1"/>
    </row>
    <row r="502" spans="1:14" x14ac:dyDescent="0.2">
      <c r="A502" s="1"/>
      <c r="C502" s="21"/>
      <c r="L502" s="1"/>
      <c r="M502" s="1"/>
      <c r="N502" s="1"/>
    </row>
    <row r="503" spans="1:14" x14ac:dyDescent="0.2">
      <c r="A503" s="1"/>
      <c r="C503" s="21"/>
      <c r="L503" s="1"/>
      <c r="M503" s="1"/>
      <c r="N503" s="1"/>
    </row>
    <row r="504" spans="1:14" x14ac:dyDescent="0.2">
      <c r="A504" s="1"/>
      <c r="C504" s="21"/>
      <c r="L504" s="1"/>
      <c r="M504" s="1"/>
      <c r="N504" s="1"/>
    </row>
    <row r="505" spans="1:14" x14ac:dyDescent="0.2">
      <c r="A505" s="1"/>
      <c r="C505" s="21"/>
      <c r="L505" s="1"/>
      <c r="M505" s="1"/>
      <c r="N505" s="1"/>
    </row>
    <row r="506" spans="1:14" x14ac:dyDescent="0.2">
      <c r="A506" s="1"/>
      <c r="C506" s="21"/>
      <c r="L506" s="1"/>
      <c r="M506" s="1"/>
      <c r="N506" s="1"/>
    </row>
    <row r="507" spans="1:14" x14ac:dyDescent="0.2">
      <c r="A507" s="1"/>
      <c r="C507" s="21"/>
      <c r="L507" s="1"/>
      <c r="M507" s="1"/>
      <c r="N507" s="1"/>
    </row>
    <row r="508" spans="1:14" x14ac:dyDescent="0.2">
      <c r="A508" s="1"/>
      <c r="C508" s="21"/>
      <c r="L508" s="1"/>
      <c r="M508" s="1"/>
      <c r="N508" s="1"/>
    </row>
    <row r="509" spans="1:14" x14ac:dyDescent="0.2">
      <c r="A509" s="1"/>
      <c r="C509" s="21"/>
      <c r="L509" s="1"/>
      <c r="M509" s="1"/>
      <c r="N509" s="1"/>
    </row>
    <row r="510" spans="1:14" x14ac:dyDescent="0.2">
      <c r="A510" s="1"/>
      <c r="C510" s="21"/>
      <c r="L510" s="1"/>
      <c r="M510" s="1"/>
      <c r="N510" s="1"/>
    </row>
    <row r="511" spans="1:14" x14ac:dyDescent="0.2">
      <c r="A511" s="1"/>
      <c r="C511" s="21"/>
      <c r="L511" s="1"/>
      <c r="M511" s="1"/>
      <c r="N511" s="1"/>
    </row>
    <row r="512" spans="1:14" x14ac:dyDescent="0.2">
      <c r="A512" s="1"/>
      <c r="C512" s="21"/>
      <c r="L512" s="1"/>
      <c r="M512" s="1"/>
      <c r="N512" s="1"/>
    </row>
    <row r="513" spans="1:14" x14ac:dyDescent="0.2">
      <c r="A513" s="1"/>
      <c r="C513" s="21"/>
      <c r="L513" s="1"/>
      <c r="M513" s="1"/>
      <c r="N513" s="1"/>
    </row>
    <row r="514" spans="1:14" x14ac:dyDescent="0.2">
      <c r="A514" s="1"/>
      <c r="C514" s="21"/>
      <c r="L514" s="1"/>
      <c r="M514" s="1"/>
      <c r="N514" s="1"/>
    </row>
    <row r="515" spans="1:14" x14ac:dyDescent="0.2">
      <c r="A515" s="1"/>
      <c r="C515" s="21"/>
      <c r="L515" s="1"/>
      <c r="M515" s="1"/>
      <c r="N515" s="1"/>
    </row>
    <row r="516" spans="1:14" x14ac:dyDescent="0.2">
      <c r="A516" s="1"/>
      <c r="C516" s="21"/>
      <c r="L516" s="1"/>
      <c r="M516" s="1"/>
      <c r="N516" s="1"/>
    </row>
    <row r="517" spans="1:14" x14ac:dyDescent="0.2">
      <c r="A517" s="1"/>
      <c r="C517" s="21"/>
      <c r="L517" s="1"/>
      <c r="M517" s="1"/>
      <c r="N517" s="1"/>
    </row>
    <row r="518" spans="1:14" x14ac:dyDescent="0.2">
      <c r="A518" s="1"/>
      <c r="C518" s="21"/>
      <c r="L518" s="1"/>
      <c r="M518" s="1"/>
      <c r="N518" s="1"/>
    </row>
    <row r="519" spans="1:14" x14ac:dyDescent="0.2">
      <c r="A519" s="1"/>
      <c r="C519" s="21"/>
      <c r="L519" s="1"/>
      <c r="M519" s="1"/>
      <c r="N519" s="1"/>
    </row>
    <row r="520" spans="1:14" x14ac:dyDescent="0.2">
      <c r="A520" s="1"/>
      <c r="C520" s="21"/>
      <c r="L520" s="1"/>
      <c r="M520" s="1"/>
      <c r="N520" s="1"/>
    </row>
    <row r="521" spans="1:14" x14ac:dyDescent="0.2">
      <c r="A521" s="1"/>
      <c r="C521" s="21"/>
      <c r="L521" s="1"/>
      <c r="M521" s="1"/>
      <c r="N521" s="1"/>
    </row>
    <row r="522" spans="1:14" x14ac:dyDescent="0.2">
      <c r="A522" s="1"/>
      <c r="C522" s="21"/>
      <c r="L522" s="1"/>
      <c r="M522" s="1"/>
      <c r="N522" s="1"/>
    </row>
    <row r="523" spans="1:14" x14ac:dyDescent="0.2">
      <c r="A523" s="1"/>
      <c r="C523" s="21"/>
      <c r="L523" s="1"/>
      <c r="M523" s="1"/>
      <c r="N523" s="1"/>
    </row>
    <row r="524" spans="1:14" x14ac:dyDescent="0.2">
      <c r="A524" s="1"/>
      <c r="C524" s="21"/>
      <c r="L524" s="1"/>
      <c r="M524" s="1"/>
      <c r="N524" s="1"/>
    </row>
    <row r="525" spans="1:14" x14ac:dyDescent="0.2">
      <c r="A525" s="1"/>
      <c r="C525" s="21"/>
      <c r="L525" s="1"/>
      <c r="M525" s="1"/>
      <c r="N525" s="1"/>
    </row>
    <row r="526" spans="1:14" x14ac:dyDescent="0.2">
      <c r="A526" s="1"/>
      <c r="C526" s="21"/>
      <c r="L526" s="1"/>
      <c r="M526" s="1"/>
      <c r="N526" s="1"/>
    </row>
    <row r="527" spans="1:14" x14ac:dyDescent="0.2">
      <c r="A527" s="1"/>
      <c r="C527" s="21"/>
      <c r="L527" s="1"/>
      <c r="M527" s="1"/>
      <c r="N527" s="1"/>
    </row>
    <row r="528" spans="1:14" x14ac:dyDescent="0.2">
      <c r="A528" s="1"/>
      <c r="C528" s="21"/>
      <c r="L528" s="1"/>
      <c r="M528" s="1"/>
      <c r="N528" s="1"/>
    </row>
    <row r="529" spans="1:14" x14ac:dyDescent="0.2">
      <c r="A529" s="1"/>
      <c r="C529" s="21"/>
      <c r="L529" s="1"/>
      <c r="M529" s="1"/>
      <c r="N529" s="1"/>
    </row>
    <row r="530" spans="1:14" x14ac:dyDescent="0.2">
      <c r="A530" s="1"/>
      <c r="C530" s="21"/>
      <c r="L530" s="1"/>
      <c r="M530" s="1"/>
      <c r="N530" s="1"/>
    </row>
    <row r="531" spans="1:14" x14ac:dyDescent="0.2">
      <c r="A531" s="1"/>
      <c r="C531" s="21"/>
      <c r="L531" s="1"/>
      <c r="M531" s="1"/>
      <c r="N531" s="1"/>
    </row>
    <row r="532" spans="1:14" x14ac:dyDescent="0.2">
      <c r="A532" s="1"/>
      <c r="C532" s="21"/>
      <c r="L532" s="1"/>
      <c r="M532" s="1"/>
      <c r="N532" s="1"/>
    </row>
    <row r="533" spans="1:14" x14ac:dyDescent="0.2">
      <c r="A533" s="1"/>
      <c r="C533" s="21"/>
      <c r="L533" s="1"/>
      <c r="M533" s="1"/>
      <c r="N533" s="1"/>
    </row>
    <row r="534" spans="1:14" x14ac:dyDescent="0.2">
      <c r="A534" s="1"/>
      <c r="C534" s="21"/>
      <c r="L534" s="1"/>
      <c r="M534" s="1"/>
      <c r="N534" s="1"/>
    </row>
    <row r="535" spans="1:14" x14ac:dyDescent="0.2">
      <c r="A535" s="1"/>
      <c r="C535" s="21"/>
      <c r="L535" s="1"/>
      <c r="M535" s="1"/>
      <c r="N535" s="1"/>
    </row>
    <row r="536" spans="1:14" x14ac:dyDescent="0.2">
      <c r="A536" s="1"/>
      <c r="C536" s="21"/>
      <c r="L536" s="1"/>
      <c r="M536" s="1"/>
      <c r="N536" s="1"/>
    </row>
    <row r="537" spans="1:14" x14ac:dyDescent="0.2">
      <c r="A537" s="1"/>
      <c r="C537" s="21"/>
      <c r="L537" s="1"/>
      <c r="M537" s="1"/>
      <c r="N537" s="1"/>
    </row>
    <row r="538" spans="1:14" x14ac:dyDescent="0.2">
      <c r="A538" s="1"/>
      <c r="C538" s="21"/>
      <c r="L538" s="1"/>
      <c r="M538" s="1"/>
      <c r="N538" s="1"/>
    </row>
    <row r="539" spans="1:14" x14ac:dyDescent="0.2">
      <c r="A539" s="1"/>
      <c r="C539" s="21"/>
      <c r="L539" s="1"/>
      <c r="M539" s="1"/>
      <c r="N539" s="1"/>
    </row>
    <row r="540" spans="1:14" x14ac:dyDescent="0.2">
      <c r="A540" s="1"/>
      <c r="C540" s="21"/>
      <c r="L540" s="1"/>
      <c r="M540" s="1"/>
      <c r="N540" s="1"/>
    </row>
    <row r="541" spans="1:14" x14ac:dyDescent="0.2">
      <c r="A541" s="1"/>
      <c r="C541" s="21"/>
      <c r="L541" s="1"/>
      <c r="M541" s="1"/>
      <c r="N541" s="1"/>
    </row>
    <row r="542" spans="1:14" x14ac:dyDescent="0.2">
      <c r="A542" s="1"/>
      <c r="C542" s="21"/>
      <c r="L542" s="1"/>
      <c r="M542" s="1"/>
      <c r="N542" s="1"/>
    </row>
    <row r="543" spans="1:14" x14ac:dyDescent="0.2">
      <c r="A543" s="1"/>
      <c r="C543" s="21"/>
      <c r="L543" s="1"/>
      <c r="M543" s="1"/>
      <c r="N543" s="1"/>
    </row>
    <row r="544" spans="1:14" x14ac:dyDescent="0.2">
      <c r="A544" s="1"/>
      <c r="C544" s="21"/>
      <c r="L544" s="1"/>
      <c r="M544" s="1"/>
      <c r="N544" s="1"/>
    </row>
    <row r="545" spans="1:14" x14ac:dyDescent="0.2">
      <c r="A545" s="1"/>
      <c r="C545" s="21"/>
      <c r="L545" s="1"/>
      <c r="M545" s="1"/>
      <c r="N545" s="1"/>
    </row>
    <row r="546" spans="1:14" x14ac:dyDescent="0.2">
      <c r="A546" s="1"/>
      <c r="C546" s="21"/>
      <c r="L546" s="1"/>
      <c r="M546" s="1"/>
      <c r="N546" s="1"/>
    </row>
    <row r="547" spans="1:14" x14ac:dyDescent="0.2">
      <c r="A547" s="1"/>
      <c r="C547" s="21"/>
      <c r="L547" s="1"/>
      <c r="M547" s="1"/>
      <c r="N547" s="1"/>
    </row>
    <row r="548" spans="1:14" x14ac:dyDescent="0.2">
      <c r="A548" s="1"/>
      <c r="C548" s="21"/>
      <c r="L548" s="1"/>
      <c r="M548" s="1"/>
      <c r="N548" s="1"/>
    </row>
    <row r="549" spans="1:14" x14ac:dyDescent="0.2">
      <c r="A549" s="1"/>
      <c r="C549" s="21"/>
      <c r="L549" s="1"/>
      <c r="M549" s="1"/>
      <c r="N549" s="1"/>
    </row>
    <row r="550" spans="1:14" x14ac:dyDescent="0.2">
      <c r="A550" s="1"/>
      <c r="C550" s="21"/>
      <c r="L550" s="1"/>
      <c r="M550" s="1"/>
      <c r="N550" s="1"/>
    </row>
    <row r="551" spans="1:14" x14ac:dyDescent="0.2">
      <c r="A551" s="1"/>
      <c r="C551" s="21"/>
      <c r="L551" s="1"/>
      <c r="M551" s="1"/>
      <c r="N551" s="1"/>
    </row>
    <row r="552" spans="1:14" x14ac:dyDescent="0.2">
      <c r="A552" s="1"/>
      <c r="C552" s="21"/>
      <c r="L552" s="1"/>
      <c r="M552" s="1"/>
      <c r="N552" s="1"/>
    </row>
    <row r="553" spans="1:14" x14ac:dyDescent="0.2">
      <c r="A553" s="1"/>
      <c r="C553" s="21"/>
      <c r="L553" s="1"/>
      <c r="M553" s="1"/>
      <c r="N553" s="1"/>
    </row>
    <row r="554" spans="1:14" x14ac:dyDescent="0.2">
      <c r="A554" s="1"/>
      <c r="C554" s="21"/>
      <c r="L554" s="1"/>
      <c r="M554" s="1"/>
      <c r="N554" s="1"/>
    </row>
    <row r="555" spans="1:14" x14ac:dyDescent="0.2">
      <c r="A555" s="1"/>
      <c r="C555" s="21"/>
      <c r="L555" s="1"/>
      <c r="M555" s="1"/>
      <c r="N555" s="1"/>
    </row>
    <row r="556" spans="1:14" x14ac:dyDescent="0.2">
      <c r="A556" s="1"/>
      <c r="C556" s="21"/>
      <c r="L556" s="1"/>
      <c r="M556" s="1"/>
      <c r="N556" s="1"/>
    </row>
    <row r="557" spans="1:14" x14ac:dyDescent="0.2">
      <c r="A557" s="1"/>
      <c r="C557" s="21"/>
      <c r="L557" s="1"/>
      <c r="M557" s="1"/>
      <c r="N557" s="1"/>
    </row>
    <row r="558" spans="1:14" x14ac:dyDescent="0.2">
      <c r="A558" s="1"/>
      <c r="C558" s="21"/>
      <c r="L558" s="1"/>
      <c r="M558" s="1"/>
      <c r="N558" s="1"/>
    </row>
    <row r="559" spans="1:14" x14ac:dyDescent="0.2">
      <c r="A559" s="1"/>
      <c r="C559" s="21"/>
      <c r="L559" s="1"/>
      <c r="M559" s="1"/>
      <c r="N559" s="1"/>
    </row>
    <row r="560" spans="1:14" x14ac:dyDescent="0.2">
      <c r="A560" s="1"/>
      <c r="C560" s="21"/>
      <c r="L560" s="1"/>
      <c r="M560" s="1"/>
      <c r="N560" s="1"/>
    </row>
    <row r="561" spans="1:14" x14ac:dyDescent="0.2">
      <c r="A561" s="1"/>
      <c r="C561" s="21"/>
      <c r="L561" s="1"/>
      <c r="M561" s="1"/>
      <c r="N561" s="1"/>
    </row>
    <row r="562" spans="1:14" x14ac:dyDescent="0.2">
      <c r="A562" s="1"/>
      <c r="C562" s="21"/>
      <c r="L562" s="1"/>
      <c r="M562" s="1"/>
      <c r="N562" s="1"/>
    </row>
    <row r="563" spans="1:14" x14ac:dyDescent="0.2">
      <c r="A563" s="1"/>
      <c r="C563" s="21"/>
      <c r="L563" s="1"/>
      <c r="M563" s="1"/>
      <c r="N563" s="1"/>
    </row>
    <row r="564" spans="1:14" x14ac:dyDescent="0.2">
      <c r="A564" s="1"/>
      <c r="C564" s="21"/>
      <c r="L564" s="1"/>
      <c r="M564" s="1"/>
      <c r="N564" s="1"/>
    </row>
    <row r="565" spans="1:14" x14ac:dyDescent="0.2">
      <c r="A565" s="1"/>
      <c r="C565" s="21"/>
      <c r="L565" s="1"/>
      <c r="M565" s="1"/>
      <c r="N565" s="1"/>
    </row>
    <row r="566" spans="1:14" x14ac:dyDescent="0.2">
      <c r="A566" s="1"/>
      <c r="C566" s="21"/>
      <c r="L566" s="1"/>
      <c r="M566" s="1"/>
      <c r="N566" s="1"/>
    </row>
    <row r="567" spans="1:14" x14ac:dyDescent="0.2">
      <c r="A567" s="1"/>
      <c r="C567" s="21"/>
      <c r="L567" s="1"/>
      <c r="M567" s="1"/>
      <c r="N567" s="1"/>
    </row>
    <row r="568" spans="1:14" x14ac:dyDescent="0.2">
      <c r="A568" s="1"/>
      <c r="C568" s="21"/>
      <c r="L568" s="1"/>
      <c r="M568" s="1"/>
      <c r="N568" s="1"/>
    </row>
    <row r="569" spans="1:14" x14ac:dyDescent="0.2">
      <c r="A569" s="1"/>
      <c r="C569" s="21"/>
      <c r="L569" s="1"/>
      <c r="M569" s="1"/>
      <c r="N569" s="1"/>
    </row>
    <row r="570" spans="1:14" x14ac:dyDescent="0.2">
      <c r="A570" s="1"/>
      <c r="C570" s="21"/>
      <c r="L570" s="1"/>
      <c r="M570" s="1"/>
      <c r="N570" s="1"/>
    </row>
    <row r="571" spans="1:14" x14ac:dyDescent="0.2">
      <c r="A571" s="1"/>
      <c r="C571" s="21"/>
      <c r="L571" s="1"/>
      <c r="M571" s="1"/>
      <c r="N571" s="1"/>
    </row>
    <row r="572" spans="1:14" x14ac:dyDescent="0.2">
      <c r="A572" s="1"/>
      <c r="C572" s="21"/>
      <c r="L572" s="1"/>
      <c r="M572" s="1"/>
      <c r="N572" s="1"/>
    </row>
    <row r="573" spans="1:14" x14ac:dyDescent="0.2">
      <c r="A573" s="1"/>
      <c r="C573" s="21"/>
      <c r="L573" s="1"/>
      <c r="M573" s="1"/>
      <c r="N573" s="1"/>
    </row>
    <row r="574" spans="1:14" x14ac:dyDescent="0.2">
      <c r="A574" s="1"/>
      <c r="C574" s="21"/>
      <c r="L574" s="1"/>
      <c r="M574" s="1"/>
      <c r="N574" s="1"/>
    </row>
    <row r="575" spans="1:14" x14ac:dyDescent="0.2">
      <c r="A575" s="1"/>
      <c r="C575" s="21"/>
      <c r="L575" s="1"/>
      <c r="M575" s="1"/>
      <c r="N575" s="1"/>
    </row>
    <row r="576" spans="1:14" x14ac:dyDescent="0.2">
      <c r="A576" s="1"/>
      <c r="C576" s="21"/>
      <c r="L576" s="1"/>
      <c r="M576" s="1"/>
      <c r="N576" s="1"/>
    </row>
    <row r="577" spans="1:14" x14ac:dyDescent="0.2">
      <c r="A577" s="1"/>
      <c r="C577" s="21"/>
      <c r="L577" s="1"/>
      <c r="M577" s="1"/>
      <c r="N577" s="1"/>
    </row>
    <row r="578" spans="1:14" x14ac:dyDescent="0.2">
      <c r="A578" s="1"/>
      <c r="C578" s="21"/>
      <c r="L578" s="1"/>
      <c r="M578" s="1"/>
      <c r="N578" s="1"/>
    </row>
    <row r="579" spans="1:14" x14ac:dyDescent="0.2">
      <c r="A579" s="1"/>
      <c r="C579" s="21"/>
      <c r="L579" s="1"/>
      <c r="M579" s="1"/>
      <c r="N579" s="1"/>
    </row>
    <row r="580" spans="1:14" x14ac:dyDescent="0.2">
      <c r="A580" s="1"/>
      <c r="C580" s="21"/>
      <c r="L580" s="1"/>
      <c r="M580" s="1"/>
      <c r="N580" s="1"/>
    </row>
    <row r="581" spans="1:14" x14ac:dyDescent="0.2">
      <c r="A581" s="1"/>
      <c r="C581" s="21"/>
      <c r="L581" s="1"/>
      <c r="M581" s="1"/>
      <c r="N581" s="1"/>
    </row>
    <row r="582" spans="1:14" x14ac:dyDescent="0.2">
      <c r="A582" s="1"/>
      <c r="C582" s="21"/>
      <c r="L582" s="1"/>
      <c r="M582" s="1"/>
      <c r="N582" s="1"/>
    </row>
    <row r="583" spans="1:14" x14ac:dyDescent="0.2">
      <c r="A583" s="1"/>
      <c r="C583" s="21"/>
      <c r="L583" s="1"/>
      <c r="M583" s="1"/>
      <c r="N583" s="1"/>
    </row>
    <row r="584" spans="1:14" x14ac:dyDescent="0.2">
      <c r="A584" s="1"/>
      <c r="C584" s="21"/>
      <c r="L584" s="1"/>
      <c r="M584" s="1"/>
      <c r="N584" s="1"/>
    </row>
    <row r="585" spans="1:14" x14ac:dyDescent="0.2">
      <c r="A585" s="1"/>
      <c r="C585" s="21"/>
      <c r="L585" s="1"/>
      <c r="M585" s="1"/>
      <c r="N585" s="1"/>
    </row>
    <row r="586" spans="1:14" x14ac:dyDescent="0.2">
      <c r="A586" s="1"/>
      <c r="C586" s="21"/>
      <c r="L586" s="1"/>
      <c r="M586" s="1"/>
      <c r="N586" s="1"/>
    </row>
    <row r="587" spans="1:14" x14ac:dyDescent="0.2">
      <c r="A587" s="1"/>
      <c r="C587" s="21"/>
      <c r="L587" s="1"/>
      <c r="M587" s="1"/>
      <c r="N587" s="1"/>
    </row>
    <row r="588" spans="1:14" x14ac:dyDescent="0.2">
      <c r="A588" s="1"/>
      <c r="C588" s="21"/>
      <c r="L588" s="1"/>
      <c r="M588" s="1"/>
      <c r="N588" s="1"/>
    </row>
    <row r="589" spans="1:14" x14ac:dyDescent="0.2">
      <c r="A589" s="1"/>
      <c r="C589" s="21"/>
      <c r="L589" s="1"/>
      <c r="M589" s="1"/>
      <c r="N589" s="1"/>
    </row>
    <row r="590" spans="1:14" x14ac:dyDescent="0.2">
      <c r="A590" s="1"/>
      <c r="C590" s="21"/>
      <c r="L590" s="1"/>
      <c r="M590" s="1"/>
      <c r="N590" s="1"/>
    </row>
    <row r="591" spans="1:14" x14ac:dyDescent="0.2">
      <c r="A591" s="1"/>
      <c r="C591" s="21"/>
      <c r="L591" s="1"/>
      <c r="M591" s="1"/>
      <c r="N591" s="1"/>
    </row>
    <row r="592" spans="1:14" x14ac:dyDescent="0.2">
      <c r="A592" s="1"/>
      <c r="C592" s="21"/>
      <c r="L592" s="1"/>
      <c r="M592" s="1"/>
      <c r="N592" s="1"/>
    </row>
    <row r="593" spans="1:14" x14ac:dyDescent="0.2">
      <c r="A593" s="1"/>
      <c r="C593" s="21"/>
      <c r="L593" s="1"/>
      <c r="M593" s="1"/>
      <c r="N593" s="1"/>
    </row>
    <row r="594" spans="1:14" x14ac:dyDescent="0.2">
      <c r="A594" s="1"/>
      <c r="C594" s="21"/>
      <c r="L594" s="1"/>
      <c r="M594" s="1"/>
      <c r="N594" s="1"/>
    </row>
    <row r="595" spans="1:14" x14ac:dyDescent="0.2">
      <c r="A595" s="1"/>
      <c r="C595" s="21"/>
      <c r="L595" s="1"/>
      <c r="M595" s="1"/>
      <c r="N595" s="1"/>
    </row>
    <row r="596" spans="1:14" x14ac:dyDescent="0.2">
      <c r="A596" s="1"/>
      <c r="C596" s="21"/>
      <c r="L596" s="1"/>
      <c r="M596" s="1"/>
      <c r="N596" s="1"/>
    </row>
    <row r="597" spans="1:14" x14ac:dyDescent="0.2">
      <c r="A597" s="1"/>
      <c r="C597" s="21"/>
      <c r="L597" s="1"/>
      <c r="M597" s="1"/>
      <c r="N597" s="1"/>
    </row>
    <row r="598" spans="1:14" x14ac:dyDescent="0.2">
      <c r="A598" s="1"/>
      <c r="C598" s="21"/>
      <c r="L598" s="1"/>
      <c r="M598" s="1"/>
      <c r="N598" s="1"/>
    </row>
    <row r="599" spans="1:14" x14ac:dyDescent="0.2">
      <c r="A599" s="1"/>
      <c r="C599" s="21"/>
      <c r="L599" s="1"/>
      <c r="M599" s="1"/>
      <c r="N599" s="1"/>
    </row>
    <row r="600" spans="1:14" x14ac:dyDescent="0.2">
      <c r="A600" s="1"/>
      <c r="C600" s="21"/>
      <c r="L600" s="1"/>
      <c r="M600" s="1"/>
      <c r="N600" s="1"/>
    </row>
    <row r="601" spans="1:14" x14ac:dyDescent="0.2">
      <c r="A601" s="1"/>
      <c r="C601" s="21"/>
      <c r="L601" s="1"/>
      <c r="M601" s="1"/>
      <c r="N601" s="1"/>
    </row>
    <row r="602" spans="1:14" x14ac:dyDescent="0.2">
      <c r="A602" s="1"/>
      <c r="C602" s="21"/>
      <c r="L602" s="1"/>
      <c r="M602" s="1"/>
      <c r="N602" s="1"/>
    </row>
    <row r="603" spans="1:14" x14ac:dyDescent="0.2">
      <c r="A603" s="1"/>
      <c r="C603" s="21"/>
      <c r="L603" s="1"/>
      <c r="M603" s="1"/>
      <c r="N603" s="1"/>
    </row>
    <row r="604" spans="1:14" x14ac:dyDescent="0.2">
      <c r="A604" s="1"/>
      <c r="C604" s="21"/>
      <c r="L604" s="1"/>
      <c r="M604" s="1"/>
      <c r="N604" s="1"/>
    </row>
    <row r="605" spans="1:14" x14ac:dyDescent="0.2">
      <c r="A605" s="1"/>
      <c r="C605" s="21"/>
      <c r="L605" s="1"/>
      <c r="M605" s="1"/>
      <c r="N605" s="1"/>
    </row>
    <row r="606" spans="1:14" x14ac:dyDescent="0.2">
      <c r="A606" s="1"/>
      <c r="C606" s="21"/>
      <c r="L606" s="1"/>
      <c r="M606" s="1"/>
      <c r="N606" s="1"/>
    </row>
    <row r="607" spans="1:14" x14ac:dyDescent="0.2">
      <c r="A607" s="1"/>
      <c r="C607" s="21"/>
      <c r="L607" s="1"/>
      <c r="M607" s="1"/>
      <c r="N607" s="1"/>
    </row>
    <row r="608" spans="1:14" x14ac:dyDescent="0.2">
      <c r="A608" s="1"/>
      <c r="C608" s="21"/>
      <c r="L608" s="1"/>
      <c r="M608" s="1"/>
      <c r="N608" s="1"/>
    </row>
    <row r="609" spans="1:14" x14ac:dyDescent="0.2">
      <c r="A609" s="1"/>
      <c r="C609" s="21"/>
      <c r="L609" s="1"/>
      <c r="M609" s="1"/>
      <c r="N609" s="1"/>
    </row>
    <row r="610" spans="1:14" x14ac:dyDescent="0.2">
      <c r="A610" s="1"/>
      <c r="C610" s="21"/>
      <c r="L610" s="1"/>
      <c r="M610" s="1"/>
      <c r="N610" s="1"/>
    </row>
    <row r="611" spans="1:14" x14ac:dyDescent="0.2">
      <c r="A611" s="1"/>
      <c r="C611" s="21"/>
      <c r="L611" s="1"/>
      <c r="M611" s="1"/>
      <c r="N611" s="1"/>
    </row>
    <row r="612" spans="1:14" x14ac:dyDescent="0.2">
      <c r="A612" s="1"/>
      <c r="C612" s="21"/>
      <c r="L612" s="1"/>
      <c r="M612" s="1"/>
      <c r="N612" s="1"/>
    </row>
    <row r="613" spans="1:14" x14ac:dyDescent="0.2">
      <c r="A613" s="1"/>
      <c r="C613" s="21"/>
      <c r="L613" s="1"/>
      <c r="M613" s="1"/>
      <c r="N613" s="1"/>
    </row>
    <row r="614" spans="1:14" x14ac:dyDescent="0.2">
      <c r="A614" s="1"/>
      <c r="C614" s="21"/>
      <c r="L614" s="1"/>
      <c r="M614" s="1"/>
      <c r="N614" s="1"/>
    </row>
    <row r="615" spans="1:14" x14ac:dyDescent="0.2">
      <c r="A615" s="1"/>
      <c r="C615" s="21"/>
      <c r="L615" s="1"/>
      <c r="M615" s="1"/>
      <c r="N615" s="1"/>
    </row>
    <row r="616" spans="1:14" x14ac:dyDescent="0.2">
      <c r="A616" s="1"/>
      <c r="C616" s="21"/>
      <c r="L616" s="1"/>
      <c r="M616" s="1"/>
      <c r="N616" s="1"/>
    </row>
    <row r="617" spans="1:14" x14ac:dyDescent="0.2">
      <c r="A617" s="1"/>
      <c r="C617" s="21"/>
      <c r="L617" s="1"/>
      <c r="M617" s="1"/>
      <c r="N617" s="1"/>
    </row>
    <row r="618" spans="1:14" x14ac:dyDescent="0.2">
      <c r="A618" s="1"/>
      <c r="C618" s="21"/>
      <c r="L618" s="1"/>
      <c r="M618" s="1"/>
      <c r="N618" s="1"/>
    </row>
    <row r="619" spans="1:14" x14ac:dyDescent="0.2">
      <c r="A619" s="1"/>
      <c r="C619" s="21"/>
      <c r="L619" s="1"/>
      <c r="M619" s="1"/>
      <c r="N619" s="1"/>
    </row>
    <row r="620" spans="1:14" x14ac:dyDescent="0.2">
      <c r="A620" s="1"/>
      <c r="C620" s="21"/>
      <c r="L620" s="1"/>
      <c r="M620" s="1"/>
      <c r="N620" s="1"/>
    </row>
    <row r="621" spans="1:14" x14ac:dyDescent="0.2">
      <c r="A621" s="1"/>
      <c r="C621" s="21"/>
      <c r="L621" s="1"/>
      <c r="M621" s="1"/>
      <c r="N621" s="1"/>
    </row>
    <row r="622" spans="1:14" x14ac:dyDescent="0.2">
      <c r="A622" s="1"/>
      <c r="C622" s="21"/>
      <c r="L622" s="1"/>
      <c r="M622" s="1"/>
      <c r="N622" s="1"/>
    </row>
    <row r="623" spans="1:14" x14ac:dyDescent="0.2">
      <c r="A623" s="1"/>
      <c r="C623" s="21"/>
      <c r="L623" s="1"/>
      <c r="M623" s="1"/>
      <c r="N623" s="1"/>
    </row>
    <row r="624" spans="1:14" x14ac:dyDescent="0.2">
      <c r="A624" s="1"/>
      <c r="C624" s="21"/>
      <c r="L624" s="1"/>
      <c r="M624" s="1"/>
      <c r="N624" s="1"/>
    </row>
    <row r="625" spans="1:14" x14ac:dyDescent="0.2">
      <c r="A625" s="1"/>
      <c r="C625" s="21"/>
      <c r="L625" s="1"/>
      <c r="M625" s="1"/>
      <c r="N625" s="1"/>
    </row>
    <row r="626" spans="1:14" x14ac:dyDescent="0.2">
      <c r="A626" s="1"/>
      <c r="C626" s="21"/>
      <c r="L626" s="1"/>
      <c r="M626" s="1"/>
      <c r="N626" s="1"/>
    </row>
    <row r="627" spans="1:14" x14ac:dyDescent="0.2">
      <c r="A627" s="1"/>
      <c r="C627" s="21"/>
      <c r="L627" s="1"/>
      <c r="M627" s="1"/>
      <c r="N627" s="1"/>
    </row>
    <row r="628" spans="1:14" x14ac:dyDescent="0.2">
      <c r="A628" s="1"/>
      <c r="C628" s="21"/>
      <c r="L628" s="1"/>
      <c r="M628" s="1"/>
      <c r="N628" s="1"/>
    </row>
    <row r="629" spans="1:14" x14ac:dyDescent="0.2">
      <c r="A629" s="1"/>
      <c r="C629" s="21"/>
      <c r="L629" s="1"/>
      <c r="M629" s="1"/>
      <c r="N629" s="1"/>
    </row>
    <row r="630" spans="1:14" x14ac:dyDescent="0.2">
      <c r="A630" s="1"/>
      <c r="C630" s="21"/>
      <c r="L630" s="1"/>
      <c r="M630" s="1"/>
      <c r="N630" s="1"/>
    </row>
    <row r="631" spans="1:14" x14ac:dyDescent="0.2">
      <c r="A631" s="1"/>
      <c r="C631" s="21"/>
      <c r="L631" s="1"/>
      <c r="M631" s="1"/>
      <c r="N631" s="1"/>
    </row>
    <row r="632" spans="1:14" x14ac:dyDescent="0.2">
      <c r="A632" s="1"/>
      <c r="C632" s="21"/>
      <c r="L632" s="1"/>
      <c r="M632" s="1"/>
      <c r="N632" s="1"/>
    </row>
    <row r="633" spans="1:14" x14ac:dyDescent="0.2">
      <c r="A633" s="1"/>
      <c r="C633" s="21"/>
      <c r="L633" s="1"/>
      <c r="M633" s="1"/>
      <c r="N633" s="1"/>
    </row>
    <row r="634" spans="1:14" x14ac:dyDescent="0.2">
      <c r="A634" s="1"/>
      <c r="C634" s="21"/>
      <c r="L634" s="1"/>
      <c r="M634" s="1"/>
      <c r="N634" s="1"/>
    </row>
    <row r="635" spans="1:14" x14ac:dyDescent="0.2">
      <c r="A635" s="1"/>
      <c r="C635" s="21"/>
      <c r="L635" s="1"/>
      <c r="M635" s="1"/>
      <c r="N635" s="1"/>
    </row>
    <row r="636" spans="1:14" x14ac:dyDescent="0.2">
      <c r="A636" s="1"/>
      <c r="C636" s="21"/>
      <c r="L636" s="1"/>
      <c r="M636" s="1"/>
      <c r="N636" s="1"/>
    </row>
    <row r="637" spans="1:14" x14ac:dyDescent="0.2">
      <c r="A637" s="1"/>
      <c r="C637" s="21"/>
      <c r="L637" s="1"/>
      <c r="M637" s="1"/>
      <c r="N637" s="1"/>
    </row>
    <row r="638" spans="1:14" x14ac:dyDescent="0.2">
      <c r="A638" s="1"/>
      <c r="C638" s="21"/>
      <c r="L638" s="1"/>
      <c r="M638" s="1"/>
      <c r="N638" s="1"/>
    </row>
    <row r="639" spans="1:14" x14ac:dyDescent="0.2">
      <c r="A639" s="1"/>
      <c r="C639" s="21"/>
      <c r="L639" s="1"/>
      <c r="M639" s="1"/>
      <c r="N639" s="1"/>
    </row>
    <row r="640" spans="1:14" x14ac:dyDescent="0.2">
      <c r="A640" s="1"/>
      <c r="C640" s="21"/>
      <c r="L640" s="1"/>
      <c r="M640" s="1"/>
      <c r="N640" s="1"/>
    </row>
    <row r="641" spans="1:14" x14ac:dyDescent="0.2">
      <c r="A641" s="1"/>
      <c r="C641" s="21"/>
      <c r="L641" s="1"/>
      <c r="M641" s="1"/>
      <c r="N641" s="1"/>
    </row>
    <row r="642" spans="1:14" x14ac:dyDescent="0.2">
      <c r="A642" s="1"/>
      <c r="C642" s="21"/>
      <c r="L642" s="1"/>
      <c r="M642" s="1"/>
      <c r="N642" s="1"/>
    </row>
    <row r="643" spans="1:14" x14ac:dyDescent="0.2">
      <c r="A643" s="1"/>
      <c r="C643" s="21"/>
      <c r="L643" s="1"/>
      <c r="M643" s="1"/>
      <c r="N643" s="1"/>
    </row>
    <row r="644" spans="1:14" x14ac:dyDescent="0.2">
      <c r="A644" s="1"/>
      <c r="C644" s="21"/>
      <c r="L644" s="1"/>
      <c r="M644" s="1"/>
      <c r="N644" s="1"/>
    </row>
    <row r="645" spans="1:14" x14ac:dyDescent="0.2">
      <c r="A645" s="1"/>
      <c r="C645" s="21"/>
      <c r="L645" s="1"/>
      <c r="M645" s="1"/>
      <c r="N645" s="1"/>
    </row>
    <row r="646" spans="1:14" x14ac:dyDescent="0.2">
      <c r="A646" s="1"/>
      <c r="C646" s="21"/>
      <c r="L646" s="1"/>
      <c r="M646" s="1"/>
      <c r="N646" s="1"/>
    </row>
    <row r="647" spans="1:14" x14ac:dyDescent="0.2">
      <c r="A647" s="1"/>
      <c r="C647" s="21"/>
      <c r="L647" s="1"/>
      <c r="M647" s="1"/>
      <c r="N647" s="1"/>
    </row>
    <row r="648" spans="1:14" x14ac:dyDescent="0.2">
      <c r="A648" s="1"/>
      <c r="C648" s="21"/>
      <c r="L648" s="1"/>
      <c r="M648" s="1"/>
      <c r="N648" s="1"/>
    </row>
    <row r="649" spans="1:14" x14ac:dyDescent="0.2">
      <c r="A649" s="1"/>
      <c r="C649" s="21"/>
      <c r="L649" s="1"/>
      <c r="M649" s="1"/>
      <c r="N649" s="1"/>
    </row>
    <row r="650" spans="1:14" x14ac:dyDescent="0.2">
      <c r="A650" s="1"/>
      <c r="C650" s="21"/>
      <c r="L650" s="1"/>
      <c r="M650" s="1"/>
      <c r="N650" s="1"/>
    </row>
    <row r="651" spans="1:14" x14ac:dyDescent="0.2">
      <c r="A651" s="1"/>
      <c r="C651" s="21"/>
      <c r="L651" s="1"/>
      <c r="M651" s="1"/>
      <c r="N651" s="1"/>
    </row>
    <row r="652" spans="1:14" x14ac:dyDescent="0.2">
      <c r="A652" s="1"/>
      <c r="C652" s="21"/>
      <c r="L652" s="1"/>
      <c r="M652" s="1"/>
      <c r="N652" s="1"/>
    </row>
    <row r="653" spans="1:14" x14ac:dyDescent="0.2">
      <c r="A653" s="1"/>
      <c r="C653" s="21"/>
      <c r="L653" s="1"/>
      <c r="M653" s="1"/>
      <c r="N653" s="1"/>
    </row>
    <row r="654" spans="1:14" x14ac:dyDescent="0.2">
      <c r="A654" s="1"/>
      <c r="C654" s="21"/>
      <c r="L654" s="1"/>
      <c r="M654" s="1"/>
      <c r="N654" s="1"/>
    </row>
    <row r="655" spans="1:14" x14ac:dyDescent="0.2">
      <c r="A655" s="1"/>
      <c r="C655" s="21"/>
      <c r="L655" s="1"/>
      <c r="M655" s="1"/>
      <c r="N655" s="1"/>
    </row>
    <row r="656" spans="1:14" x14ac:dyDescent="0.2">
      <c r="A656" s="1"/>
      <c r="C656" s="21"/>
      <c r="L656" s="1"/>
      <c r="M656" s="1"/>
      <c r="N656" s="1"/>
    </row>
    <row r="657" spans="1:14" x14ac:dyDescent="0.2">
      <c r="A657" s="1"/>
      <c r="C657" s="21"/>
      <c r="L657" s="1"/>
      <c r="M657" s="1"/>
      <c r="N657" s="1"/>
    </row>
    <row r="658" spans="1:14" x14ac:dyDescent="0.2">
      <c r="A658" s="1"/>
      <c r="C658" s="21"/>
      <c r="L658" s="1"/>
      <c r="M658" s="1"/>
      <c r="N658" s="1"/>
    </row>
    <row r="659" spans="1:14" x14ac:dyDescent="0.2">
      <c r="A659" s="1"/>
      <c r="C659" s="21"/>
      <c r="L659" s="1"/>
      <c r="M659" s="1"/>
      <c r="N659" s="1"/>
    </row>
    <row r="660" spans="1:14" x14ac:dyDescent="0.2">
      <c r="A660" s="1"/>
      <c r="C660" s="21"/>
      <c r="L660" s="1"/>
      <c r="M660" s="1"/>
      <c r="N660" s="1"/>
    </row>
    <row r="661" spans="1:14" x14ac:dyDescent="0.2">
      <c r="A661" s="1"/>
      <c r="C661" s="21"/>
      <c r="L661" s="1"/>
      <c r="M661" s="1"/>
      <c r="N661" s="1"/>
    </row>
    <row r="662" spans="1:14" x14ac:dyDescent="0.2">
      <c r="A662" s="1"/>
      <c r="C662" s="21"/>
      <c r="L662" s="1"/>
      <c r="M662" s="1"/>
      <c r="N662" s="1"/>
    </row>
    <row r="663" spans="1:14" x14ac:dyDescent="0.2">
      <c r="A663" s="1"/>
      <c r="C663" s="21"/>
      <c r="L663" s="1"/>
      <c r="M663" s="1"/>
      <c r="N663" s="1"/>
    </row>
    <row r="664" spans="1:14" x14ac:dyDescent="0.2">
      <c r="A664" s="1"/>
      <c r="C664" s="21"/>
      <c r="L664" s="1"/>
      <c r="M664" s="1"/>
      <c r="N664" s="1"/>
    </row>
    <row r="665" spans="1:14" x14ac:dyDescent="0.2">
      <c r="A665" s="1"/>
      <c r="C665" s="21"/>
      <c r="L665" s="1"/>
      <c r="M665" s="1"/>
      <c r="N665" s="1"/>
    </row>
    <row r="666" spans="1:14" x14ac:dyDescent="0.2">
      <c r="A666" s="1"/>
      <c r="C666" s="21"/>
      <c r="L666" s="1"/>
      <c r="M666" s="1"/>
      <c r="N666" s="1"/>
    </row>
    <row r="667" spans="1:14" x14ac:dyDescent="0.2">
      <c r="A667" s="1"/>
      <c r="C667" s="21"/>
      <c r="L667" s="1"/>
      <c r="M667" s="1"/>
      <c r="N667" s="1"/>
    </row>
    <row r="668" spans="1:14" x14ac:dyDescent="0.2">
      <c r="A668" s="1"/>
      <c r="C668" s="21"/>
      <c r="L668" s="1"/>
      <c r="M668" s="1"/>
      <c r="N668" s="1"/>
    </row>
    <row r="669" spans="1:14" x14ac:dyDescent="0.2">
      <c r="A669" s="1"/>
      <c r="C669" s="21"/>
      <c r="L669" s="1"/>
      <c r="M669" s="1"/>
      <c r="N669" s="1"/>
    </row>
    <row r="670" spans="1:14" x14ac:dyDescent="0.2">
      <c r="A670" s="1"/>
      <c r="C670" s="21"/>
      <c r="L670" s="1"/>
      <c r="M670" s="1"/>
      <c r="N670" s="1"/>
    </row>
    <row r="671" spans="1:14" x14ac:dyDescent="0.2">
      <c r="A671" s="1"/>
      <c r="C671" s="21"/>
      <c r="L671" s="1"/>
      <c r="M671" s="1"/>
      <c r="N671" s="1"/>
    </row>
    <row r="672" spans="1:14" x14ac:dyDescent="0.2">
      <c r="A672" s="1"/>
      <c r="C672" s="21"/>
      <c r="L672" s="1"/>
      <c r="M672" s="1"/>
      <c r="N672" s="1"/>
    </row>
    <row r="673" spans="1:14" x14ac:dyDescent="0.2">
      <c r="A673" s="1"/>
      <c r="C673" s="21"/>
      <c r="L673" s="1"/>
      <c r="M673" s="1"/>
      <c r="N673" s="1"/>
    </row>
    <row r="674" spans="1:14" x14ac:dyDescent="0.2">
      <c r="A674" s="1"/>
      <c r="C674" s="21"/>
      <c r="L674" s="1"/>
      <c r="M674" s="1"/>
      <c r="N674" s="1"/>
    </row>
    <row r="675" spans="1:14" x14ac:dyDescent="0.2">
      <c r="A675" s="1"/>
      <c r="C675" s="21"/>
      <c r="L675" s="1"/>
      <c r="M675" s="1"/>
      <c r="N675" s="1"/>
    </row>
    <row r="676" spans="1:14" x14ac:dyDescent="0.2">
      <c r="A676" s="1"/>
      <c r="C676" s="21"/>
      <c r="L676" s="1"/>
      <c r="M676" s="1"/>
      <c r="N676" s="1"/>
    </row>
    <row r="677" spans="1:14" x14ac:dyDescent="0.2">
      <c r="A677" s="1"/>
      <c r="C677" s="21"/>
      <c r="L677" s="1"/>
      <c r="M677" s="1"/>
      <c r="N677" s="1"/>
    </row>
    <row r="678" spans="1:14" x14ac:dyDescent="0.2">
      <c r="A678" s="1"/>
      <c r="C678" s="21"/>
      <c r="L678" s="1"/>
      <c r="M678" s="1"/>
      <c r="N678" s="1"/>
    </row>
    <row r="679" spans="1:14" x14ac:dyDescent="0.2">
      <c r="A679" s="1"/>
      <c r="C679" s="21"/>
      <c r="L679" s="1"/>
      <c r="M679" s="1"/>
      <c r="N679" s="1"/>
    </row>
    <row r="680" spans="1:14" x14ac:dyDescent="0.2">
      <c r="A680" s="1"/>
      <c r="C680" s="21"/>
      <c r="L680" s="1"/>
      <c r="M680" s="1"/>
      <c r="N680" s="1"/>
    </row>
    <row r="681" spans="1:14" x14ac:dyDescent="0.2">
      <c r="A681" s="1"/>
      <c r="C681" s="21"/>
      <c r="L681" s="1"/>
      <c r="M681" s="1"/>
      <c r="N681" s="1"/>
    </row>
    <row r="682" spans="1:14" x14ac:dyDescent="0.2">
      <c r="A682" s="1"/>
      <c r="C682" s="21"/>
      <c r="L682" s="1"/>
      <c r="M682" s="1"/>
      <c r="N682" s="1"/>
    </row>
    <row r="683" spans="1:14" x14ac:dyDescent="0.2">
      <c r="A683" s="1"/>
      <c r="C683" s="21"/>
      <c r="L683" s="1"/>
      <c r="M683" s="1"/>
      <c r="N683" s="1"/>
    </row>
    <row r="684" spans="1:14" x14ac:dyDescent="0.2">
      <c r="A684" s="1"/>
      <c r="C684" s="21"/>
      <c r="L684" s="1"/>
      <c r="M684" s="1"/>
      <c r="N684" s="1"/>
    </row>
    <row r="685" spans="1:14" x14ac:dyDescent="0.2">
      <c r="A685" s="1"/>
      <c r="C685" s="21"/>
      <c r="L685" s="1"/>
      <c r="M685" s="1"/>
      <c r="N685" s="1"/>
    </row>
    <row r="686" spans="1:14" x14ac:dyDescent="0.2">
      <c r="A686" s="1"/>
      <c r="C686" s="21"/>
      <c r="L686" s="1"/>
      <c r="M686" s="1"/>
      <c r="N686" s="1"/>
    </row>
    <row r="687" spans="1:14" x14ac:dyDescent="0.2">
      <c r="A687" s="1"/>
      <c r="C687" s="21"/>
      <c r="L687" s="1"/>
      <c r="M687" s="1"/>
      <c r="N687" s="1"/>
    </row>
    <row r="688" spans="1:14" x14ac:dyDescent="0.2">
      <c r="A688" s="1"/>
      <c r="C688" s="21"/>
      <c r="L688" s="1"/>
      <c r="M688" s="1"/>
      <c r="N688" s="1"/>
    </row>
    <row r="689" spans="1:14" x14ac:dyDescent="0.2">
      <c r="A689" s="1"/>
      <c r="C689" s="21"/>
      <c r="L689" s="1"/>
      <c r="M689" s="1"/>
      <c r="N689" s="1"/>
    </row>
    <row r="690" spans="1:14" x14ac:dyDescent="0.2">
      <c r="A690" s="1"/>
      <c r="C690" s="21"/>
      <c r="L690" s="1"/>
      <c r="M690" s="1"/>
      <c r="N690" s="1"/>
    </row>
    <row r="691" spans="1:14" x14ac:dyDescent="0.2">
      <c r="A691" s="1"/>
      <c r="C691" s="21"/>
      <c r="L691" s="1"/>
      <c r="M691" s="1"/>
      <c r="N691" s="1"/>
    </row>
    <row r="692" spans="1:14" x14ac:dyDescent="0.2">
      <c r="A692" s="1"/>
      <c r="C692" s="21"/>
      <c r="L692" s="1"/>
      <c r="M692" s="1"/>
      <c r="N692" s="1"/>
    </row>
    <row r="693" spans="1:14" x14ac:dyDescent="0.2">
      <c r="A693" s="1"/>
      <c r="C693" s="21"/>
      <c r="L693" s="1"/>
      <c r="M693" s="1"/>
      <c r="N693" s="1"/>
    </row>
    <row r="694" spans="1:14" x14ac:dyDescent="0.2">
      <c r="A694" s="1"/>
      <c r="C694" s="21"/>
      <c r="L694" s="1"/>
      <c r="M694" s="1"/>
      <c r="N694" s="1"/>
    </row>
    <row r="695" spans="1:14" x14ac:dyDescent="0.2">
      <c r="A695" s="1"/>
      <c r="C695" s="21"/>
      <c r="L695" s="1"/>
      <c r="M695" s="1"/>
      <c r="N695" s="1"/>
    </row>
    <row r="696" spans="1:14" x14ac:dyDescent="0.2">
      <c r="A696" s="1"/>
      <c r="C696" s="21"/>
      <c r="L696" s="1"/>
      <c r="M696" s="1"/>
      <c r="N696" s="1"/>
    </row>
    <row r="697" spans="1:14" x14ac:dyDescent="0.2">
      <c r="A697" s="1"/>
      <c r="C697" s="21"/>
      <c r="L697" s="1"/>
      <c r="M697" s="1"/>
      <c r="N697" s="1"/>
    </row>
    <row r="698" spans="1:14" x14ac:dyDescent="0.2">
      <c r="A698" s="1"/>
      <c r="C698" s="21"/>
      <c r="L698" s="1"/>
      <c r="M698" s="1"/>
      <c r="N698" s="1"/>
    </row>
    <row r="699" spans="1:14" x14ac:dyDescent="0.2">
      <c r="A699" s="1"/>
      <c r="C699" s="21"/>
      <c r="L699" s="1"/>
      <c r="M699" s="1"/>
      <c r="N699" s="1"/>
    </row>
    <row r="700" spans="1:14" x14ac:dyDescent="0.2">
      <c r="A700" s="1"/>
      <c r="C700" s="21"/>
      <c r="L700" s="1"/>
      <c r="M700" s="1"/>
      <c r="N700" s="1"/>
    </row>
    <row r="701" spans="1:14" x14ac:dyDescent="0.2">
      <c r="A701" s="1"/>
      <c r="C701" s="21"/>
      <c r="L701" s="1"/>
      <c r="M701" s="1"/>
      <c r="N701" s="1"/>
    </row>
    <row r="702" spans="1:14" x14ac:dyDescent="0.2">
      <c r="A702" s="1"/>
      <c r="C702" s="21"/>
      <c r="L702" s="1"/>
      <c r="M702" s="1"/>
      <c r="N702" s="1"/>
    </row>
    <row r="703" spans="1:14" x14ac:dyDescent="0.2">
      <c r="A703" s="1"/>
      <c r="C703" s="21"/>
      <c r="L703" s="1"/>
      <c r="M703" s="1"/>
      <c r="N703" s="1"/>
    </row>
    <row r="704" spans="1:14" x14ac:dyDescent="0.2">
      <c r="A704" s="1"/>
      <c r="C704" s="21"/>
      <c r="L704" s="1"/>
      <c r="M704" s="1"/>
      <c r="N704" s="1"/>
    </row>
    <row r="705" spans="1:14" x14ac:dyDescent="0.2">
      <c r="A705" s="1"/>
      <c r="C705" s="21"/>
      <c r="L705" s="1"/>
      <c r="M705" s="1"/>
      <c r="N705" s="1"/>
    </row>
    <row r="706" spans="1:14" x14ac:dyDescent="0.2">
      <c r="A706" s="1"/>
      <c r="C706" s="21"/>
      <c r="L706" s="1"/>
      <c r="M706" s="1"/>
      <c r="N706" s="1"/>
    </row>
    <row r="707" spans="1:14" x14ac:dyDescent="0.2">
      <c r="A707" s="1"/>
      <c r="C707" s="21"/>
      <c r="L707" s="1"/>
      <c r="M707" s="1"/>
      <c r="N707" s="1"/>
    </row>
    <row r="708" spans="1:14" x14ac:dyDescent="0.2">
      <c r="A708" s="1"/>
      <c r="C708" s="21"/>
      <c r="L708" s="1"/>
      <c r="M708" s="1"/>
      <c r="N708" s="1"/>
    </row>
    <row r="709" spans="1:14" x14ac:dyDescent="0.2">
      <c r="A709" s="1"/>
      <c r="C709" s="21"/>
      <c r="L709" s="1"/>
      <c r="M709" s="1"/>
      <c r="N709" s="1"/>
    </row>
    <row r="710" spans="1:14" x14ac:dyDescent="0.2">
      <c r="A710" s="1"/>
      <c r="C710" s="21"/>
      <c r="L710" s="1"/>
      <c r="M710" s="1"/>
      <c r="N710" s="1"/>
    </row>
    <row r="711" spans="1:14" x14ac:dyDescent="0.2">
      <c r="A711" s="1"/>
      <c r="C711" s="21"/>
      <c r="L711" s="1"/>
      <c r="M711" s="1"/>
      <c r="N711" s="1"/>
    </row>
    <row r="712" spans="1:14" x14ac:dyDescent="0.2">
      <c r="A712" s="1"/>
      <c r="C712" s="21"/>
      <c r="L712" s="1"/>
      <c r="M712" s="1"/>
      <c r="N712" s="1"/>
    </row>
    <row r="713" spans="1:14" x14ac:dyDescent="0.2">
      <c r="A713" s="1"/>
      <c r="C713" s="21"/>
      <c r="L713" s="1"/>
      <c r="M713" s="1"/>
      <c r="N713" s="1"/>
    </row>
    <row r="714" spans="1:14" x14ac:dyDescent="0.2">
      <c r="A714" s="1"/>
      <c r="C714" s="21"/>
      <c r="L714" s="1"/>
      <c r="M714" s="1"/>
      <c r="N714" s="1"/>
    </row>
    <row r="715" spans="1:14" x14ac:dyDescent="0.2">
      <c r="A715" s="1"/>
      <c r="C715" s="21"/>
      <c r="L715" s="1"/>
      <c r="M715" s="1"/>
      <c r="N715" s="1"/>
    </row>
    <row r="716" spans="1:14" x14ac:dyDescent="0.2">
      <c r="A716" s="1"/>
      <c r="C716" s="21"/>
      <c r="L716" s="1"/>
      <c r="M716" s="1"/>
      <c r="N716" s="1"/>
    </row>
    <row r="717" spans="1:14" x14ac:dyDescent="0.2">
      <c r="A717" s="1"/>
      <c r="C717" s="21"/>
      <c r="L717" s="1"/>
      <c r="M717" s="1"/>
      <c r="N717" s="1"/>
    </row>
    <row r="718" spans="1:14" x14ac:dyDescent="0.2">
      <c r="A718" s="1"/>
      <c r="C718" s="21"/>
      <c r="L718" s="1"/>
      <c r="M718" s="1"/>
      <c r="N718" s="1"/>
    </row>
    <row r="719" spans="1:14" x14ac:dyDescent="0.2">
      <c r="A719" s="1"/>
      <c r="C719" s="21"/>
      <c r="L719" s="1"/>
      <c r="M719" s="1"/>
      <c r="N719" s="1"/>
    </row>
    <row r="720" spans="1:14" x14ac:dyDescent="0.2">
      <c r="A720" s="1"/>
      <c r="C720" s="21"/>
      <c r="L720" s="1"/>
      <c r="M720" s="1"/>
      <c r="N720" s="1"/>
    </row>
    <row r="721" spans="1:14" x14ac:dyDescent="0.2">
      <c r="A721" s="1"/>
      <c r="C721" s="21"/>
      <c r="L721" s="1"/>
      <c r="M721" s="1"/>
      <c r="N721" s="1"/>
    </row>
    <row r="722" spans="1:14" x14ac:dyDescent="0.2">
      <c r="A722" s="1"/>
      <c r="C722" s="21"/>
      <c r="L722" s="1"/>
      <c r="M722" s="1"/>
      <c r="N722" s="1"/>
    </row>
    <row r="723" spans="1:14" x14ac:dyDescent="0.2">
      <c r="A723" s="1"/>
      <c r="C723" s="21"/>
      <c r="L723" s="1"/>
      <c r="M723" s="1"/>
      <c r="N723" s="1"/>
    </row>
    <row r="724" spans="1:14" x14ac:dyDescent="0.2">
      <c r="A724" s="1"/>
      <c r="C724" s="21"/>
      <c r="L724" s="1"/>
      <c r="M724" s="1"/>
      <c r="N724" s="1"/>
    </row>
    <row r="725" spans="1:14" x14ac:dyDescent="0.2">
      <c r="A725" s="1"/>
      <c r="C725" s="21"/>
      <c r="L725" s="1"/>
      <c r="M725" s="1"/>
      <c r="N725" s="1"/>
    </row>
    <row r="726" spans="1:14" x14ac:dyDescent="0.2">
      <c r="A726" s="1"/>
      <c r="C726" s="21"/>
      <c r="L726" s="1"/>
      <c r="M726" s="1"/>
      <c r="N726" s="1"/>
    </row>
    <row r="727" spans="1:14" x14ac:dyDescent="0.2">
      <c r="A727" s="1"/>
      <c r="C727" s="21"/>
      <c r="L727" s="1"/>
      <c r="M727" s="1"/>
      <c r="N727" s="1"/>
    </row>
    <row r="728" spans="1:14" x14ac:dyDescent="0.2">
      <c r="A728" s="1"/>
      <c r="C728" s="21"/>
      <c r="L728" s="1"/>
      <c r="M728" s="1"/>
      <c r="N728" s="1"/>
    </row>
    <row r="729" spans="1:14" x14ac:dyDescent="0.2">
      <c r="A729" s="1"/>
      <c r="C729" s="21"/>
      <c r="L729" s="1"/>
      <c r="M729" s="1"/>
      <c r="N729" s="1"/>
    </row>
    <row r="730" spans="1:14" x14ac:dyDescent="0.2">
      <c r="A730" s="1"/>
      <c r="C730" s="21"/>
      <c r="L730" s="1"/>
      <c r="M730" s="1"/>
      <c r="N730" s="1"/>
    </row>
    <row r="731" spans="1:14" x14ac:dyDescent="0.2">
      <c r="A731" s="1"/>
      <c r="C731" s="21"/>
      <c r="L731" s="1"/>
      <c r="M731" s="1"/>
      <c r="N731" s="1"/>
    </row>
    <row r="732" spans="1:14" x14ac:dyDescent="0.2">
      <c r="A732" s="1"/>
      <c r="C732" s="21"/>
      <c r="L732" s="1"/>
      <c r="M732" s="1"/>
      <c r="N732" s="1"/>
    </row>
    <row r="733" spans="1:14" x14ac:dyDescent="0.2">
      <c r="A733" s="1"/>
      <c r="C733" s="21"/>
      <c r="L733" s="1"/>
      <c r="M733" s="1"/>
      <c r="N733" s="1"/>
    </row>
    <row r="734" spans="1:14" x14ac:dyDescent="0.2">
      <c r="A734" s="1"/>
      <c r="C734" s="21"/>
      <c r="L734" s="1"/>
      <c r="M734" s="1"/>
      <c r="N734" s="1"/>
    </row>
    <row r="735" spans="1:14" x14ac:dyDescent="0.2">
      <c r="A735" s="1"/>
      <c r="C735" s="21"/>
      <c r="L735" s="1"/>
      <c r="M735" s="1"/>
      <c r="N735" s="1"/>
    </row>
    <row r="736" spans="1:14" x14ac:dyDescent="0.2">
      <c r="A736" s="1"/>
      <c r="C736" s="21"/>
      <c r="L736" s="1"/>
      <c r="M736" s="1"/>
      <c r="N736" s="1"/>
    </row>
    <row r="737" spans="1:14" x14ac:dyDescent="0.2">
      <c r="A737" s="1"/>
      <c r="C737" s="21"/>
      <c r="L737" s="1"/>
      <c r="M737" s="1"/>
      <c r="N737" s="1"/>
    </row>
    <row r="738" spans="1:14" x14ac:dyDescent="0.2">
      <c r="A738" s="1"/>
      <c r="C738" s="21"/>
      <c r="L738" s="1"/>
      <c r="M738" s="1"/>
      <c r="N738" s="1"/>
    </row>
    <row r="739" spans="1:14" x14ac:dyDescent="0.2">
      <c r="A739" s="1"/>
      <c r="C739" s="21"/>
      <c r="L739" s="1"/>
      <c r="M739" s="1"/>
      <c r="N739" s="1"/>
    </row>
    <row r="740" spans="1:14" x14ac:dyDescent="0.2">
      <c r="A740" s="1"/>
      <c r="C740" s="21"/>
      <c r="L740" s="1"/>
      <c r="M740" s="1"/>
      <c r="N740" s="1"/>
    </row>
    <row r="741" spans="1:14" x14ac:dyDescent="0.2">
      <c r="A741" s="1"/>
      <c r="C741" s="21"/>
      <c r="L741" s="1"/>
      <c r="M741" s="1"/>
      <c r="N741" s="1"/>
    </row>
    <row r="742" spans="1:14" x14ac:dyDescent="0.2">
      <c r="A742" s="1"/>
      <c r="C742" s="21"/>
      <c r="L742" s="1"/>
      <c r="M742" s="1"/>
      <c r="N742" s="1"/>
    </row>
    <row r="743" spans="1:14" x14ac:dyDescent="0.2">
      <c r="A743" s="1"/>
      <c r="C743" s="21"/>
      <c r="L743" s="1"/>
      <c r="M743" s="1"/>
      <c r="N743" s="1"/>
    </row>
    <row r="744" spans="1:14" x14ac:dyDescent="0.2">
      <c r="A744" s="1"/>
      <c r="C744" s="21"/>
      <c r="L744" s="1"/>
      <c r="M744" s="1"/>
      <c r="N744" s="1"/>
    </row>
    <row r="745" spans="1:14" x14ac:dyDescent="0.2">
      <c r="A745" s="1"/>
      <c r="C745" s="21"/>
      <c r="L745" s="1"/>
      <c r="M745" s="1"/>
      <c r="N745" s="1"/>
    </row>
    <row r="746" spans="1:14" x14ac:dyDescent="0.2">
      <c r="A746" s="1"/>
      <c r="C746" s="21"/>
      <c r="L746" s="1"/>
      <c r="M746" s="1"/>
      <c r="N746" s="1"/>
    </row>
    <row r="747" spans="1:14" x14ac:dyDescent="0.2">
      <c r="A747" s="1"/>
      <c r="C747" s="21"/>
      <c r="L747" s="1"/>
      <c r="M747" s="1"/>
      <c r="N747" s="1"/>
    </row>
    <row r="748" spans="1:14" x14ac:dyDescent="0.2">
      <c r="A748" s="1"/>
      <c r="C748" s="21"/>
      <c r="L748" s="1"/>
      <c r="M748" s="1"/>
      <c r="N748" s="1"/>
    </row>
    <row r="749" spans="1:14" x14ac:dyDescent="0.2">
      <c r="A749" s="1"/>
      <c r="C749" s="21"/>
      <c r="L749" s="1"/>
      <c r="M749" s="1"/>
      <c r="N749" s="1"/>
    </row>
    <row r="750" spans="1:14" x14ac:dyDescent="0.2">
      <c r="A750" s="1"/>
      <c r="C750" s="21"/>
      <c r="L750" s="1"/>
      <c r="M750" s="1"/>
      <c r="N750" s="1"/>
    </row>
    <row r="751" spans="1:14" x14ac:dyDescent="0.2">
      <c r="A751" s="1"/>
      <c r="C751" s="21"/>
      <c r="L751" s="1"/>
      <c r="M751" s="1"/>
      <c r="N751" s="1"/>
    </row>
    <row r="752" spans="1:14" x14ac:dyDescent="0.2">
      <c r="A752" s="1"/>
      <c r="C752" s="21"/>
      <c r="L752" s="1"/>
      <c r="M752" s="1"/>
      <c r="N752" s="1"/>
    </row>
    <row r="753" spans="1:14" x14ac:dyDescent="0.2">
      <c r="A753" s="1"/>
      <c r="C753" s="21"/>
      <c r="L753" s="1"/>
      <c r="M753" s="1"/>
      <c r="N753" s="1"/>
    </row>
    <row r="754" spans="1:14" x14ac:dyDescent="0.2">
      <c r="A754" s="1"/>
      <c r="C754" s="21"/>
      <c r="L754" s="1"/>
      <c r="M754" s="1"/>
      <c r="N754" s="1"/>
    </row>
    <row r="755" spans="1:14" x14ac:dyDescent="0.2">
      <c r="A755" s="1"/>
      <c r="C755" s="21"/>
      <c r="L755" s="1"/>
      <c r="M755" s="1"/>
      <c r="N755" s="1"/>
    </row>
    <row r="756" spans="1:14" x14ac:dyDescent="0.2">
      <c r="A756" s="1"/>
      <c r="C756" s="21"/>
      <c r="L756" s="1"/>
      <c r="M756" s="1"/>
      <c r="N756" s="1"/>
    </row>
    <row r="757" spans="1:14" x14ac:dyDescent="0.2">
      <c r="A757" s="1"/>
      <c r="C757" s="21"/>
      <c r="L757" s="1"/>
      <c r="M757" s="1"/>
      <c r="N757" s="1"/>
    </row>
    <row r="758" spans="1:14" x14ac:dyDescent="0.2">
      <c r="A758" s="1"/>
      <c r="C758" s="21"/>
      <c r="L758" s="1"/>
      <c r="M758" s="1"/>
      <c r="N758" s="1"/>
    </row>
    <row r="759" spans="1:14" x14ac:dyDescent="0.2">
      <c r="A759" s="1"/>
      <c r="C759" s="21"/>
      <c r="L759" s="1"/>
      <c r="M759" s="1"/>
      <c r="N759" s="1"/>
    </row>
    <row r="760" spans="1:14" x14ac:dyDescent="0.2">
      <c r="A760" s="1"/>
      <c r="C760" s="21"/>
      <c r="L760" s="1"/>
      <c r="M760" s="1"/>
      <c r="N760" s="1"/>
    </row>
    <row r="761" spans="1:14" x14ac:dyDescent="0.2">
      <c r="A761" s="1"/>
      <c r="C761" s="21"/>
      <c r="L761" s="1"/>
      <c r="M761" s="1"/>
      <c r="N761" s="1"/>
    </row>
    <row r="762" spans="1:14" x14ac:dyDescent="0.2">
      <c r="A762" s="1"/>
      <c r="C762" s="21"/>
      <c r="L762" s="1"/>
      <c r="M762" s="1"/>
      <c r="N762" s="1"/>
    </row>
    <row r="763" spans="1:14" x14ac:dyDescent="0.2">
      <c r="A763" s="1"/>
      <c r="C763" s="21"/>
      <c r="L763" s="1"/>
      <c r="M763" s="1"/>
      <c r="N763" s="1"/>
    </row>
    <row r="764" spans="1:14" x14ac:dyDescent="0.2">
      <c r="A764" s="1"/>
      <c r="C764" s="21"/>
      <c r="L764" s="1"/>
      <c r="M764" s="1"/>
      <c r="N764" s="1"/>
    </row>
    <row r="765" spans="1:14" x14ac:dyDescent="0.2">
      <c r="A765" s="1"/>
      <c r="C765" s="21"/>
      <c r="L765" s="1"/>
      <c r="M765" s="1"/>
      <c r="N765" s="1"/>
    </row>
    <row r="766" spans="1:14" x14ac:dyDescent="0.2">
      <c r="A766" s="1"/>
      <c r="C766" s="21"/>
      <c r="L766" s="1"/>
      <c r="M766" s="1"/>
      <c r="N766" s="1"/>
    </row>
    <row r="767" spans="1:14" x14ac:dyDescent="0.2">
      <c r="A767" s="1"/>
      <c r="C767" s="21"/>
      <c r="L767" s="1"/>
      <c r="M767" s="1"/>
      <c r="N767" s="1"/>
    </row>
    <row r="768" spans="1:14" x14ac:dyDescent="0.2">
      <c r="A768" s="1"/>
      <c r="C768" s="21"/>
      <c r="L768" s="1"/>
      <c r="M768" s="1"/>
      <c r="N768" s="1"/>
    </row>
    <row r="769" spans="1:14" x14ac:dyDescent="0.2">
      <c r="A769" s="1"/>
      <c r="C769" s="21"/>
      <c r="L769" s="1"/>
      <c r="M769" s="1"/>
      <c r="N769" s="1"/>
    </row>
    <row r="770" spans="1:14" x14ac:dyDescent="0.2">
      <c r="A770" s="1"/>
      <c r="C770" s="21"/>
      <c r="L770" s="1"/>
      <c r="M770" s="1"/>
      <c r="N770" s="1"/>
    </row>
    <row r="771" spans="1:14" x14ac:dyDescent="0.2">
      <c r="A771" s="1"/>
      <c r="C771" s="21"/>
      <c r="L771" s="1"/>
      <c r="M771" s="1"/>
      <c r="N771" s="1"/>
    </row>
    <row r="772" spans="1:14" x14ac:dyDescent="0.2">
      <c r="A772" s="1"/>
      <c r="C772" s="21"/>
      <c r="L772" s="1"/>
      <c r="M772" s="1"/>
      <c r="N772" s="1"/>
    </row>
    <row r="773" spans="1:14" x14ac:dyDescent="0.2">
      <c r="A773" s="1"/>
      <c r="C773" s="21"/>
      <c r="L773" s="1"/>
      <c r="M773" s="1"/>
      <c r="N773" s="1"/>
    </row>
    <row r="774" spans="1:14" x14ac:dyDescent="0.2">
      <c r="A774" s="1"/>
      <c r="C774" s="21"/>
      <c r="L774" s="1"/>
      <c r="M774" s="1"/>
      <c r="N774" s="1"/>
    </row>
    <row r="775" spans="1:14" x14ac:dyDescent="0.2">
      <c r="A775" s="1"/>
      <c r="C775" s="21"/>
      <c r="L775" s="1"/>
      <c r="M775" s="1"/>
      <c r="N775" s="1"/>
    </row>
    <row r="776" spans="1:14" x14ac:dyDescent="0.2">
      <c r="A776" s="1"/>
      <c r="C776" s="21"/>
      <c r="L776" s="1"/>
      <c r="M776" s="1"/>
      <c r="N776" s="1"/>
    </row>
    <row r="777" spans="1:14" x14ac:dyDescent="0.2">
      <c r="A777" s="1"/>
      <c r="C777" s="21"/>
      <c r="L777" s="1"/>
      <c r="M777" s="1"/>
      <c r="N777" s="1"/>
    </row>
    <row r="778" spans="1:14" x14ac:dyDescent="0.2">
      <c r="A778" s="1"/>
      <c r="C778" s="21"/>
      <c r="L778" s="1"/>
      <c r="M778" s="1"/>
      <c r="N778" s="1"/>
    </row>
    <row r="779" spans="1:14" x14ac:dyDescent="0.2">
      <c r="A779" s="1"/>
      <c r="C779" s="21"/>
      <c r="L779" s="1"/>
      <c r="M779" s="1"/>
      <c r="N779" s="1"/>
    </row>
    <row r="780" spans="1:14" x14ac:dyDescent="0.2">
      <c r="A780" s="1"/>
      <c r="C780" s="21"/>
      <c r="L780" s="1"/>
      <c r="M780" s="1"/>
      <c r="N780" s="1"/>
    </row>
    <row r="781" spans="1:14" x14ac:dyDescent="0.2">
      <c r="A781" s="1"/>
      <c r="C781" s="21"/>
      <c r="L781" s="1"/>
      <c r="M781" s="1"/>
      <c r="N781" s="1"/>
    </row>
    <row r="782" spans="1:14" x14ac:dyDescent="0.2">
      <c r="A782" s="1"/>
      <c r="C782" s="21"/>
      <c r="L782" s="1"/>
      <c r="M782" s="1"/>
      <c r="N782" s="1"/>
    </row>
    <row r="783" spans="1:14" x14ac:dyDescent="0.2">
      <c r="A783" s="1"/>
      <c r="C783" s="21"/>
      <c r="L783" s="1"/>
      <c r="M783" s="1"/>
      <c r="N783" s="1"/>
    </row>
    <row r="784" spans="1:14" x14ac:dyDescent="0.2">
      <c r="A784" s="1"/>
      <c r="C784" s="21"/>
      <c r="L784" s="1"/>
      <c r="M784" s="1"/>
      <c r="N784" s="1"/>
    </row>
    <row r="785" spans="1:14" x14ac:dyDescent="0.2">
      <c r="A785" s="1"/>
      <c r="C785" s="21"/>
      <c r="L785" s="1"/>
      <c r="M785" s="1"/>
      <c r="N785" s="1"/>
    </row>
    <row r="786" spans="1:14" x14ac:dyDescent="0.2">
      <c r="A786" s="1"/>
      <c r="C786" s="21"/>
      <c r="L786" s="1"/>
      <c r="M786" s="1"/>
      <c r="N786" s="1"/>
    </row>
    <row r="787" spans="1:14" x14ac:dyDescent="0.2">
      <c r="A787" s="1"/>
      <c r="C787" s="21"/>
      <c r="L787" s="1"/>
      <c r="M787" s="1"/>
      <c r="N787" s="1"/>
    </row>
    <row r="788" spans="1:14" x14ac:dyDescent="0.2">
      <c r="A788" s="1"/>
      <c r="C788" s="21"/>
      <c r="L788" s="1"/>
      <c r="M788" s="1"/>
      <c r="N788" s="1"/>
    </row>
    <row r="789" spans="1:14" x14ac:dyDescent="0.2">
      <c r="A789" s="1"/>
      <c r="C789" s="21"/>
      <c r="L789" s="1"/>
      <c r="M789" s="1"/>
      <c r="N789" s="1"/>
    </row>
    <row r="790" spans="1:14" x14ac:dyDescent="0.2">
      <c r="A790" s="1"/>
      <c r="C790" s="21"/>
      <c r="L790" s="1"/>
      <c r="M790" s="1"/>
      <c r="N790" s="1"/>
    </row>
    <row r="791" spans="1:14" x14ac:dyDescent="0.2">
      <c r="A791" s="1"/>
      <c r="C791" s="21"/>
      <c r="L791" s="1"/>
      <c r="M791" s="1"/>
      <c r="N791" s="1"/>
    </row>
    <row r="792" spans="1:14" x14ac:dyDescent="0.2">
      <c r="A792" s="1"/>
      <c r="C792" s="21"/>
      <c r="L792" s="1"/>
      <c r="M792" s="1"/>
      <c r="N792" s="1"/>
    </row>
    <row r="793" spans="1:14" x14ac:dyDescent="0.2">
      <c r="A793" s="1"/>
      <c r="C793" s="21"/>
      <c r="L793" s="1"/>
      <c r="M793" s="1"/>
      <c r="N793" s="1"/>
    </row>
    <row r="794" spans="1:14" x14ac:dyDescent="0.2">
      <c r="A794" s="1"/>
      <c r="C794" s="21"/>
      <c r="L794" s="1"/>
      <c r="M794" s="1"/>
      <c r="N794" s="1"/>
    </row>
    <row r="795" spans="1:14" x14ac:dyDescent="0.2">
      <c r="A795" s="1"/>
      <c r="C795" s="21"/>
      <c r="L795" s="1"/>
      <c r="M795" s="1"/>
      <c r="N795" s="1"/>
    </row>
    <row r="796" spans="1:14" x14ac:dyDescent="0.2">
      <c r="A796" s="1"/>
      <c r="C796" s="21"/>
      <c r="L796" s="1"/>
      <c r="M796" s="1"/>
      <c r="N796" s="1"/>
    </row>
    <row r="797" spans="1:14" x14ac:dyDescent="0.2">
      <c r="A797" s="1"/>
      <c r="C797" s="21"/>
      <c r="L797" s="1"/>
      <c r="M797" s="1"/>
      <c r="N797" s="1"/>
    </row>
    <row r="798" spans="1:14" x14ac:dyDescent="0.2">
      <c r="A798" s="1"/>
      <c r="C798" s="21"/>
      <c r="L798" s="1"/>
      <c r="M798" s="1"/>
      <c r="N798" s="1"/>
    </row>
    <row r="799" spans="1:14" x14ac:dyDescent="0.2">
      <c r="A799" s="1"/>
      <c r="C799" s="21"/>
      <c r="L799" s="1"/>
      <c r="M799" s="1"/>
      <c r="N799" s="1"/>
    </row>
    <row r="800" spans="1:14" x14ac:dyDescent="0.2">
      <c r="A800" s="1"/>
      <c r="C800" s="21"/>
      <c r="L800" s="1"/>
      <c r="M800" s="1"/>
      <c r="N800" s="1"/>
    </row>
    <row r="801" spans="1:14" x14ac:dyDescent="0.2">
      <c r="A801" s="1"/>
      <c r="C801" s="21"/>
      <c r="L801" s="1"/>
      <c r="M801" s="1"/>
      <c r="N801" s="1"/>
    </row>
    <row r="802" spans="1:14" x14ac:dyDescent="0.2">
      <c r="A802" s="1"/>
      <c r="C802" s="21"/>
      <c r="L802" s="1"/>
      <c r="M802" s="1"/>
      <c r="N802" s="1"/>
    </row>
    <row r="803" spans="1:14" x14ac:dyDescent="0.2">
      <c r="A803" s="1"/>
      <c r="C803" s="21"/>
      <c r="L803" s="1"/>
      <c r="M803" s="1"/>
      <c r="N803" s="1"/>
    </row>
    <row r="804" spans="1:14" x14ac:dyDescent="0.2">
      <c r="A804" s="1"/>
      <c r="C804" s="21"/>
      <c r="L804" s="1"/>
      <c r="M804" s="1"/>
      <c r="N804" s="1"/>
    </row>
    <row r="805" spans="1:14" x14ac:dyDescent="0.2">
      <c r="A805" s="1"/>
      <c r="C805" s="21"/>
      <c r="L805" s="1"/>
      <c r="M805" s="1"/>
      <c r="N805" s="1"/>
    </row>
    <row r="806" spans="1:14" x14ac:dyDescent="0.2">
      <c r="A806" s="1"/>
      <c r="C806" s="21"/>
      <c r="L806" s="1"/>
      <c r="M806" s="1"/>
      <c r="N806" s="1"/>
    </row>
    <row r="807" spans="1:14" x14ac:dyDescent="0.2">
      <c r="A807" s="1"/>
      <c r="C807" s="21"/>
      <c r="L807" s="1"/>
      <c r="M807" s="1"/>
      <c r="N807" s="1"/>
    </row>
    <row r="808" spans="1:14" x14ac:dyDescent="0.2">
      <c r="A808" s="1"/>
      <c r="C808" s="21"/>
      <c r="L808" s="1"/>
      <c r="M808" s="1"/>
      <c r="N808" s="1"/>
    </row>
    <row r="809" spans="1:14" x14ac:dyDescent="0.2">
      <c r="A809" s="1"/>
      <c r="C809" s="21"/>
      <c r="L809" s="1"/>
      <c r="M809" s="1"/>
      <c r="N809" s="1"/>
    </row>
    <row r="810" spans="1:14" x14ac:dyDescent="0.2">
      <c r="A810" s="1"/>
      <c r="C810" s="21"/>
      <c r="L810" s="1"/>
      <c r="M810" s="1"/>
      <c r="N810" s="1"/>
    </row>
    <row r="811" spans="1:14" x14ac:dyDescent="0.2">
      <c r="A811" s="1"/>
      <c r="C811" s="21"/>
      <c r="L811" s="1"/>
      <c r="M811" s="1"/>
      <c r="N811" s="1"/>
    </row>
    <row r="812" spans="1:14" x14ac:dyDescent="0.2">
      <c r="A812" s="1"/>
      <c r="C812" s="21"/>
      <c r="L812" s="1"/>
      <c r="M812" s="1"/>
      <c r="N812" s="1"/>
    </row>
    <row r="813" spans="1:14" x14ac:dyDescent="0.2">
      <c r="A813" s="1"/>
      <c r="C813" s="21"/>
      <c r="L813" s="1"/>
      <c r="M813" s="1"/>
      <c r="N813" s="1"/>
    </row>
    <row r="814" spans="1:14" x14ac:dyDescent="0.2">
      <c r="A814" s="1"/>
      <c r="C814" s="21"/>
      <c r="L814" s="1"/>
      <c r="M814" s="1"/>
      <c r="N814" s="1"/>
    </row>
    <row r="815" spans="1:14" x14ac:dyDescent="0.2">
      <c r="A815" s="1"/>
      <c r="C815" s="21"/>
      <c r="L815" s="1"/>
      <c r="M815" s="1"/>
      <c r="N815" s="1"/>
    </row>
    <row r="816" spans="1:14" x14ac:dyDescent="0.2">
      <c r="A816" s="1"/>
      <c r="C816" s="21"/>
      <c r="L816" s="1"/>
      <c r="M816" s="1"/>
      <c r="N816" s="1"/>
    </row>
    <row r="817" spans="1:14" x14ac:dyDescent="0.2">
      <c r="A817" s="1"/>
      <c r="C817" s="21"/>
      <c r="L817" s="1"/>
      <c r="M817" s="1"/>
      <c r="N817" s="1"/>
    </row>
    <row r="818" spans="1:14" x14ac:dyDescent="0.2">
      <c r="A818" s="1"/>
      <c r="C818" s="21"/>
      <c r="L818" s="1"/>
      <c r="M818" s="1"/>
      <c r="N818" s="1"/>
    </row>
    <row r="819" spans="1:14" x14ac:dyDescent="0.2">
      <c r="A819" s="1"/>
      <c r="C819" s="21"/>
      <c r="L819" s="1"/>
      <c r="M819" s="1"/>
      <c r="N819" s="1"/>
    </row>
    <row r="820" spans="1:14" x14ac:dyDescent="0.2">
      <c r="A820" s="1"/>
      <c r="C820" s="21"/>
      <c r="L820" s="1"/>
      <c r="M820" s="1"/>
      <c r="N820" s="1"/>
    </row>
    <row r="821" spans="1:14" x14ac:dyDescent="0.2">
      <c r="A821" s="1"/>
      <c r="C821" s="21"/>
      <c r="L821" s="1"/>
      <c r="M821" s="1"/>
      <c r="N821" s="1"/>
    </row>
    <row r="822" spans="1:14" x14ac:dyDescent="0.2">
      <c r="A822" s="1"/>
      <c r="C822" s="21"/>
      <c r="L822" s="1"/>
      <c r="M822" s="1"/>
      <c r="N822" s="1"/>
    </row>
    <row r="823" spans="1:14" x14ac:dyDescent="0.2">
      <c r="A823" s="1"/>
      <c r="C823" s="21"/>
      <c r="L823" s="1"/>
      <c r="M823" s="1"/>
      <c r="N823" s="1"/>
    </row>
    <row r="824" spans="1:14" x14ac:dyDescent="0.2">
      <c r="A824" s="1"/>
      <c r="C824" s="21"/>
      <c r="L824" s="1"/>
      <c r="M824" s="1"/>
      <c r="N824" s="1"/>
    </row>
    <row r="825" spans="1:14" x14ac:dyDescent="0.2">
      <c r="A825" s="1"/>
      <c r="C825" s="21"/>
      <c r="L825" s="1"/>
      <c r="M825" s="1"/>
      <c r="N825" s="1"/>
    </row>
    <row r="826" spans="1:14" x14ac:dyDescent="0.2">
      <c r="A826" s="1"/>
      <c r="C826" s="21"/>
      <c r="L826" s="1"/>
      <c r="M826" s="1"/>
      <c r="N826" s="1"/>
    </row>
    <row r="827" spans="1:14" x14ac:dyDescent="0.2">
      <c r="A827" s="1"/>
      <c r="C827" s="21"/>
      <c r="L827" s="1"/>
      <c r="M827" s="1"/>
      <c r="N827" s="1"/>
    </row>
    <row r="828" spans="1:14" x14ac:dyDescent="0.2">
      <c r="A828" s="1"/>
      <c r="C828" s="21"/>
      <c r="L828" s="1"/>
      <c r="M828" s="1"/>
      <c r="N828" s="1"/>
    </row>
    <row r="829" spans="1:14" x14ac:dyDescent="0.2">
      <c r="A829" s="1"/>
      <c r="C829" s="21"/>
      <c r="L829" s="1"/>
      <c r="M829" s="1"/>
      <c r="N829" s="1"/>
    </row>
    <row r="830" spans="1:14" x14ac:dyDescent="0.2">
      <c r="A830" s="1"/>
      <c r="C830" s="21"/>
      <c r="L830" s="1"/>
      <c r="M830" s="1"/>
      <c r="N830" s="1"/>
    </row>
    <row r="831" spans="1:14" x14ac:dyDescent="0.2">
      <c r="A831" s="1"/>
      <c r="C831" s="21"/>
      <c r="L831" s="1"/>
      <c r="M831" s="1"/>
      <c r="N831" s="1"/>
    </row>
    <row r="832" spans="1:14" x14ac:dyDescent="0.2">
      <c r="A832" s="1"/>
      <c r="C832" s="21"/>
      <c r="L832" s="1"/>
      <c r="M832" s="1"/>
      <c r="N832" s="1"/>
    </row>
    <row r="833" spans="1:14" x14ac:dyDescent="0.2">
      <c r="A833" s="1"/>
      <c r="C833" s="21"/>
      <c r="L833" s="1"/>
      <c r="M833" s="1"/>
      <c r="N833" s="1"/>
    </row>
    <row r="834" spans="1:14" x14ac:dyDescent="0.2">
      <c r="A834" s="1"/>
      <c r="C834" s="21"/>
      <c r="L834" s="1"/>
      <c r="M834" s="1"/>
      <c r="N834" s="1"/>
    </row>
    <row r="835" spans="1:14" x14ac:dyDescent="0.2">
      <c r="A835" s="1"/>
      <c r="C835" s="21"/>
      <c r="L835" s="1"/>
      <c r="M835" s="1"/>
      <c r="N835" s="1"/>
    </row>
    <row r="836" spans="1:14" x14ac:dyDescent="0.2">
      <c r="A836" s="1"/>
      <c r="C836" s="21"/>
      <c r="L836" s="1"/>
      <c r="M836" s="1"/>
      <c r="N836" s="1"/>
    </row>
    <row r="837" spans="1:14" x14ac:dyDescent="0.2">
      <c r="A837" s="1"/>
      <c r="C837" s="21"/>
      <c r="L837" s="1"/>
      <c r="M837" s="1"/>
      <c r="N837" s="1"/>
    </row>
    <row r="838" spans="1:14" x14ac:dyDescent="0.2">
      <c r="A838" s="1"/>
      <c r="C838" s="21"/>
      <c r="L838" s="1"/>
      <c r="M838" s="1"/>
      <c r="N838" s="1"/>
    </row>
    <row r="839" spans="1:14" x14ac:dyDescent="0.2">
      <c r="A839" s="1"/>
      <c r="C839" s="21"/>
      <c r="L839" s="1"/>
      <c r="M839" s="1"/>
      <c r="N839" s="1"/>
    </row>
    <row r="840" spans="1:14" x14ac:dyDescent="0.2">
      <c r="A840" s="1"/>
      <c r="C840" s="21"/>
      <c r="L840" s="1"/>
      <c r="M840" s="1"/>
      <c r="N840" s="1"/>
    </row>
    <row r="841" spans="1:14" x14ac:dyDescent="0.2">
      <c r="A841" s="1"/>
      <c r="C841" s="21"/>
      <c r="L841" s="1"/>
      <c r="M841" s="1"/>
      <c r="N841" s="1"/>
    </row>
    <row r="842" spans="1:14" x14ac:dyDescent="0.2">
      <c r="A842" s="1"/>
      <c r="C842" s="21"/>
      <c r="L842" s="1"/>
      <c r="M842" s="1"/>
      <c r="N842" s="1"/>
    </row>
    <row r="843" spans="1:14" x14ac:dyDescent="0.2">
      <c r="A843" s="1"/>
      <c r="C843" s="21"/>
      <c r="L843" s="1"/>
      <c r="M843" s="1"/>
      <c r="N843" s="1"/>
    </row>
    <row r="844" spans="1:14" x14ac:dyDescent="0.2">
      <c r="A844" s="1"/>
      <c r="C844" s="21"/>
      <c r="L844" s="1"/>
      <c r="M844" s="1"/>
      <c r="N844" s="1"/>
    </row>
    <row r="845" spans="1:14" x14ac:dyDescent="0.2">
      <c r="A845" s="1"/>
      <c r="C845" s="21"/>
      <c r="L845" s="1"/>
      <c r="M845" s="1"/>
      <c r="N845" s="1"/>
    </row>
    <row r="846" spans="1:14" x14ac:dyDescent="0.2">
      <c r="A846" s="1"/>
      <c r="C846" s="21"/>
      <c r="L846" s="1"/>
      <c r="M846" s="1"/>
      <c r="N846" s="1"/>
    </row>
    <row r="847" spans="1:14" x14ac:dyDescent="0.2">
      <c r="A847" s="1"/>
      <c r="C847" s="21"/>
      <c r="L847" s="1"/>
      <c r="M847" s="1"/>
      <c r="N847" s="1"/>
    </row>
    <row r="848" spans="1:14" x14ac:dyDescent="0.2">
      <c r="A848" s="1"/>
      <c r="C848" s="21"/>
      <c r="L848" s="1"/>
      <c r="M848" s="1"/>
      <c r="N848" s="1"/>
    </row>
    <row r="849" spans="1:14" x14ac:dyDescent="0.2">
      <c r="A849" s="1"/>
      <c r="C849" s="21"/>
      <c r="L849" s="1"/>
      <c r="M849" s="1"/>
      <c r="N849" s="1"/>
    </row>
    <row r="850" spans="1:14" x14ac:dyDescent="0.2">
      <c r="A850" s="1"/>
      <c r="C850" s="21"/>
      <c r="L850" s="1"/>
      <c r="M850" s="1"/>
      <c r="N850" s="1"/>
    </row>
    <row r="851" spans="1:14" x14ac:dyDescent="0.2">
      <c r="A851" s="1"/>
      <c r="C851" s="21"/>
      <c r="L851" s="1"/>
      <c r="M851" s="1"/>
      <c r="N851" s="1"/>
    </row>
    <row r="852" spans="1:14" x14ac:dyDescent="0.2">
      <c r="A852" s="1"/>
      <c r="C852" s="21"/>
      <c r="L852" s="1"/>
      <c r="M852" s="1"/>
      <c r="N852" s="1"/>
    </row>
    <row r="853" spans="1:14" x14ac:dyDescent="0.2">
      <c r="A853" s="1"/>
      <c r="C853" s="21"/>
      <c r="L853" s="1"/>
      <c r="M853" s="1"/>
      <c r="N853" s="1"/>
    </row>
    <row r="854" spans="1:14" x14ac:dyDescent="0.2">
      <c r="A854" s="1"/>
      <c r="C854" s="21"/>
      <c r="L854" s="1"/>
      <c r="M854" s="1"/>
      <c r="N854" s="1"/>
    </row>
    <row r="855" spans="1:14" x14ac:dyDescent="0.2">
      <c r="A855" s="1"/>
      <c r="C855" s="21"/>
      <c r="L855" s="1"/>
      <c r="M855" s="1"/>
      <c r="N855" s="1"/>
    </row>
    <row r="856" spans="1:14" x14ac:dyDescent="0.2">
      <c r="A856" s="1"/>
      <c r="C856" s="21"/>
      <c r="L856" s="1"/>
      <c r="M856" s="1"/>
      <c r="N856" s="1"/>
    </row>
    <row r="857" spans="1:14" x14ac:dyDescent="0.2">
      <c r="A857" s="1"/>
      <c r="C857" s="21"/>
      <c r="L857" s="1"/>
      <c r="M857" s="1"/>
      <c r="N857" s="1"/>
    </row>
    <row r="858" spans="1:14" x14ac:dyDescent="0.2">
      <c r="A858" s="1"/>
      <c r="C858" s="21"/>
      <c r="L858" s="1"/>
      <c r="M858" s="1"/>
      <c r="N858" s="1"/>
    </row>
    <row r="859" spans="1:14" x14ac:dyDescent="0.2">
      <c r="A859" s="1"/>
      <c r="C859" s="21"/>
      <c r="L859" s="1"/>
      <c r="M859" s="1"/>
      <c r="N859" s="1"/>
    </row>
    <row r="860" spans="1:14" x14ac:dyDescent="0.2">
      <c r="A860" s="1"/>
      <c r="C860" s="21"/>
      <c r="L860" s="1"/>
      <c r="M860" s="1"/>
      <c r="N860" s="1"/>
    </row>
    <row r="861" spans="1:14" x14ac:dyDescent="0.2">
      <c r="A861" s="1"/>
      <c r="C861" s="21"/>
      <c r="L861" s="1"/>
      <c r="M861" s="1"/>
      <c r="N861" s="1"/>
    </row>
    <row r="862" spans="1:14" x14ac:dyDescent="0.2">
      <c r="A862" s="1"/>
      <c r="C862" s="21"/>
      <c r="L862" s="1"/>
      <c r="M862" s="1"/>
      <c r="N862" s="1"/>
    </row>
    <row r="863" spans="1:14" x14ac:dyDescent="0.2">
      <c r="A863" s="1"/>
      <c r="C863" s="21"/>
      <c r="L863" s="1"/>
      <c r="M863" s="1"/>
      <c r="N863" s="1"/>
    </row>
    <row r="864" spans="1:14" x14ac:dyDescent="0.2">
      <c r="A864" s="1"/>
      <c r="C864" s="21"/>
      <c r="L864" s="1"/>
      <c r="M864" s="1"/>
      <c r="N864" s="1"/>
    </row>
    <row r="865" spans="1:14" x14ac:dyDescent="0.2">
      <c r="A865" s="1"/>
      <c r="C865" s="21"/>
      <c r="L865" s="1"/>
      <c r="M865" s="1"/>
      <c r="N865" s="1"/>
    </row>
    <row r="866" spans="1:14" x14ac:dyDescent="0.2">
      <c r="A866" s="1"/>
      <c r="C866" s="21"/>
      <c r="L866" s="1"/>
      <c r="M866" s="1"/>
      <c r="N866" s="1"/>
    </row>
    <row r="867" spans="1:14" x14ac:dyDescent="0.2">
      <c r="A867" s="1"/>
      <c r="C867" s="21"/>
      <c r="L867" s="1"/>
      <c r="M867" s="1"/>
      <c r="N867" s="1"/>
    </row>
    <row r="868" spans="1:14" x14ac:dyDescent="0.2">
      <c r="A868" s="1"/>
      <c r="C868" s="21"/>
      <c r="L868" s="1"/>
      <c r="M868" s="1"/>
      <c r="N868" s="1"/>
    </row>
    <row r="869" spans="1:14" x14ac:dyDescent="0.2">
      <c r="A869" s="1"/>
      <c r="C869" s="21"/>
      <c r="L869" s="1"/>
      <c r="M869" s="1"/>
      <c r="N869" s="1"/>
    </row>
    <row r="870" spans="1:14" x14ac:dyDescent="0.2">
      <c r="A870" s="1"/>
      <c r="C870" s="21"/>
      <c r="L870" s="1"/>
      <c r="M870" s="1"/>
      <c r="N870" s="1"/>
    </row>
    <row r="871" spans="1:14" x14ac:dyDescent="0.2">
      <c r="A871" s="1"/>
      <c r="C871" s="21"/>
      <c r="L871" s="1"/>
      <c r="M871" s="1"/>
      <c r="N871" s="1"/>
    </row>
    <row r="872" spans="1:14" x14ac:dyDescent="0.2">
      <c r="A872" s="1"/>
      <c r="C872" s="21"/>
      <c r="L872" s="1"/>
      <c r="M872" s="1"/>
      <c r="N872" s="1"/>
    </row>
    <row r="873" spans="1:14" x14ac:dyDescent="0.2">
      <c r="A873" s="1"/>
      <c r="C873" s="21"/>
      <c r="L873" s="1"/>
      <c r="M873" s="1"/>
      <c r="N873" s="1"/>
    </row>
    <row r="874" spans="1:14" x14ac:dyDescent="0.2">
      <c r="A874" s="1"/>
      <c r="C874" s="21"/>
      <c r="L874" s="1"/>
      <c r="M874" s="1"/>
      <c r="N874" s="1"/>
    </row>
    <row r="875" spans="1:14" x14ac:dyDescent="0.2">
      <c r="A875" s="1"/>
      <c r="C875" s="21"/>
      <c r="L875" s="1"/>
      <c r="M875" s="1"/>
      <c r="N875" s="1"/>
    </row>
    <row r="876" spans="1:14" x14ac:dyDescent="0.2">
      <c r="A876" s="1"/>
      <c r="C876" s="21"/>
      <c r="L876" s="1"/>
      <c r="M876" s="1"/>
      <c r="N876" s="1"/>
    </row>
    <row r="877" spans="1:14" x14ac:dyDescent="0.2">
      <c r="A877" s="1"/>
      <c r="C877" s="21"/>
      <c r="L877" s="1"/>
      <c r="M877" s="1"/>
      <c r="N877" s="1"/>
    </row>
    <row r="878" spans="1:14" x14ac:dyDescent="0.2">
      <c r="A878" s="1"/>
      <c r="C878" s="21"/>
      <c r="L878" s="1"/>
      <c r="M878" s="1"/>
      <c r="N878" s="1"/>
    </row>
    <row r="879" spans="1:14" x14ac:dyDescent="0.2">
      <c r="A879" s="1"/>
      <c r="C879" s="21"/>
      <c r="L879" s="1"/>
      <c r="M879" s="1"/>
      <c r="N879" s="1"/>
    </row>
    <row r="880" spans="1:14" x14ac:dyDescent="0.2">
      <c r="A880" s="1"/>
      <c r="C880" s="21"/>
      <c r="L880" s="1"/>
      <c r="M880" s="1"/>
      <c r="N880" s="1"/>
    </row>
    <row r="881" spans="1:14" x14ac:dyDescent="0.2">
      <c r="A881" s="1"/>
      <c r="C881" s="21"/>
      <c r="L881" s="1"/>
      <c r="M881" s="1"/>
      <c r="N881" s="1"/>
    </row>
    <row r="882" spans="1:14" x14ac:dyDescent="0.2">
      <c r="A882" s="1"/>
      <c r="C882" s="21"/>
      <c r="L882" s="1"/>
      <c r="M882" s="1"/>
      <c r="N882" s="1"/>
    </row>
    <row r="883" spans="1:14" x14ac:dyDescent="0.2">
      <c r="A883" s="1"/>
      <c r="C883" s="21"/>
      <c r="L883" s="1"/>
      <c r="M883" s="1"/>
      <c r="N883" s="1"/>
    </row>
    <row r="884" spans="1:14" x14ac:dyDescent="0.2">
      <c r="A884" s="1"/>
      <c r="C884" s="21"/>
      <c r="L884" s="1"/>
      <c r="M884" s="1"/>
      <c r="N884" s="1"/>
    </row>
    <row r="885" spans="1:14" x14ac:dyDescent="0.2">
      <c r="A885" s="1"/>
      <c r="C885" s="21"/>
      <c r="L885" s="1"/>
      <c r="M885" s="1"/>
      <c r="N885" s="1"/>
    </row>
    <row r="886" spans="1:14" x14ac:dyDescent="0.2">
      <c r="A886" s="1"/>
      <c r="C886" s="21"/>
      <c r="L886" s="1"/>
      <c r="M886" s="1"/>
      <c r="N886" s="1"/>
    </row>
    <row r="887" spans="1:14" x14ac:dyDescent="0.2">
      <c r="A887" s="1"/>
      <c r="C887" s="21"/>
      <c r="L887" s="1"/>
      <c r="M887" s="1"/>
      <c r="N887" s="1"/>
    </row>
    <row r="888" spans="1:14" x14ac:dyDescent="0.2">
      <c r="A888" s="1"/>
      <c r="C888" s="21"/>
      <c r="L888" s="1"/>
      <c r="M888" s="1"/>
      <c r="N888" s="1"/>
    </row>
    <row r="889" spans="1:14" x14ac:dyDescent="0.2">
      <c r="A889" s="1"/>
      <c r="C889" s="21"/>
      <c r="L889" s="1"/>
      <c r="M889" s="1"/>
      <c r="N889" s="1"/>
    </row>
    <row r="890" spans="1:14" x14ac:dyDescent="0.2">
      <c r="A890" s="1"/>
      <c r="C890" s="21"/>
      <c r="L890" s="1"/>
      <c r="M890" s="1"/>
      <c r="N890" s="1"/>
    </row>
    <row r="891" spans="1:14" x14ac:dyDescent="0.2">
      <c r="A891" s="1"/>
      <c r="C891" s="21"/>
      <c r="L891" s="1"/>
      <c r="M891" s="1"/>
      <c r="N891" s="1"/>
    </row>
    <row r="892" spans="1:14" x14ac:dyDescent="0.2">
      <c r="A892" s="1"/>
      <c r="C892" s="21"/>
      <c r="L892" s="1"/>
      <c r="M892" s="1"/>
      <c r="N892" s="1"/>
    </row>
    <row r="893" spans="1:14" x14ac:dyDescent="0.2">
      <c r="A893" s="1"/>
      <c r="C893" s="21"/>
      <c r="L893" s="1"/>
      <c r="M893" s="1"/>
      <c r="N893" s="1"/>
    </row>
    <row r="894" spans="1:14" x14ac:dyDescent="0.2">
      <c r="A894" s="1"/>
      <c r="C894" s="21"/>
      <c r="L894" s="1"/>
      <c r="M894" s="1"/>
      <c r="N894" s="1"/>
    </row>
    <row r="895" spans="1:14" x14ac:dyDescent="0.2">
      <c r="A895" s="1"/>
      <c r="C895" s="21"/>
      <c r="L895" s="1"/>
      <c r="M895" s="1"/>
      <c r="N895" s="1"/>
    </row>
    <row r="896" spans="1:14" x14ac:dyDescent="0.2">
      <c r="A896" s="1"/>
      <c r="C896" s="21"/>
      <c r="L896" s="1"/>
      <c r="M896" s="1"/>
      <c r="N896" s="1"/>
    </row>
    <row r="897" spans="1:14" x14ac:dyDescent="0.2">
      <c r="A897" s="1"/>
      <c r="C897" s="21"/>
      <c r="L897" s="1"/>
      <c r="M897" s="1"/>
      <c r="N897" s="1"/>
    </row>
    <row r="898" spans="1:14" x14ac:dyDescent="0.2">
      <c r="A898" s="1"/>
      <c r="C898" s="21"/>
      <c r="L898" s="1"/>
      <c r="M898" s="1"/>
      <c r="N898" s="1"/>
    </row>
    <row r="899" spans="1:14" x14ac:dyDescent="0.2">
      <c r="A899" s="1"/>
      <c r="C899" s="21"/>
      <c r="L899" s="1"/>
      <c r="M899" s="1"/>
      <c r="N899" s="1"/>
    </row>
    <row r="900" spans="1:14" x14ac:dyDescent="0.2">
      <c r="A900" s="1"/>
      <c r="C900" s="21"/>
      <c r="L900" s="1"/>
      <c r="M900" s="1"/>
      <c r="N900" s="1"/>
    </row>
    <row r="901" spans="1:14" x14ac:dyDescent="0.2">
      <c r="A901" s="1"/>
      <c r="C901" s="21"/>
      <c r="L901" s="1"/>
      <c r="M901" s="1"/>
      <c r="N901" s="1"/>
    </row>
    <row r="902" spans="1:14" x14ac:dyDescent="0.2">
      <c r="A902" s="1"/>
      <c r="C902" s="21"/>
      <c r="L902" s="1"/>
      <c r="M902" s="1"/>
      <c r="N902" s="1"/>
    </row>
    <row r="903" spans="1:14" x14ac:dyDescent="0.2">
      <c r="A903" s="1"/>
      <c r="C903" s="21"/>
      <c r="L903" s="1"/>
      <c r="M903" s="1"/>
      <c r="N903" s="1"/>
    </row>
    <row r="904" spans="1:14" x14ac:dyDescent="0.2">
      <c r="A904" s="1"/>
      <c r="C904" s="21"/>
      <c r="L904" s="1"/>
      <c r="M904" s="1"/>
      <c r="N904" s="1"/>
    </row>
    <row r="905" spans="1:14" x14ac:dyDescent="0.2">
      <c r="A905" s="1"/>
      <c r="C905" s="21"/>
      <c r="L905" s="1"/>
      <c r="M905" s="1"/>
      <c r="N905" s="1"/>
    </row>
    <row r="906" spans="1:14" x14ac:dyDescent="0.2">
      <c r="A906" s="1"/>
      <c r="C906" s="21"/>
      <c r="L906" s="1"/>
      <c r="M906" s="1"/>
      <c r="N906" s="1"/>
    </row>
    <row r="907" spans="1:14" x14ac:dyDescent="0.2">
      <c r="A907" s="1"/>
      <c r="C907" s="21"/>
      <c r="L907" s="1"/>
      <c r="M907" s="1"/>
      <c r="N907" s="1"/>
    </row>
    <row r="908" spans="1:14" x14ac:dyDescent="0.2">
      <c r="A908" s="1"/>
      <c r="C908" s="21"/>
      <c r="L908" s="1"/>
      <c r="M908" s="1"/>
      <c r="N908" s="1"/>
    </row>
    <row r="909" spans="1:14" x14ac:dyDescent="0.2">
      <c r="A909" s="1"/>
      <c r="C909" s="21"/>
      <c r="L909" s="1"/>
      <c r="M909" s="1"/>
      <c r="N909" s="1"/>
    </row>
    <row r="910" spans="1:14" x14ac:dyDescent="0.2">
      <c r="A910" s="1"/>
      <c r="C910" s="21"/>
      <c r="L910" s="1"/>
      <c r="M910" s="1"/>
      <c r="N910" s="1"/>
    </row>
    <row r="911" spans="1:14" x14ac:dyDescent="0.2">
      <c r="A911" s="1"/>
      <c r="C911" s="21"/>
      <c r="L911" s="1"/>
      <c r="M911" s="1"/>
      <c r="N911" s="1"/>
    </row>
    <row r="912" spans="1:14" x14ac:dyDescent="0.2">
      <c r="A912" s="1"/>
      <c r="C912" s="21"/>
      <c r="L912" s="1"/>
      <c r="M912" s="1"/>
      <c r="N912" s="1"/>
    </row>
    <row r="913" spans="1:14" x14ac:dyDescent="0.2">
      <c r="A913" s="1"/>
      <c r="C913" s="21"/>
      <c r="L913" s="1"/>
      <c r="M913" s="1"/>
      <c r="N913" s="1"/>
    </row>
    <row r="914" spans="1:14" x14ac:dyDescent="0.2">
      <c r="A914" s="1"/>
      <c r="C914" s="21"/>
      <c r="L914" s="1"/>
      <c r="M914" s="1"/>
      <c r="N914" s="1"/>
    </row>
    <row r="915" spans="1:14" x14ac:dyDescent="0.2">
      <c r="A915" s="1"/>
      <c r="C915" s="21"/>
      <c r="L915" s="1"/>
      <c r="M915" s="1"/>
      <c r="N915" s="1"/>
    </row>
    <row r="916" spans="1:14" x14ac:dyDescent="0.2">
      <c r="A916" s="1"/>
      <c r="C916" s="21"/>
      <c r="L916" s="1"/>
      <c r="M916" s="1"/>
      <c r="N916" s="1"/>
    </row>
    <row r="917" spans="1:14" x14ac:dyDescent="0.2">
      <c r="A917" s="1"/>
      <c r="C917" s="21"/>
      <c r="L917" s="1"/>
      <c r="M917" s="1"/>
      <c r="N917" s="1"/>
    </row>
    <row r="918" spans="1:14" x14ac:dyDescent="0.2">
      <c r="A918" s="1"/>
      <c r="C918" s="21"/>
      <c r="L918" s="1"/>
      <c r="M918" s="1"/>
      <c r="N918" s="1"/>
    </row>
    <row r="919" spans="1:14" x14ac:dyDescent="0.2">
      <c r="A919" s="1"/>
      <c r="C919" s="21"/>
      <c r="L919" s="1"/>
      <c r="M919" s="1"/>
      <c r="N919" s="1"/>
    </row>
    <row r="920" spans="1:14" x14ac:dyDescent="0.2">
      <c r="A920" s="1"/>
      <c r="C920" s="21"/>
      <c r="L920" s="1"/>
      <c r="M920" s="1"/>
      <c r="N920" s="1"/>
    </row>
    <row r="921" spans="1:14" x14ac:dyDescent="0.2">
      <c r="A921" s="1"/>
      <c r="C921" s="21"/>
      <c r="L921" s="1"/>
      <c r="M921" s="1"/>
      <c r="N921" s="1"/>
    </row>
    <row r="922" spans="1:14" x14ac:dyDescent="0.2">
      <c r="A922" s="1"/>
      <c r="C922" s="21"/>
      <c r="L922" s="1"/>
      <c r="M922" s="1"/>
      <c r="N922" s="1"/>
    </row>
    <row r="923" spans="1:14" x14ac:dyDescent="0.2">
      <c r="A923" s="1"/>
      <c r="C923" s="21"/>
      <c r="L923" s="1"/>
      <c r="M923" s="1"/>
      <c r="N923" s="1"/>
    </row>
    <row r="924" spans="1:14" x14ac:dyDescent="0.2">
      <c r="A924" s="1"/>
      <c r="C924" s="21"/>
      <c r="L924" s="1"/>
      <c r="M924" s="1"/>
      <c r="N924" s="1"/>
    </row>
    <row r="925" spans="1:14" x14ac:dyDescent="0.2">
      <c r="A925" s="1"/>
      <c r="C925" s="21"/>
      <c r="L925" s="1"/>
      <c r="M925" s="1"/>
      <c r="N925" s="1"/>
    </row>
    <row r="926" spans="1:14" x14ac:dyDescent="0.2">
      <c r="A926" s="1"/>
      <c r="C926" s="21"/>
      <c r="L926" s="1"/>
      <c r="M926" s="1"/>
      <c r="N926" s="1"/>
    </row>
    <row r="927" spans="1:14" x14ac:dyDescent="0.2">
      <c r="A927" s="1"/>
      <c r="C927" s="21"/>
      <c r="L927" s="1"/>
      <c r="M927" s="1"/>
      <c r="N927" s="1"/>
    </row>
    <row r="928" spans="1:14" x14ac:dyDescent="0.2">
      <c r="A928" s="1"/>
      <c r="C928" s="21"/>
      <c r="L928" s="1"/>
      <c r="M928" s="1"/>
      <c r="N928" s="1"/>
    </row>
    <row r="929" spans="1:14" x14ac:dyDescent="0.2">
      <c r="A929" s="1"/>
      <c r="C929" s="21"/>
      <c r="L929" s="1"/>
      <c r="M929" s="1"/>
      <c r="N929" s="1"/>
    </row>
    <row r="930" spans="1:14" x14ac:dyDescent="0.2">
      <c r="A930" s="1"/>
      <c r="C930" s="21"/>
      <c r="L930" s="1"/>
      <c r="M930" s="1"/>
      <c r="N930" s="1"/>
    </row>
    <row r="931" spans="1:14" x14ac:dyDescent="0.2">
      <c r="A931" s="1"/>
      <c r="C931" s="21"/>
      <c r="L931" s="1"/>
      <c r="M931" s="1"/>
      <c r="N931" s="1"/>
    </row>
    <row r="932" spans="1:14" x14ac:dyDescent="0.2">
      <c r="A932" s="1"/>
      <c r="C932" s="21"/>
      <c r="L932" s="1"/>
      <c r="M932" s="1"/>
      <c r="N932" s="1"/>
    </row>
    <row r="933" spans="1:14" x14ac:dyDescent="0.2">
      <c r="A933" s="1"/>
      <c r="C933" s="21"/>
      <c r="L933" s="1"/>
      <c r="M933" s="1"/>
      <c r="N933" s="1"/>
    </row>
    <row r="934" spans="1:14" x14ac:dyDescent="0.2">
      <c r="A934" s="1"/>
      <c r="C934" s="21"/>
      <c r="L934" s="1"/>
      <c r="M934" s="1"/>
      <c r="N934" s="1"/>
    </row>
    <row r="935" spans="1:14" x14ac:dyDescent="0.2">
      <c r="A935" s="1"/>
      <c r="C935" s="21"/>
      <c r="L935" s="1"/>
      <c r="M935" s="1"/>
      <c r="N935" s="1"/>
    </row>
    <row r="936" spans="1:14" x14ac:dyDescent="0.2">
      <c r="A936" s="1"/>
      <c r="C936" s="21"/>
      <c r="L936" s="1"/>
      <c r="M936" s="1"/>
      <c r="N936" s="1"/>
    </row>
    <row r="937" spans="1:14" x14ac:dyDescent="0.2">
      <c r="A937" s="1"/>
      <c r="C937" s="21"/>
      <c r="L937" s="1"/>
      <c r="M937" s="1"/>
      <c r="N937" s="1"/>
    </row>
    <row r="938" spans="1:14" x14ac:dyDescent="0.2">
      <c r="A938" s="1"/>
      <c r="C938" s="21"/>
      <c r="L938" s="1"/>
      <c r="M938" s="1"/>
      <c r="N938" s="1"/>
    </row>
    <row r="939" spans="1:14" x14ac:dyDescent="0.2">
      <c r="A939" s="1"/>
      <c r="C939" s="21"/>
      <c r="L939" s="1"/>
      <c r="M939" s="1"/>
      <c r="N939" s="1"/>
    </row>
    <row r="940" spans="1:14" x14ac:dyDescent="0.2">
      <c r="A940" s="1"/>
      <c r="C940" s="21"/>
      <c r="L940" s="1"/>
      <c r="M940" s="1"/>
      <c r="N940" s="1"/>
    </row>
    <row r="941" spans="1:14" x14ac:dyDescent="0.2">
      <c r="A941" s="1"/>
      <c r="C941" s="21"/>
      <c r="L941" s="1"/>
      <c r="M941" s="1"/>
      <c r="N941" s="1"/>
    </row>
    <row r="942" spans="1:14" x14ac:dyDescent="0.2">
      <c r="A942" s="1"/>
      <c r="C942" s="21"/>
      <c r="L942" s="1"/>
      <c r="M942" s="1"/>
      <c r="N942" s="1"/>
    </row>
    <row r="943" spans="1:14" x14ac:dyDescent="0.2">
      <c r="A943" s="1"/>
      <c r="C943" s="21"/>
      <c r="L943" s="1"/>
      <c r="M943" s="1"/>
      <c r="N943" s="1"/>
    </row>
    <row r="944" spans="1:14" x14ac:dyDescent="0.2">
      <c r="A944" s="1"/>
      <c r="C944" s="21"/>
      <c r="L944" s="1"/>
      <c r="M944" s="1"/>
      <c r="N944" s="1"/>
    </row>
    <row r="945" spans="1:14" x14ac:dyDescent="0.2">
      <c r="A945" s="1"/>
      <c r="C945" s="21"/>
      <c r="L945" s="1"/>
      <c r="M945" s="1"/>
      <c r="N945" s="1"/>
    </row>
    <row r="946" spans="1:14" x14ac:dyDescent="0.2">
      <c r="A946" s="1"/>
      <c r="C946" s="21"/>
      <c r="L946" s="1"/>
      <c r="M946" s="1"/>
      <c r="N946" s="1"/>
    </row>
    <row r="947" spans="1:14" x14ac:dyDescent="0.2">
      <c r="A947" s="1"/>
      <c r="C947" s="21"/>
      <c r="L947" s="1"/>
      <c r="M947" s="1"/>
      <c r="N947" s="1"/>
    </row>
    <row r="948" spans="1:14" x14ac:dyDescent="0.2">
      <c r="A948" s="1"/>
      <c r="C948" s="21"/>
      <c r="L948" s="1"/>
      <c r="M948" s="1"/>
      <c r="N948" s="1"/>
    </row>
    <row r="949" spans="1:14" x14ac:dyDescent="0.2">
      <c r="A949" s="1"/>
      <c r="C949" s="21"/>
      <c r="L949" s="1"/>
      <c r="M949" s="1"/>
      <c r="N949" s="1"/>
    </row>
    <row r="950" spans="1:14" x14ac:dyDescent="0.2">
      <c r="A950" s="1"/>
      <c r="C950" s="21"/>
      <c r="L950" s="1"/>
      <c r="M950" s="1"/>
      <c r="N950" s="1"/>
    </row>
    <row r="951" spans="1:14" x14ac:dyDescent="0.2">
      <c r="A951" s="1"/>
      <c r="C951" s="21"/>
      <c r="L951" s="1"/>
      <c r="M951" s="1"/>
      <c r="N951" s="1"/>
    </row>
    <row r="952" spans="1:14" x14ac:dyDescent="0.2">
      <c r="A952" s="1"/>
      <c r="C952" s="21"/>
      <c r="L952" s="1"/>
      <c r="M952" s="1"/>
      <c r="N952" s="1"/>
    </row>
    <row r="953" spans="1:14" x14ac:dyDescent="0.2">
      <c r="A953" s="1"/>
      <c r="C953" s="21"/>
      <c r="L953" s="1"/>
      <c r="M953" s="1"/>
      <c r="N953" s="1"/>
    </row>
    <row r="954" spans="1:14" x14ac:dyDescent="0.2">
      <c r="A954" s="1"/>
      <c r="C954" s="21"/>
      <c r="L954" s="1"/>
      <c r="M954" s="1"/>
      <c r="N954" s="1"/>
    </row>
    <row r="955" spans="1:14" x14ac:dyDescent="0.2">
      <c r="A955" s="1"/>
      <c r="C955" s="21"/>
      <c r="L955" s="1"/>
      <c r="M955" s="1"/>
      <c r="N955" s="1"/>
    </row>
    <row r="956" spans="1:14" x14ac:dyDescent="0.2">
      <c r="A956" s="1"/>
      <c r="C956" s="21"/>
      <c r="L956" s="1"/>
      <c r="M956" s="1"/>
      <c r="N956" s="1"/>
    </row>
    <row r="957" spans="1:14" x14ac:dyDescent="0.2">
      <c r="A957" s="1"/>
      <c r="C957" s="21"/>
      <c r="L957" s="1"/>
      <c r="M957" s="1"/>
      <c r="N957" s="1"/>
    </row>
    <row r="958" spans="1:14" x14ac:dyDescent="0.2">
      <c r="A958" s="1"/>
      <c r="C958" s="21"/>
      <c r="L958" s="1"/>
      <c r="M958" s="1"/>
      <c r="N958" s="1"/>
    </row>
    <row r="959" spans="1:14" x14ac:dyDescent="0.2">
      <c r="A959" s="1"/>
      <c r="C959" s="21"/>
      <c r="L959" s="1"/>
      <c r="M959" s="1"/>
      <c r="N959" s="1"/>
    </row>
    <row r="960" spans="1:14" x14ac:dyDescent="0.2">
      <c r="A960" s="1"/>
      <c r="C960" s="21"/>
      <c r="L960" s="1"/>
      <c r="M960" s="1"/>
      <c r="N960" s="1"/>
    </row>
    <row r="961" spans="1:14" x14ac:dyDescent="0.2">
      <c r="A961" s="1"/>
      <c r="C961" s="21"/>
      <c r="L961" s="1"/>
      <c r="M961" s="1"/>
      <c r="N961" s="1"/>
    </row>
    <row r="962" spans="1:14" x14ac:dyDescent="0.2">
      <c r="A962" s="1"/>
      <c r="C962" s="21"/>
      <c r="L962" s="1"/>
      <c r="M962" s="1"/>
      <c r="N962" s="1"/>
    </row>
    <row r="963" spans="1:14" x14ac:dyDescent="0.2">
      <c r="A963" s="1"/>
      <c r="C963" s="21"/>
      <c r="L963" s="1"/>
      <c r="M963" s="1"/>
      <c r="N963" s="1"/>
    </row>
    <row r="964" spans="1:14" x14ac:dyDescent="0.2">
      <c r="A964" s="1"/>
      <c r="C964" s="21"/>
      <c r="L964" s="1"/>
      <c r="M964" s="1"/>
      <c r="N964" s="1"/>
    </row>
    <row r="965" spans="1:14" x14ac:dyDescent="0.2">
      <c r="A965" s="1"/>
      <c r="C965" s="21"/>
      <c r="L965" s="1"/>
      <c r="M965" s="1"/>
      <c r="N965" s="1"/>
    </row>
    <row r="966" spans="1:14" x14ac:dyDescent="0.2">
      <c r="A966" s="1"/>
      <c r="C966" s="21"/>
      <c r="L966" s="1"/>
      <c r="M966" s="1"/>
      <c r="N966" s="1"/>
    </row>
    <row r="967" spans="1:14" x14ac:dyDescent="0.2">
      <c r="A967" s="1"/>
      <c r="C967" s="21"/>
      <c r="L967" s="1"/>
      <c r="M967" s="1"/>
      <c r="N967" s="1"/>
    </row>
    <row r="968" spans="1:14" x14ac:dyDescent="0.2">
      <c r="A968" s="1"/>
      <c r="C968" s="21"/>
      <c r="L968" s="1"/>
      <c r="M968" s="1"/>
      <c r="N968" s="1"/>
    </row>
    <row r="969" spans="1:14" x14ac:dyDescent="0.2">
      <c r="A969" s="1"/>
      <c r="C969" s="21"/>
      <c r="L969" s="1"/>
      <c r="M969" s="1"/>
      <c r="N969" s="1"/>
    </row>
    <row r="970" spans="1:14" x14ac:dyDescent="0.2">
      <c r="A970" s="1"/>
      <c r="C970" s="21"/>
      <c r="L970" s="1"/>
      <c r="M970" s="1"/>
      <c r="N970" s="1"/>
    </row>
    <row r="971" spans="1:14" x14ac:dyDescent="0.2">
      <c r="A971" s="1"/>
      <c r="C971" s="21"/>
      <c r="L971" s="1"/>
      <c r="M971" s="1"/>
      <c r="N971" s="1"/>
    </row>
    <row r="972" spans="1:14" x14ac:dyDescent="0.2">
      <c r="A972" s="1"/>
      <c r="C972" s="21"/>
      <c r="L972" s="1"/>
      <c r="M972" s="1"/>
      <c r="N972" s="1"/>
    </row>
    <row r="973" spans="1:14" x14ac:dyDescent="0.2">
      <c r="A973" s="1"/>
      <c r="C973" s="21"/>
      <c r="L973" s="1"/>
      <c r="M973" s="1"/>
      <c r="N973" s="1"/>
    </row>
    <row r="974" spans="1:14" x14ac:dyDescent="0.2">
      <c r="A974" s="1"/>
      <c r="C974" s="21"/>
      <c r="L974" s="1"/>
      <c r="M974" s="1"/>
      <c r="N974" s="1"/>
    </row>
    <row r="975" spans="1:14" x14ac:dyDescent="0.2">
      <c r="A975" s="1"/>
      <c r="C975" s="21"/>
      <c r="L975" s="1"/>
      <c r="M975" s="1"/>
      <c r="N975" s="1"/>
    </row>
    <row r="976" spans="1:14" x14ac:dyDescent="0.2">
      <c r="A976" s="1"/>
      <c r="C976" s="21"/>
      <c r="L976" s="1"/>
      <c r="M976" s="1"/>
      <c r="N976" s="1"/>
    </row>
    <row r="977" spans="1:14" x14ac:dyDescent="0.2">
      <c r="A977" s="1"/>
      <c r="C977" s="21"/>
      <c r="L977" s="1"/>
      <c r="M977" s="1"/>
      <c r="N977" s="1"/>
    </row>
    <row r="978" spans="1:14" x14ac:dyDescent="0.2">
      <c r="A978" s="1"/>
      <c r="C978" s="21"/>
      <c r="L978" s="1"/>
      <c r="M978" s="1"/>
      <c r="N978" s="1"/>
    </row>
    <row r="979" spans="1:14" x14ac:dyDescent="0.2">
      <c r="A979" s="1"/>
      <c r="C979" s="21"/>
      <c r="L979" s="1"/>
      <c r="M979" s="1"/>
      <c r="N979" s="1"/>
    </row>
    <row r="980" spans="1:14" x14ac:dyDescent="0.2">
      <c r="A980" s="1"/>
      <c r="C980" s="21"/>
      <c r="L980" s="1"/>
      <c r="M980" s="1"/>
      <c r="N980" s="1"/>
    </row>
    <row r="981" spans="1:14" x14ac:dyDescent="0.2">
      <c r="A981" s="1"/>
      <c r="C981" s="21"/>
      <c r="L981" s="1"/>
      <c r="M981" s="1"/>
      <c r="N981" s="1"/>
    </row>
    <row r="982" spans="1:14" x14ac:dyDescent="0.2">
      <c r="A982" s="1"/>
      <c r="C982" s="21"/>
      <c r="L982" s="1"/>
      <c r="M982" s="1"/>
      <c r="N982" s="1"/>
    </row>
    <row r="983" spans="1:14" x14ac:dyDescent="0.2">
      <c r="A983" s="1"/>
      <c r="C983" s="21"/>
      <c r="L983" s="1"/>
      <c r="M983" s="1"/>
      <c r="N983" s="1"/>
    </row>
    <row r="984" spans="1:14" x14ac:dyDescent="0.2">
      <c r="A984" s="1"/>
      <c r="C984" s="21"/>
      <c r="L984" s="1"/>
      <c r="M984" s="1"/>
      <c r="N984" s="1"/>
    </row>
    <row r="985" spans="1:14" x14ac:dyDescent="0.2">
      <c r="A985" s="1"/>
      <c r="C985" s="21"/>
      <c r="L985" s="1"/>
      <c r="M985" s="1"/>
      <c r="N985" s="1"/>
    </row>
    <row r="986" spans="1:14" x14ac:dyDescent="0.2">
      <c r="A986" s="1"/>
      <c r="C986" s="21"/>
      <c r="L986" s="1"/>
      <c r="M986" s="1"/>
      <c r="N986" s="1"/>
    </row>
    <row r="987" spans="1:14" x14ac:dyDescent="0.2">
      <c r="A987" s="1"/>
      <c r="C987" s="21"/>
      <c r="L987" s="1"/>
      <c r="M987" s="1"/>
      <c r="N987" s="1"/>
    </row>
    <row r="988" spans="1:14" x14ac:dyDescent="0.2">
      <c r="A988" s="1"/>
      <c r="C988" s="21"/>
      <c r="L988" s="1"/>
      <c r="M988" s="1"/>
      <c r="N988" s="1"/>
    </row>
    <row r="989" spans="1:14" x14ac:dyDescent="0.2">
      <c r="A989" s="1"/>
      <c r="C989" s="21"/>
      <c r="L989" s="1"/>
      <c r="M989" s="1"/>
      <c r="N989" s="1"/>
    </row>
    <row r="990" spans="1:14" x14ac:dyDescent="0.2">
      <c r="A990" s="1"/>
      <c r="C990" s="21"/>
      <c r="L990" s="1"/>
      <c r="M990" s="1"/>
      <c r="N990" s="1"/>
    </row>
    <row r="991" spans="1:14" x14ac:dyDescent="0.2">
      <c r="A991" s="1"/>
      <c r="C991" s="21"/>
      <c r="L991" s="1"/>
      <c r="M991" s="1"/>
      <c r="N991" s="1"/>
    </row>
    <row r="992" spans="1:14" x14ac:dyDescent="0.2">
      <c r="A992" s="1"/>
      <c r="C992" s="21"/>
      <c r="L992" s="1"/>
      <c r="M992" s="1"/>
      <c r="N992" s="1"/>
    </row>
    <row r="993" spans="1:14" x14ac:dyDescent="0.2">
      <c r="A993" s="1"/>
      <c r="C993" s="21"/>
      <c r="L993" s="1"/>
      <c r="M993" s="1"/>
      <c r="N993" s="1"/>
    </row>
    <row r="994" spans="1:14" x14ac:dyDescent="0.2">
      <c r="A994" s="1"/>
      <c r="C994" s="21"/>
      <c r="L994" s="1"/>
      <c r="M994" s="1"/>
      <c r="N994" s="1"/>
    </row>
    <row r="995" spans="1:14" x14ac:dyDescent="0.2">
      <c r="A995" s="1"/>
      <c r="C995" s="21"/>
      <c r="L995" s="1"/>
      <c r="M995" s="1"/>
      <c r="N995" s="1"/>
    </row>
    <row r="996" spans="1:14" x14ac:dyDescent="0.2">
      <c r="A996" s="1"/>
      <c r="C996" s="21"/>
      <c r="L996" s="1"/>
      <c r="M996" s="1"/>
      <c r="N996" s="1"/>
    </row>
    <row r="997" spans="1:14" x14ac:dyDescent="0.2">
      <c r="A997" s="1"/>
      <c r="C997" s="21"/>
      <c r="L997" s="1"/>
      <c r="M997" s="1"/>
      <c r="N997" s="1"/>
    </row>
    <row r="998" spans="1:14" x14ac:dyDescent="0.2">
      <c r="A998" s="1"/>
      <c r="C998" s="21"/>
      <c r="L998" s="1"/>
      <c r="M998" s="1"/>
      <c r="N998" s="1"/>
    </row>
    <row r="999" spans="1:14" x14ac:dyDescent="0.2">
      <c r="A999" s="1"/>
      <c r="C999" s="21"/>
      <c r="L999" s="1"/>
      <c r="M999" s="1"/>
      <c r="N999" s="1"/>
    </row>
    <row r="1000" spans="1:14" x14ac:dyDescent="0.2">
      <c r="A1000" s="1"/>
      <c r="C1000" s="21"/>
      <c r="L1000" s="1"/>
      <c r="M1000" s="1"/>
      <c r="N1000" s="1"/>
    </row>
    <row r="1001" spans="1:14" x14ac:dyDescent="0.2">
      <c r="A1001" s="1"/>
      <c r="C1001" s="21"/>
      <c r="L1001" s="1"/>
      <c r="M1001" s="1"/>
      <c r="N1001" s="1"/>
    </row>
    <row r="1002" spans="1:14" x14ac:dyDescent="0.2">
      <c r="A1002" s="1"/>
      <c r="C1002" s="21"/>
      <c r="L1002" s="1"/>
      <c r="M1002" s="1"/>
      <c r="N1002" s="1"/>
    </row>
    <row r="1003" spans="1:14" x14ac:dyDescent="0.2">
      <c r="A1003" s="1"/>
      <c r="C1003" s="21"/>
      <c r="L1003" s="1"/>
      <c r="M1003" s="1"/>
      <c r="N1003" s="1"/>
    </row>
    <row r="1004" spans="1:14" x14ac:dyDescent="0.2">
      <c r="A1004" s="1"/>
      <c r="C1004" s="21"/>
      <c r="L1004" s="1"/>
      <c r="M1004" s="1"/>
      <c r="N1004" s="1"/>
    </row>
    <row r="1005" spans="1:14" x14ac:dyDescent="0.2">
      <c r="A1005" s="1"/>
      <c r="C1005" s="21"/>
      <c r="L1005" s="1"/>
      <c r="M1005" s="1"/>
      <c r="N1005" s="1"/>
    </row>
    <row r="1006" spans="1:14" x14ac:dyDescent="0.2">
      <c r="A1006" s="1"/>
      <c r="C1006" s="21"/>
      <c r="L1006" s="1"/>
      <c r="M1006" s="1"/>
      <c r="N1006" s="1"/>
    </row>
    <row r="1007" spans="1:14" x14ac:dyDescent="0.2">
      <c r="A1007" s="1"/>
      <c r="C1007" s="21"/>
      <c r="L1007" s="1"/>
      <c r="M1007" s="1"/>
      <c r="N1007" s="1"/>
    </row>
    <row r="1008" spans="1:14" x14ac:dyDescent="0.2">
      <c r="C1008" s="21"/>
      <c r="L1008" s="1"/>
      <c r="M1008" s="1"/>
      <c r="N1008" s="1"/>
    </row>
    <row r="1009" spans="1:14" x14ac:dyDescent="0.2">
      <c r="C1009" s="21"/>
      <c r="L1009" s="1"/>
      <c r="M1009" s="1"/>
      <c r="N1009" s="1"/>
    </row>
    <row r="1010" spans="1:14" x14ac:dyDescent="0.2">
      <c r="C1010" s="21"/>
      <c r="L1010" s="1"/>
      <c r="M1010" s="1"/>
      <c r="N1010" s="1"/>
    </row>
    <row r="1011" spans="1:14" x14ac:dyDescent="0.2">
      <c r="C1011" s="21"/>
      <c r="L1011" s="1"/>
      <c r="M1011" s="1"/>
      <c r="N1011" s="1"/>
    </row>
    <row r="1012" spans="1:14" x14ac:dyDescent="0.2">
      <c r="C1012" s="21"/>
      <c r="L1012" s="1"/>
      <c r="M1012" s="1"/>
      <c r="N1012" s="1"/>
    </row>
    <row r="1013" spans="1:14" x14ac:dyDescent="0.2">
      <c r="C1013" s="21"/>
      <c r="L1013" s="1"/>
      <c r="M1013" s="1"/>
      <c r="N1013" s="1"/>
    </row>
    <row r="1014" spans="1:14" x14ac:dyDescent="0.2">
      <c r="C1014" s="21"/>
      <c r="L1014" s="1"/>
      <c r="M1014" s="1"/>
      <c r="N1014" s="1"/>
    </row>
    <row r="1015" spans="1:14" x14ac:dyDescent="0.2">
      <c r="C1015" s="21"/>
      <c r="L1015" s="1"/>
      <c r="M1015" s="1"/>
      <c r="N1015" s="1"/>
    </row>
    <row r="1016" spans="1:14" x14ac:dyDescent="0.2">
      <c r="C1016" s="19"/>
      <c r="D1016" s="19"/>
      <c r="L1016" s="1"/>
      <c r="M1016" s="1"/>
      <c r="N1016" s="1"/>
    </row>
    <row r="1017" spans="1:14" x14ac:dyDescent="0.2">
      <c r="A1017" s="4"/>
      <c r="B1017" s="32"/>
      <c r="C1017" s="6"/>
      <c r="I1017" s="33"/>
      <c r="L1017" s="1"/>
      <c r="M1017" s="1"/>
      <c r="N1017" s="1"/>
    </row>
    <row r="1018" spans="1:14" x14ac:dyDescent="0.2">
      <c r="A1018" s="4"/>
      <c r="B1018" s="32"/>
      <c r="L1018" s="1"/>
      <c r="M1018" s="1"/>
      <c r="N1018" s="1"/>
    </row>
    <row r="1019" spans="1:14" x14ac:dyDescent="0.2">
      <c r="A1019" s="4"/>
      <c r="B1019" s="32"/>
      <c r="L1019" s="1"/>
      <c r="M1019" s="1"/>
      <c r="N1019" s="1"/>
    </row>
    <row r="1020" spans="1:14" x14ac:dyDescent="0.2">
      <c r="A1020" s="4"/>
      <c r="B1020" s="32"/>
      <c r="L1020" s="1"/>
      <c r="M1020" s="1"/>
      <c r="N1020" s="1"/>
    </row>
    <row r="1021" spans="1:14" x14ac:dyDescent="0.2">
      <c r="A1021" s="4"/>
      <c r="B1021" s="32"/>
      <c r="L1021" s="1"/>
      <c r="M1021" s="1"/>
      <c r="N1021" s="1"/>
    </row>
    <row r="1022" spans="1:14" x14ac:dyDescent="0.2">
      <c r="A1022" s="4"/>
      <c r="B1022" s="32"/>
      <c r="L1022" s="1"/>
      <c r="M1022" s="1"/>
      <c r="N1022" s="1"/>
    </row>
    <row r="1023" spans="1:14" x14ac:dyDescent="0.2">
      <c r="A1023" s="4"/>
      <c r="B1023" s="32"/>
      <c r="L1023" s="1"/>
      <c r="M1023" s="1"/>
      <c r="N1023" s="1"/>
    </row>
    <row r="1024" spans="1:14" x14ac:dyDescent="0.2">
      <c r="A1024" s="4"/>
      <c r="B1024" s="32"/>
      <c r="L1024" s="1"/>
      <c r="M1024" s="1"/>
      <c r="N1024" s="1"/>
    </row>
    <row r="1025" spans="1:14" x14ac:dyDescent="0.2">
      <c r="A1025" s="4"/>
      <c r="B1025" s="32"/>
      <c r="L1025" s="1"/>
      <c r="M1025" s="1"/>
      <c r="N1025" s="1"/>
    </row>
    <row r="1026" spans="1:14" x14ac:dyDescent="0.2">
      <c r="A1026" s="4"/>
      <c r="B1026" s="32"/>
      <c r="L1026" s="1"/>
      <c r="M1026" s="1"/>
      <c r="N1026" s="1"/>
    </row>
    <row r="1027" spans="1:14" x14ac:dyDescent="0.2">
      <c r="A1027" s="4"/>
      <c r="B1027" s="32"/>
      <c r="L1027" s="1"/>
      <c r="M1027" s="1"/>
      <c r="N1027" s="1"/>
    </row>
    <row r="1028" spans="1:14" x14ac:dyDescent="0.2">
      <c r="A1028" s="4"/>
      <c r="B1028" s="32"/>
      <c r="L1028" s="1"/>
      <c r="M1028" s="1"/>
      <c r="N1028" s="1"/>
    </row>
    <row r="1029" spans="1:14" x14ac:dyDescent="0.2">
      <c r="A1029" s="4"/>
      <c r="B1029" s="32"/>
      <c r="L1029" s="1"/>
      <c r="M1029" s="1"/>
      <c r="N1029" s="1"/>
    </row>
    <row r="1030" spans="1:14" x14ac:dyDescent="0.2">
      <c r="A1030" s="4"/>
      <c r="B1030" s="32"/>
      <c r="L1030" s="1"/>
      <c r="M1030" s="1"/>
      <c r="N1030" s="1"/>
    </row>
    <row r="1031" spans="1:14" x14ac:dyDescent="0.2">
      <c r="A1031" s="4"/>
      <c r="B1031" s="32"/>
      <c r="L1031" s="1"/>
      <c r="M1031" s="1"/>
      <c r="N1031" s="1"/>
    </row>
    <row r="1032" spans="1:14" x14ac:dyDescent="0.2">
      <c r="A1032" s="4"/>
      <c r="B1032" s="32"/>
      <c r="L1032" s="1"/>
      <c r="M1032" s="1"/>
      <c r="N1032" s="1"/>
    </row>
    <row r="1033" spans="1:14" x14ac:dyDescent="0.2">
      <c r="A1033" s="4"/>
      <c r="B1033" s="32"/>
      <c r="L1033" s="1"/>
      <c r="M1033" s="1"/>
      <c r="N1033" s="1"/>
    </row>
    <row r="1034" spans="1:14" x14ac:dyDescent="0.2">
      <c r="A1034" s="4"/>
      <c r="B1034" s="32"/>
      <c r="L1034" s="1"/>
      <c r="M1034" s="1"/>
      <c r="N1034" s="1"/>
    </row>
    <row r="1035" spans="1:14" x14ac:dyDescent="0.2">
      <c r="A1035" s="4"/>
      <c r="B1035" s="32"/>
      <c r="L1035" s="1"/>
      <c r="M1035" s="1"/>
      <c r="N1035" s="1"/>
    </row>
    <row r="1036" spans="1:14" x14ac:dyDescent="0.2">
      <c r="A1036" s="4"/>
      <c r="B1036" s="32"/>
      <c r="L1036" s="1"/>
      <c r="M1036" s="1"/>
      <c r="N1036" s="1"/>
    </row>
    <row r="1037" spans="1:14" x14ac:dyDescent="0.2">
      <c r="A1037" s="4"/>
      <c r="B1037" s="32"/>
      <c r="L1037" s="1"/>
      <c r="M1037" s="1"/>
      <c r="N1037" s="1"/>
    </row>
    <row r="1038" spans="1:14" x14ac:dyDescent="0.2">
      <c r="A1038" s="4"/>
      <c r="B1038" s="32"/>
      <c r="L1038" s="1"/>
      <c r="M1038" s="1"/>
      <c r="N1038" s="1"/>
    </row>
    <row r="1039" spans="1:14" x14ac:dyDescent="0.2">
      <c r="A1039" s="4"/>
      <c r="B1039" s="32"/>
      <c r="L1039" s="1"/>
      <c r="M1039" s="1"/>
      <c r="N1039" s="1"/>
    </row>
    <row r="1040" spans="1:14" x14ac:dyDescent="0.2">
      <c r="A1040" s="4"/>
      <c r="B1040" s="32"/>
      <c r="L1040" s="1"/>
      <c r="M1040" s="1"/>
      <c r="N1040" s="1"/>
    </row>
    <row r="1041" spans="1:14" x14ac:dyDescent="0.2">
      <c r="A1041" s="4"/>
      <c r="B1041" s="32"/>
      <c r="L1041" s="1"/>
      <c r="M1041" s="1"/>
      <c r="N1041" s="1"/>
    </row>
    <row r="1042" spans="1:14" x14ac:dyDescent="0.2">
      <c r="A1042" s="4"/>
      <c r="B1042" s="32"/>
      <c r="L1042" s="1"/>
      <c r="M1042" s="1"/>
      <c r="N1042" s="1"/>
    </row>
    <row r="1043" spans="1:14" x14ac:dyDescent="0.2">
      <c r="A1043" s="4"/>
      <c r="B1043" s="32"/>
      <c r="L1043" s="1"/>
      <c r="M1043" s="1"/>
      <c r="N1043" s="1"/>
    </row>
    <row r="1044" spans="1:14" x14ac:dyDescent="0.2">
      <c r="A1044" s="4"/>
      <c r="B1044" s="32"/>
      <c r="L1044" s="1"/>
      <c r="M1044" s="1"/>
      <c r="N1044" s="1"/>
    </row>
    <row r="1045" spans="1:14" x14ac:dyDescent="0.2">
      <c r="A1045" s="4"/>
      <c r="B1045" s="32"/>
      <c r="L1045" s="1"/>
      <c r="M1045" s="1"/>
      <c r="N1045" s="1"/>
    </row>
    <row r="1046" spans="1:14" x14ac:dyDescent="0.2">
      <c r="A1046" s="4"/>
      <c r="B1046" s="32"/>
      <c r="L1046" s="1"/>
      <c r="M1046" s="1"/>
      <c r="N1046" s="1"/>
    </row>
    <row r="1047" spans="1:14" x14ac:dyDescent="0.2">
      <c r="A1047" s="4"/>
      <c r="B1047" s="32"/>
      <c r="L1047" s="1"/>
      <c r="M1047" s="1"/>
      <c r="N1047" s="1"/>
    </row>
    <row r="1048" spans="1:14" x14ac:dyDescent="0.2">
      <c r="A1048" s="4"/>
      <c r="B1048" s="32"/>
      <c r="L1048" s="1"/>
      <c r="M1048" s="1"/>
      <c r="N1048" s="1"/>
    </row>
    <row r="1049" spans="1:14" x14ac:dyDescent="0.2">
      <c r="A1049" s="4"/>
      <c r="B1049" s="32"/>
      <c r="L1049" s="1"/>
      <c r="M1049" s="1"/>
      <c r="N1049" s="1"/>
    </row>
    <row r="1050" spans="1:14" x14ac:dyDescent="0.2">
      <c r="A1050" s="4"/>
      <c r="B1050" s="32"/>
      <c r="L1050" s="1"/>
      <c r="M1050" s="1"/>
      <c r="N1050" s="1"/>
    </row>
    <row r="1051" spans="1:14" x14ac:dyDescent="0.2">
      <c r="A1051" s="4"/>
      <c r="B1051" s="32"/>
      <c r="L1051" s="1"/>
      <c r="M1051" s="1"/>
      <c r="N1051" s="1"/>
    </row>
    <row r="1052" spans="1:14" x14ac:dyDescent="0.2">
      <c r="A1052" s="4"/>
      <c r="B1052" s="32"/>
      <c r="L1052" s="1"/>
      <c r="M1052" s="1"/>
      <c r="N1052" s="1"/>
    </row>
    <row r="1053" spans="1:14" x14ac:dyDescent="0.2">
      <c r="A1053" s="4"/>
      <c r="B1053" s="32"/>
      <c r="L1053" s="1"/>
      <c r="M1053" s="1"/>
      <c r="N1053" s="1"/>
    </row>
    <row r="1054" spans="1:14" x14ac:dyDescent="0.2">
      <c r="A1054" s="4"/>
      <c r="B1054" s="32"/>
      <c r="L1054" s="1"/>
      <c r="M1054" s="1"/>
      <c r="N1054" s="1"/>
    </row>
    <row r="1055" spans="1:14" x14ac:dyDescent="0.2">
      <c r="A1055" s="4"/>
      <c r="B1055" s="32"/>
      <c r="L1055" s="1"/>
      <c r="M1055" s="1"/>
      <c r="N1055" s="1"/>
    </row>
    <row r="1056" spans="1:14" x14ac:dyDescent="0.2">
      <c r="A1056" s="4"/>
      <c r="B1056" s="32"/>
      <c r="L1056" s="1"/>
      <c r="M1056" s="1"/>
      <c r="N1056" s="1"/>
    </row>
    <row r="1057" spans="1:14" x14ac:dyDescent="0.2">
      <c r="A1057" s="4"/>
      <c r="B1057" s="32"/>
      <c r="L1057" s="1"/>
      <c r="M1057" s="1"/>
      <c r="N1057" s="1"/>
    </row>
    <row r="1058" spans="1:14" x14ac:dyDescent="0.2">
      <c r="A1058" s="4"/>
      <c r="B1058" s="32"/>
      <c r="L1058" s="1"/>
      <c r="M1058" s="1"/>
      <c r="N1058" s="1"/>
    </row>
    <row r="1059" spans="1:14" x14ac:dyDescent="0.2">
      <c r="A1059" s="4"/>
      <c r="B1059" s="32"/>
      <c r="L1059" s="1"/>
      <c r="M1059" s="1"/>
      <c r="N1059" s="1"/>
    </row>
    <row r="1060" spans="1:14" x14ac:dyDescent="0.2">
      <c r="A1060" s="4"/>
      <c r="B1060" s="32"/>
      <c r="L1060" s="1"/>
      <c r="M1060" s="1"/>
      <c r="N1060" s="1"/>
    </row>
    <row r="1061" spans="1:14" x14ac:dyDescent="0.2">
      <c r="A1061" s="4"/>
      <c r="B1061" s="32"/>
      <c r="L1061" s="1"/>
      <c r="M1061" s="1"/>
      <c r="N1061" s="1"/>
    </row>
    <row r="1062" spans="1:14" x14ac:dyDescent="0.2">
      <c r="A1062" s="4"/>
      <c r="B1062" s="32"/>
      <c r="L1062" s="1"/>
      <c r="M1062" s="1"/>
      <c r="N1062" s="1"/>
    </row>
    <row r="1063" spans="1:14" x14ac:dyDescent="0.2">
      <c r="A1063" s="4"/>
      <c r="B1063" s="32"/>
      <c r="L1063" s="1"/>
      <c r="M1063" s="1"/>
      <c r="N1063" s="1"/>
    </row>
    <row r="1064" spans="1:14" x14ac:dyDescent="0.2">
      <c r="A1064" s="4"/>
      <c r="B1064" s="32"/>
      <c r="L1064" s="1"/>
      <c r="M1064" s="1"/>
      <c r="N1064" s="1"/>
    </row>
    <row r="1065" spans="1:14" x14ac:dyDescent="0.2">
      <c r="A1065" s="4"/>
      <c r="B1065" s="32"/>
      <c r="L1065" s="1"/>
      <c r="M1065" s="1"/>
      <c r="N1065" s="1"/>
    </row>
    <row r="1066" spans="1:14" x14ac:dyDescent="0.2">
      <c r="A1066" s="4"/>
      <c r="B1066" s="32"/>
      <c r="L1066" s="1"/>
      <c r="M1066" s="1"/>
      <c r="N1066" s="1"/>
    </row>
    <row r="1067" spans="1:14" x14ac:dyDescent="0.2">
      <c r="A1067" s="4"/>
      <c r="B1067" s="32"/>
      <c r="L1067" s="1"/>
      <c r="M1067" s="1"/>
      <c r="N1067" s="1"/>
    </row>
    <row r="1068" spans="1:14" x14ac:dyDescent="0.2">
      <c r="A1068" s="4"/>
      <c r="B1068" s="32"/>
      <c r="L1068" s="1"/>
      <c r="M1068" s="1"/>
      <c r="N1068" s="1"/>
    </row>
    <row r="1069" spans="1:14" x14ac:dyDescent="0.2">
      <c r="A1069" s="4"/>
      <c r="B1069" s="32"/>
      <c r="L1069" s="1"/>
      <c r="M1069" s="1"/>
      <c r="N1069" s="1"/>
    </row>
    <row r="1070" spans="1:14" x14ac:dyDescent="0.2">
      <c r="A1070" s="4"/>
      <c r="B1070" s="32"/>
      <c r="L1070" s="1"/>
      <c r="M1070" s="1"/>
      <c r="N1070" s="1"/>
    </row>
    <row r="1071" spans="1:14" x14ac:dyDescent="0.2">
      <c r="A1071" s="4"/>
      <c r="B1071" s="32"/>
      <c r="L1071" s="1"/>
      <c r="M1071" s="1"/>
      <c r="N1071" s="1"/>
    </row>
    <row r="1072" spans="1:14" x14ac:dyDescent="0.2">
      <c r="A1072" s="4"/>
      <c r="B1072" s="32"/>
      <c r="L1072" s="1"/>
      <c r="M1072" s="1"/>
      <c r="N1072" s="1"/>
    </row>
    <row r="1073" spans="1:14" x14ac:dyDescent="0.2">
      <c r="A1073" s="4"/>
      <c r="B1073" s="32"/>
      <c r="L1073" s="1"/>
      <c r="M1073" s="1"/>
      <c r="N1073" s="1"/>
    </row>
    <row r="1074" spans="1:14" x14ac:dyDescent="0.2">
      <c r="A1074" s="4"/>
      <c r="B1074" s="32"/>
      <c r="L1074" s="1"/>
      <c r="M1074" s="1"/>
      <c r="N1074" s="1"/>
    </row>
    <row r="1075" spans="1:14" x14ac:dyDescent="0.2">
      <c r="A1075" s="4"/>
      <c r="B1075" s="32"/>
      <c r="L1075" s="1"/>
      <c r="M1075" s="1"/>
      <c r="N1075" s="1"/>
    </row>
    <row r="1076" spans="1:14" x14ac:dyDescent="0.2">
      <c r="A1076" s="4"/>
      <c r="B1076" s="32"/>
      <c r="L1076" s="1"/>
      <c r="M1076" s="1"/>
      <c r="N1076" s="1"/>
    </row>
    <row r="1077" spans="1:14" x14ac:dyDescent="0.2">
      <c r="A1077" s="4"/>
      <c r="B1077" s="32"/>
      <c r="L1077" s="1"/>
      <c r="M1077" s="1"/>
      <c r="N1077" s="1"/>
    </row>
    <row r="1078" spans="1:14" x14ac:dyDescent="0.2">
      <c r="A1078" s="4"/>
      <c r="B1078" s="32"/>
      <c r="L1078" s="1"/>
      <c r="M1078" s="1"/>
      <c r="N1078" s="1"/>
    </row>
    <row r="1079" spans="1:14" x14ac:dyDescent="0.2">
      <c r="A1079" s="4"/>
      <c r="B1079" s="32"/>
      <c r="L1079" s="1"/>
      <c r="M1079" s="1"/>
      <c r="N1079" s="1"/>
    </row>
    <row r="1080" spans="1:14" x14ac:dyDescent="0.2">
      <c r="A1080" s="4"/>
      <c r="B1080" s="32"/>
      <c r="L1080" s="1"/>
      <c r="M1080" s="1"/>
      <c r="N1080" s="1"/>
    </row>
    <row r="1081" spans="1:14" x14ac:dyDescent="0.2">
      <c r="A1081" s="4"/>
      <c r="B1081" s="32"/>
      <c r="L1081" s="1"/>
      <c r="M1081" s="1"/>
      <c r="N1081" s="1"/>
    </row>
    <row r="1082" spans="1:14" x14ac:dyDescent="0.2">
      <c r="A1082" s="4"/>
      <c r="B1082" s="32"/>
      <c r="L1082" s="1"/>
      <c r="M1082" s="1"/>
      <c r="N1082" s="1"/>
    </row>
    <row r="1083" spans="1:14" x14ac:dyDescent="0.2">
      <c r="A1083" s="4"/>
      <c r="B1083" s="32"/>
      <c r="L1083" s="1"/>
      <c r="M1083" s="1"/>
      <c r="N1083" s="1"/>
    </row>
    <row r="1084" spans="1:14" x14ac:dyDescent="0.2">
      <c r="A1084" s="4"/>
      <c r="B1084" s="32"/>
      <c r="L1084" s="1"/>
      <c r="M1084" s="1"/>
      <c r="N1084" s="1"/>
    </row>
    <row r="1085" spans="1:14" x14ac:dyDescent="0.2">
      <c r="A1085" s="4"/>
      <c r="B1085" s="32"/>
      <c r="L1085" s="1"/>
      <c r="M1085" s="1"/>
      <c r="N1085" s="1"/>
    </row>
    <row r="1086" spans="1:14" x14ac:dyDescent="0.2">
      <c r="A1086" s="4"/>
      <c r="B1086" s="32"/>
      <c r="L1086" s="1"/>
      <c r="M1086" s="1"/>
      <c r="N1086" s="1"/>
    </row>
    <row r="1087" spans="1:14" x14ac:dyDescent="0.2">
      <c r="A1087" s="4"/>
      <c r="B1087" s="32"/>
      <c r="L1087" s="1"/>
      <c r="M1087" s="1"/>
      <c r="N1087" s="1"/>
    </row>
    <row r="1088" spans="1:14" x14ac:dyDescent="0.2">
      <c r="A1088" s="4"/>
      <c r="B1088" s="32"/>
      <c r="L1088" s="1"/>
      <c r="M1088" s="1"/>
      <c r="N1088" s="1"/>
    </row>
    <row r="1089" spans="1:14" x14ac:dyDescent="0.2">
      <c r="A1089" s="4"/>
      <c r="B1089" s="32"/>
      <c r="L1089" s="1"/>
      <c r="M1089" s="1"/>
      <c r="N1089" s="1"/>
    </row>
    <row r="1090" spans="1:14" x14ac:dyDescent="0.2">
      <c r="A1090" s="4"/>
      <c r="B1090" s="32"/>
      <c r="L1090" s="1"/>
      <c r="M1090" s="1"/>
      <c r="N1090" s="1"/>
    </row>
    <row r="1091" spans="1:14" x14ac:dyDescent="0.2">
      <c r="A1091" s="4"/>
      <c r="B1091" s="32"/>
      <c r="L1091" s="1"/>
      <c r="M1091" s="1"/>
      <c r="N1091" s="1"/>
    </row>
    <row r="1092" spans="1:14" x14ac:dyDescent="0.2">
      <c r="A1092" s="4"/>
      <c r="B1092" s="32"/>
      <c r="L1092" s="1"/>
      <c r="M1092" s="1"/>
      <c r="N1092" s="1"/>
    </row>
    <row r="1093" spans="1:14" x14ac:dyDescent="0.2">
      <c r="A1093" s="4"/>
      <c r="B1093" s="32"/>
      <c r="L1093" s="1"/>
      <c r="M1093" s="1"/>
      <c r="N1093" s="1"/>
    </row>
    <row r="1094" spans="1:14" x14ac:dyDescent="0.2">
      <c r="A1094" s="4"/>
      <c r="B1094" s="32"/>
      <c r="L1094" s="1"/>
      <c r="M1094" s="1"/>
      <c r="N1094" s="1"/>
    </row>
    <row r="1095" spans="1:14" x14ac:dyDescent="0.2">
      <c r="A1095" s="4"/>
      <c r="B1095" s="32"/>
      <c r="L1095" s="1"/>
      <c r="M1095" s="1"/>
      <c r="N1095" s="1"/>
    </row>
    <row r="1096" spans="1:14" x14ac:dyDescent="0.2">
      <c r="A1096" s="4"/>
      <c r="B1096" s="32"/>
      <c r="L1096" s="1"/>
      <c r="M1096" s="1"/>
      <c r="N1096" s="1"/>
    </row>
    <row r="1097" spans="1:14" x14ac:dyDescent="0.2">
      <c r="A1097" s="4"/>
      <c r="B1097" s="32"/>
      <c r="L1097" s="1"/>
      <c r="M1097" s="1"/>
      <c r="N1097" s="1"/>
    </row>
    <row r="1098" spans="1:14" x14ac:dyDescent="0.2">
      <c r="A1098" s="4"/>
      <c r="B1098" s="32"/>
      <c r="L1098" s="1"/>
      <c r="M1098" s="1"/>
      <c r="N1098" s="1"/>
    </row>
    <row r="1099" spans="1:14" x14ac:dyDescent="0.2">
      <c r="A1099" s="4"/>
      <c r="B1099" s="32"/>
      <c r="L1099" s="1"/>
      <c r="M1099" s="1"/>
      <c r="N1099" s="1"/>
    </row>
    <row r="1100" spans="1:14" x14ac:dyDescent="0.2">
      <c r="A1100" s="4"/>
      <c r="B1100" s="32"/>
      <c r="L1100" s="1"/>
      <c r="M1100" s="1"/>
      <c r="N1100" s="1"/>
    </row>
    <row r="1101" spans="1:14" x14ac:dyDescent="0.2">
      <c r="A1101" s="4"/>
      <c r="B1101" s="32"/>
      <c r="L1101" s="1"/>
      <c r="M1101" s="1"/>
      <c r="N1101" s="1"/>
    </row>
    <row r="1102" spans="1:14" x14ac:dyDescent="0.2">
      <c r="A1102" s="4"/>
      <c r="B1102" s="32"/>
      <c r="L1102" s="1"/>
      <c r="M1102" s="1"/>
      <c r="N1102" s="1"/>
    </row>
    <row r="1103" spans="1:14" x14ac:dyDescent="0.2">
      <c r="A1103" s="4"/>
      <c r="B1103" s="32"/>
      <c r="L1103" s="1"/>
      <c r="M1103" s="1"/>
      <c r="N1103" s="1"/>
    </row>
    <row r="1104" spans="1:14" x14ac:dyDescent="0.2">
      <c r="A1104" s="4"/>
      <c r="B1104" s="32"/>
      <c r="L1104" s="1"/>
      <c r="M1104" s="1"/>
      <c r="N1104" s="1"/>
    </row>
    <row r="1105" spans="1:14" x14ac:dyDescent="0.2">
      <c r="A1105" s="4"/>
      <c r="B1105" s="32"/>
      <c r="L1105" s="1"/>
      <c r="M1105" s="1"/>
      <c r="N1105" s="1"/>
    </row>
    <row r="1106" spans="1:14" x14ac:dyDescent="0.2">
      <c r="A1106" s="4"/>
      <c r="B1106" s="32"/>
      <c r="L1106" s="1"/>
      <c r="M1106" s="1"/>
      <c r="N1106" s="1"/>
    </row>
    <row r="1107" spans="1:14" x14ac:dyDescent="0.2">
      <c r="A1107" s="4"/>
      <c r="B1107" s="32"/>
      <c r="L1107" s="1"/>
      <c r="M1107" s="1"/>
      <c r="N1107" s="1"/>
    </row>
    <row r="1108" spans="1:14" x14ac:dyDescent="0.2">
      <c r="A1108" s="4"/>
      <c r="B1108" s="32"/>
      <c r="L1108" s="1"/>
      <c r="M1108" s="1"/>
      <c r="N1108" s="1"/>
    </row>
    <row r="1109" spans="1:14" x14ac:dyDescent="0.2">
      <c r="A1109" s="4"/>
      <c r="B1109" s="32"/>
      <c r="L1109" s="1"/>
      <c r="M1109" s="1"/>
      <c r="N1109" s="1"/>
    </row>
    <row r="1110" spans="1:14" x14ac:dyDescent="0.2">
      <c r="A1110" s="4"/>
      <c r="B1110" s="32"/>
      <c r="L1110" s="1"/>
      <c r="M1110" s="1"/>
      <c r="N1110" s="1"/>
    </row>
    <row r="1111" spans="1:14" x14ac:dyDescent="0.2">
      <c r="A1111" s="4"/>
      <c r="B1111" s="32"/>
      <c r="L1111" s="1"/>
      <c r="M1111" s="1"/>
      <c r="N1111" s="1"/>
    </row>
    <row r="1112" spans="1:14" x14ac:dyDescent="0.2">
      <c r="A1112" s="4"/>
      <c r="B1112" s="32"/>
      <c r="L1112" s="1"/>
      <c r="M1112" s="1"/>
      <c r="N1112" s="1"/>
    </row>
    <row r="1113" spans="1:14" x14ac:dyDescent="0.2">
      <c r="A1113" s="4"/>
      <c r="B1113" s="32"/>
      <c r="L1113" s="1"/>
      <c r="M1113" s="1"/>
      <c r="N1113" s="1"/>
    </row>
    <row r="1114" spans="1:14" x14ac:dyDescent="0.2">
      <c r="A1114" s="4"/>
      <c r="B1114" s="32"/>
      <c r="L1114" s="1"/>
      <c r="M1114" s="1"/>
      <c r="N1114" s="1"/>
    </row>
    <row r="1115" spans="1:14" x14ac:dyDescent="0.2">
      <c r="A1115" s="4"/>
      <c r="B1115" s="32"/>
      <c r="L1115" s="1"/>
      <c r="M1115" s="1"/>
      <c r="N1115" s="1"/>
    </row>
    <row r="1116" spans="1:14" x14ac:dyDescent="0.2">
      <c r="A1116" s="4"/>
      <c r="B1116" s="32"/>
      <c r="L1116" s="1"/>
      <c r="M1116" s="1"/>
      <c r="N1116" s="1"/>
    </row>
    <row r="1117" spans="1:14" x14ac:dyDescent="0.2">
      <c r="A1117" s="4"/>
      <c r="B1117" s="32"/>
      <c r="L1117" s="1"/>
      <c r="M1117" s="1"/>
      <c r="N1117" s="1"/>
    </row>
    <row r="1118" spans="1:14" x14ac:dyDescent="0.2">
      <c r="A1118" s="4"/>
      <c r="B1118" s="32"/>
      <c r="L1118" s="1"/>
      <c r="M1118" s="1"/>
      <c r="N1118" s="1"/>
    </row>
    <row r="1119" spans="1:14" x14ac:dyDescent="0.2">
      <c r="A1119" s="4"/>
      <c r="B1119" s="32"/>
      <c r="L1119" s="1"/>
      <c r="M1119" s="1"/>
      <c r="N1119" s="1"/>
    </row>
    <row r="1120" spans="1:14" x14ac:dyDescent="0.2">
      <c r="A1120" s="4"/>
      <c r="B1120" s="32"/>
      <c r="L1120" s="1"/>
      <c r="M1120" s="1"/>
      <c r="N1120" s="1"/>
    </row>
    <row r="1121" spans="1:14" x14ac:dyDescent="0.2">
      <c r="A1121" s="4"/>
      <c r="B1121" s="32"/>
      <c r="L1121" s="1"/>
      <c r="M1121" s="1"/>
      <c r="N1121" s="1"/>
    </row>
    <row r="1122" spans="1:14" x14ac:dyDescent="0.2">
      <c r="A1122" s="4"/>
      <c r="B1122" s="32"/>
      <c r="L1122" s="1"/>
      <c r="M1122" s="1"/>
      <c r="N1122" s="1"/>
    </row>
    <row r="1123" spans="1:14" x14ac:dyDescent="0.2">
      <c r="A1123" s="4"/>
      <c r="B1123" s="32"/>
      <c r="L1123" s="1"/>
      <c r="M1123" s="1"/>
      <c r="N1123" s="1"/>
    </row>
    <row r="1124" spans="1:14" x14ac:dyDescent="0.2">
      <c r="A1124" s="4"/>
      <c r="B1124" s="32"/>
      <c r="L1124" s="1"/>
      <c r="M1124" s="1"/>
      <c r="N1124" s="1"/>
    </row>
    <row r="1125" spans="1:14" x14ac:dyDescent="0.2">
      <c r="A1125" s="4"/>
      <c r="B1125" s="32"/>
      <c r="L1125" s="1"/>
      <c r="M1125" s="1"/>
      <c r="N1125" s="1"/>
    </row>
    <row r="1126" spans="1:14" x14ac:dyDescent="0.2">
      <c r="A1126" s="4"/>
      <c r="B1126" s="32"/>
      <c r="L1126" s="1"/>
      <c r="M1126" s="1"/>
      <c r="N1126" s="1"/>
    </row>
    <row r="1127" spans="1:14" x14ac:dyDescent="0.2">
      <c r="A1127" s="4"/>
      <c r="B1127" s="32"/>
      <c r="L1127" s="1"/>
      <c r="M1127" s="1"/>
      <c r="N1127" s="1"/>
    </row>
    <row r="1128" spans="1:14" x14ac:dyDescent="0.2">
      <c r="A1128" s="4"/>
      <c r="B1128" s="32"/>
      <c r="L1128" s="1"/>
      <c r="M1128" s="1"/>
      <c r="N1128" s="1"/>
    </row>
    <row r="1129" spans="1:14" x14ac:dyDescent="0.2">
      <c r="A1129" s="4"/>
      <c r="B1129" s="32"/>
      <c r="L1129" s="1"/>
      <c r="M1129" s="1"/>
      <c r="N1129" s="1"/>
    </row>
    <row r="1130" spans="1:14" x14ac:dyDescent="0.2">
      <c r="A1130" s="4"/>
      <c r="B1130" s="32"/>
      <c r="L1130" s="1"/>
      <c r="M1130" s="1"/>
      <c r="N1130" s="1"/>
    </row>
    <row r="1131" spans="1:14" x14ac:dyDescent="0.2">
      <c r="A1131" s="4"/>
      <c r="B1131" s="32"/>
      <c r="L1131" s="1"/>
      <c r="M1131" s="1"/>
      <c r="N1131" s="1"/>
    </row>
    <row r="1132" spans="1:14" x14ac:dyDescent="0.2">
      <c r="A1132" s="4"/>
      <c r="B1132" s="32"/>
      <c r="L1132" s="1"/>
      <c r="M1132" s="1"/>
      <c r="N1132" s="1"/>
    </row>
    <row r="1133" spans="1:14" x14ac:dyDescent="0.2">
      <c r="A1133" s="4"/>
      <c r="B1133" s="32"/>
      <c r="L1133" s="1"/>
      <c r="M1133" s="1"/>
      <c r="N1133" s="1"/>
    </row>
    <row r="1134" spans="1:14" x14ac:dyDescent="0.2">
      <c r="A1134" s="4"/>
      <c r="B1134" s="32"/>
      <c r="L1134" s="1"/>
      <c r="M1134" s="1"/>
      <c r="N1134" s="1"/>
    </row>
    <row r="1135" spans="1:14" x14ac:dyDescent="0.2">
      <c r="A1135" s="4"/>
      <c r="B1135" s="32"/>
      <c r="L1135" s="1"/>
      <c r="M1135" s="1"/>
      <c r="N1135" s="1"/>
    </row>
    <row r="1136" spans="1:14" x14ac:dyDescent="0.2">
      <c r="A1136" s="4"/>
      <c r="B1136" s="32"/>
      <c r="L1136" s="1"/>
      <c r="M1136" s="1"/>
      <c r="N1136" s="1"/>
    </row>
    <row r="1137" spans="1:14" x14ac:dyDescent="0.2">
      <c r="A1137" s="4"/>
      <c r="B1137" s="32"/>
      <c r="L1137" s="1"/>
      <c r="M1137" s="1"/>
      <c r="N1137" s="1"/>
    </row>
    <row r="1138" spans="1:14" x14ac:dyDescent="0.2">
      <c r="A1138" s="4"/>
      <c r="B1138" s="32"/>
      <c r="L1138" s="1"/>
      <c r="M1138" s="1"/>
      <c r="N1138" s="1"/>
    </row>
    <row r="1139" spans="1:14" x14ac:dyDescent="0.2">
      <c r="A1139" s="4"/>
      <c r="B1139" s="32"/>
      <c r="L1139" s="1"/>
      <c r="M1139" s="1"/>
      <c r="N1139" s="1"/>
    </row>
    <row r="1140" spans="1:14" x14ac:dyDescent="0.2">
      <c r="A1140" s="4"/>
      <c r="B1140" s="32"/>
      <c r="L1140" s="1"/>
      <c r="M1140" s="1"/>
      <c r="N1140" s="1"/>
    </row>
    <row r="1141" spans="1:14" x14ac:dyDescent="0.2">
      <c r="A1141" s="4"/>
      <c r="B1141" s="32"/>
      <c r="L1141" s="1"/>
      <c r="M1141" s="1"/>
      <c r="N1141" s="1"/>
    </row>
    <row r="1142" spans="1:14" x14ac:dyDescent="0.2">
      <c r="A1142" s="4"/>
      <c r="B1142" s="32"/>
      <c r="L1142" s="1"/>
      <c r="M1142" s="1"/>
      <c r="N1142" s="1"/>
    </row>
    <row r="1143" spans="1:14" x14ac:dyDescent="0.2">
      <c r="A1143" s="4"/>
      <c r="B1143" s="32"/>
      <c r="L1143" s="1"/>
      <c r="M1143" s="1"/>
      <c r="N1143" s="1"/>
    </row>
    <row r="1144" spans="1:14" x14ac:dyDescent="0.2">
      <c r="A1144" s="4"/>
      <c r="B1144" s="32"/>
      <c r="L1144" s="1"/>
      <c r="M1144" s="1"/>
      <c r="N1144" s="1"/>
    </row>
    <row r="1145" spans="1:14" x14ac:dyDescent="0.2">
      <c r="A1145" s="4"/>
      <c r="B1145" s="32"/>
      <c r="L1145" s="1"/>
      <c r="M1145" s="1"/>
      <c r="N1145" s="1"/>
    </row>
    <row r="1146" spans="1:14" x14ac:dyDescent="0.2">
      <c r="A1146" s="4"/>
      <c r="B1146" s="32"/>
      <c r="L1146" s="1"/>
      <c r="M1146" s="1"/>
      <c r="N1146" s="1"/>
    </row>
    <row r="1147" spans="1:14" x14ac:dyDescent="0.2">
      <c r="A1147" s="4"/>
      <c r="B1147" s="32"/>
      <c r="L1147" s="1"/>
      <c r="M1147" s="1"/>
      <c r="N1147" s="1"/>
    </row>
    <row r="1148" spans="1:14" x14ac:dyDescent="0.2">
      <c r="A1148" s="4"/>
      <c r="B1148" s="32"/>
      <c r="L1148" s="1"/>
      <c r="M1148" s="1"/>
      <c r="N1148" s="1"/>
    </row>
    <row r="1149" spans="1:14" x14ac:dyDescent="0.2">
      <c r="A1149" s="4"/>
      <c r="B1149" s="32"/>
      <c r="L1149" s="1"/>
      <c r="M1149" s="1"/>
      <c r="N1149" s="1"/>
    </row>
    <row r="1150" spans="1:14" x14ac:dyDescent="0.2">
      <c r="A1150" s="4"/>
      <c r="B1150" s="32"/>
      <c r="L1150" s="1"/>
      <c r="M1150" s="1"/>
      <c r="N1150" s="1"/>
    </row>
    <row r="1151" spans="1:14" x14ac:dyDescent="0.2">
      <c r="A1151" s="4"/>
      <c r="B1151" s="32"/>
      <c r="L1151" s="1"/>
      <c r="M1151" s="1"/>
      <c r="N1151" s="1"/>
    </row>
    <row r="1152" spans="1:14" x14ac:dyDescent="0.2">
      <c r="A1152" s="4"/>
      <c r="B1152" s="32"/>
      <c r="L1152" s="1"/>
      <c r="M1152" s="1"/>
      <c r="N1152" s="1"/>
    </row>
    <row r="1153" spans="1:14" x14ac:dyDescent="0.2">
      <c r="A1153" s="4"/>
      <c r="B1153" s="32"/>
      <c r="L1153" s="1"/>
      <c r="M1153" s="1"/>
      <c r="N1153" s="1"/>
    </row>
    <row r="1154" spans="1:14" x14ac:dyDescent="0.2">
      <c r="A1154" s="4"/>
      <c r="B1154" s="32"/>
      <c r="L1154" s="1"/>
      <c r="M1154" s="1"/>
      <c r="N1154" s="1"/>
    </row>
    <row r="1155" spans="1:14" x14ac:dyDescent="0.2">
      <c r="A1155" s="4"/>
      <c r="B1155" s="32"/>
      <c r="L1155" s="1"/>
      <c r="M1155" s="1"/>
      <c r="N1155" s="1"/>
    </row>
    <row r="1156" spans="1:14" x14ac:dyDescent="0.2">
      <c r="A1156" s="4"/>
      <c r="B1156" s="32"/>
      <c r="L1156" s="1"/>
      <c r="M1156" s="1"/>
      <c r="N1156" s="1"/>
    </row>
    <row r="1157" spans="1:14" x14ac:dyDescent="0.2">
      <c r="A1157" s="4"/>
      <c r="B1157" s="32"/>
      <c r="L1157" s="1"/>
      <c r="M1157" s="1"/>
      <c r="N1157" s="1"/>
    </row>
    <row r="1158" spans="1:14" x14ac:dyDescent="0.2">
      <c r="A1158" s="4"/>
      <c r="B1158" s="32"/>
      <c r="L1158" s="1"/>
      <c r="M1158" s="1"/>
      <c r="N1158" s="1"/>
    </row>
    <row r="1159" spans="1:14" x14ac:dyDescent="0.2">
      <c r="A1159" s="4"/>
      <c r="B1159" s="32"/>
      <c r="L1159" s="1"/>
      <c r="M1159" s="1"/>
      <c r="N1159" s="1"/>
    </row>
    <row r="1160" spans="1:14" x14ac:dyDescent="0.2">
      <c r="A1160" s="4"/>
      <c r="B1160" s="32"/>
      <c r="L1160" s="1"/>
      <c r="M1160" s="1"/>
      <c r="N1160" s="1"/>
    </row>
    <row r="1161" spans="1:14" x14ac:dyDescent="0.2">
      <c r="A1161" s="4"/>
      <c r="B1161" s="32"/>
      <c r="L1161" s="1"/>
      <c r="M1161" s="1"/>
      <c r="N1161" s="1"/>
    </row>
    <row r="1162" spans="1:14" x14ac:dyDescent="0.2">
      <c r="A1162" s="4"/>
      <c r="B1162" s="32"/>
      <c r="L1162" s="1"/>
      <c r="M1162" s="1"/>
      <c r="N1162" s="1"/>
    </row>
    <row r="1163" spans="1:14" x14ac:dyDescent="0.2">
      <c r="A1163" s="4"/>
      <c r="B1163" s="32"/>
      <c r="L1163" s="1"/>
      <c r="M1163" s="1"/>
      <c r="N1163" s="1"/>
    </row>
    <row r="1164" spans="1:14" x14ac:dyDescent="0.2">
      <c r="A1164" s="4"/>
      <c r="B1164" s="32"/>
      <c r="L1164" s="1"/>
      <c r="M1164" s="1"/>
      <c r="N1164" s="1"/>
    </row>
    <row r="1165" spans="1:14" x14ac:dyDescent="0.2">
      <c r="A1165" s="4"/>
      <c r="B1165" s="32"/>
      <c r="L1165" s="1"/>
      <c r="M1165" s="1"/>
      <c r="N1165" s="1"/>
    </row>
    <row r="1166" spans="1:14" x14ac:dyDescent="0.2">
      <c r="A1166" s="4"/>
      <c r="B1166" s="32"/>
      <c r="L1166" s="1"/>
      <c r="M1166" s="1"/>
      <c r="N1166" s="1"/>
    </row>
    <row r="1167" spans="1:14" x14ac:dyDescent="0.2">
      <c r="A1167" s="4"/>
      <c r="B1167" s="32"/>
      <c r="L1167" s="1"/>
      <c r="M1167" s="1"/>
      <c r="N1167" s="1"/>
    </row>
    <row r="1168" spans="1:14" x14ac:dyDescent="0.2">
      <c r="A1168" s="4"/>
      <c r="B1168" s="32"/>
      <c r="L1168" s="1"/>
      <c r="M1168" s="1"/>
      <c r="N1168" s="1"/>
    </row>
    <row r="1169" spans="1:14" x14ac:dyDescent="0.2">
      <c r="A1169" s="4"/>
      <c r="B1169" s="32"/>
      <c r="L1169" s="1"/>
      <c r="M1169" s="1"/>
      <c r="N1169" s="1"/>
    </row>
    <row r="1170" spans="1:14" x14ac:dyDescent="0.2">
      <c r="A1170" s="4"/>
      <c r="B1170" s="32"/>
      <c r="L1170" s="1"/>
      <c r="M1170" s="1"/>
      <c r="N1170" s="1"/>
    </row>
    <row r="1171" spans="1:14" x14ac:dyDescent="0.2">
      <c r="A1171" s="4"/>
      <c r="B1171" s="32"/>
      <c r="L1171" s="1"/>
      <c r="M1171" s="1"/>
      <c r="N1171" s="1"/>
    </row>
    <row r="1172" spans="1:14" x14ac:dyDescent="0.2">
      <c r="A1172" s="4"/>
      <c r="B1172" s="32"/>
      <c r="L1172" s="1"/>
      <c r="M1172" s="1"/>
      <c r="N1172" s="1"/>
    </row>
    <row r="1173" spans="1:14" x14ac:dyDescent="0.2">
      <c r="A1173" s="4"/>
      <c r="B1173" s="32"/>
      <c r="L1173" s="1"/>
      <c r="M1173" s="1"/>
      <c r="N1173" s="1"/>
    </row>
    <row r="1174" spans="1:14" x14ac:dyDescent="0.2">
      <c r="A1174" s="4"/>
      <c r="B1174" s="32"/>
      <c r="L1174" s="1"/>
      <c r="M1174" s="1"/>
      <c r="N1174" s="1"/>
    </row>
    <row r="1175" spans="1:14" x14ac:dyDescent="0.2">
      <c r="A1175" s="4"/>
      <c r="B1175" s="32"/>
      <c r="L1175" s="1"/>
      <c r="M1175" s="1"/>
      <c r="N1175" s="1"/>
    </row>
    <row r="1176" spans="1:14" x14ac:dyDescent="0.2">
      <c r="A1176" s="4"/>
      <c r="B1176" s="32"/>
      <c r="L1176" s="1"/>
      <c r="M1176" s="1"/>
      <c r="N1176" s="1"/>
    </row>
    <row r="1177" spans="1:14" x14ac:dyDescent="0.2">
      <c r="A1177" s="4"/>
      <c r="B1177" s="32"/>
      <c r="L1177" s="1"/>
      <c r="M1177" s="1"/>
      <c r="N1177" s="1"/>
    </row>
    <row r="1178" spans="1:14" x14ac:dyDescent="0.2">
      <c r="A1178" s="4"/>
      <c r="B1178" s="32"/>
      <c r="L1178" s="1"/>
      <c r="M1178" s="1"/>
      <c r="N1178" s="1"/>
    </row>
    <row r="1179" spans="1:14" x14ac:dyDescent="0.2">
      <c r="A1179" s="4"/>
      <c r="B1179" s="32"/>
      <c r="L1179" s="1"/>
      <c r="M1179" s="1"/>
      <c r="N1179" s="1"/>
    </row>
    <row r="1180" spans="1:14" x14ac:dyDescent="0.2">
      <c r="A1180" s="4"/>
      <c r="B1180" s="32"/>
      <c r="L1180" s="1"/>
      <c r="M1180" s="1"/>
      <c r="N1180" s="1"/>
    </row>
    <row r="1181" spans="1:14" x14ac:dyDescent="0.2">
      <c r="A1181" s="4"/>
      <c r="B1181" s="32"/>
      <c r="L1181" s="1"/>
      <c r="M1181" s="1"/>
      <c r="N1181" s="1"/>
    </row>
    <row r="1182" spans="1:14" x14ac:dyDescent="0.2">
      <c r="A1182" s="4"/>
      <c r="B1182" s="32"/>
      <c r="L1182" s="1"/>
      <c r="M1182" s="1"/>
      <c r="N1182" s="1"/>
    </row>
    <row r="1183" spans="1:14" x14ac:dyDescent="0.2">
      <c r="A1183" s="4"/>
      <c r="B1183" s="32"/>
      <c r="L1183" s="1"/>
      <c r="M1183" s="1"/>
      <c r="N1183" s="1"/>
    </row>
    <row r="1184" spans="1:14" x14ac:dyDescent="0.2">
      <c r="A1184" s="4"/>
      <c r="B1184" s="32"/>
      <c r="L1184" s="1"/>
      <c r="M1184" s="1"/>
      <c r="N1184" s="1"/>
    </row>
    <row r="1185" spans="1:14" x14ac:dyDescent="0.2">
      <c r="A1185" s="4"/>
      <c r="B1185" s="32"/>
      <c r="L1185" s="1"/>
      <c r="M1185" s="1"/>
      <c r="N1185" s="1"/>
    </row>
    <row r="1186" spans="1:14" x14ac:dyDescent="0.2">
      <c r="A1186" s="4"/>
      <c r="B1186" s="32"/>
      <c r="L1186" s="1"/>
      <c r="M1186" s="1"/>
      <c r="N1186" s="1"/>
    </row>
    <row r="1187" spans="1:14" x14ac:dyDescent="0.2">
      <c r="A1187" s="4"/>
      <c r="B1187" s="32"/>
      <c r="L1187" s="1"/>
      <c r="M1187" s="1"/>
      <c r="N1187" s="1"/>
    </row>
    <row r="1188" spans="1:14" x14ac:dyDescent="0.2">
      <c r="A1188" s="4"/>
      <c r="B1188" s="32"/>
      <c r="L1188" s="1"/>
      <c r="M1188" s="1"/>
      <c r="N1188" s="1"/>
    </row>
    <row r="1189" spans="1:14" x14ac:dyDescent="0.2">
      <c r="A1189" s="4"/>
      <c r="B1189" s="32"/>
      <c r="L1189" s="1"/>
      <c r="M1189" s="1"/>
      <c r="N1189" s="1"/>
    </row>
    <row r="1190" spans="1:14" x14ac:dyDescent="0.2">
      <c r="A1190" s="4"/>
      <c r="B1190" s="32"/>
      <c r="L1190" s="1"/>
      <c r="M1190" s="1"/>
      <c r="N1190" s="1"/>
    </row>
    <row r="1191" spans="1:14" x14ac:dyDescent="0.2">
      <c r="A1191" s="4"/>
      <c r="B1191" s="32"/>
      <c r="L1191" s="1"/>
      <c r="M1191" s="1"/>
      <c r="N1191" s="1"/>
    </row>
    <row r="1192" spans="1:14" x14ac:dyDescent="0.2">
      <c r="A1192" s="4"/>
      <c r="B1192" s="32"/>
      <c r="L1192" s="1"/>
      <c r="M1192" s="1"/>
      <c r="N1192" s="1"/>
    </row>
    <row r="1193" spans="1:14" x14ac:dyDescent="0.2">
      <c r="A1193" s="4"/>
      <c r="B1193" s="32"/>
      <c r="L1193" s="1"/>
      <c r="M1193" s="1"/>
      <c r="N1193" s="1"/>
    </row>
    <row r="1194" spans="1:14" x14ac:dyDescent="0.2">
      <c r="A1194" s="4"/>
      <c r="B1194" s="32"/>
      <c r="L1194" s="1"/>
      <c r="M1194" s="1"/>
      <c r="N1194" s="1"/>
    </row>
    <row r="1195" spans="1:14" x14ac:dyDescent="0.2">
      <c r="A1195" s="4"/>
      <c r="B1195" s="32"/>
      <c r="L1195" s="1"/>
      <c r="M1195" s="1"/>
      <c r="N1195" s="1"/>
    </row>
    <row r="1196" spans="1:14" x14ac:dyDescent="0.2">
      <c r="A1196" s="4"/>
      <c r="B1196" s="32"/>
      <c r="L1196" s="1"/>
      <c r="M1196" s="1"/>
      <c r="N1196" s="1"/>
    </row>
    <row r="1197" spans="1:14" x14ac:dyDescent="0.2">
      <c r="A1197" s="4"/>
      <c r="B1197" s="32"/>
      <c r="L1197" s="1"/>
      <c r="M1197" s="1"/>
      <c r="N1197" s="1"/>
    </row>
    <row r="1198" spans="1:14" x14ac:dyDescent="0.2">
      <c r="A1198" s="4"/>
      <c r="B1198" s="32"/>
      <c r="L1198" s="1"/>
      <c r="M1198" s="1"/>
      <c r="N1198" s="1"/>
    </row>
    <row r="1199" spans="1:14" x14ac:dyDescent="0.2">
      <c r="A1199" s="4"/>
      <c r="B1199" s="32"/>
      <c r="L1199" s="1"/>
      <c r="M1199" s="1"/>
      <c r="N1199" s="1"/>
    </row>
    <row r="1200" spans="1:14" x14ac:dyDescent="0.2">
      <c r="A1200" s="4"/>
      <c r="B1200" s="32"/>
      <c r="L1200" s="1"/>
      <c r="M1200" s="1"/>
      <c r="N1200" s="1"/>
    </row>
    <row r="1201" spans="1:14" x14ac:dyDescent="0.2">
      <c r="A1201" s="4"/>
      <c r="B1201" s="32"/>
      <c r="L1201" s="1"/>
      <c r="M1201" s="1"/>
      <c r="N1201" s="1"/>
    </row>
    <row r="1202" spans="1:14" x14ac:dyDescent="0.2">
      <c r="A1202" s="4"/>
      <c r="B1202" s="32"/>
      <c r="L1202" s="1"/>
      <c r="M1202" s="1"/>
      <c r="N1202" s="1"/>
    </row>
    <row r="1203" spans="1:14" x14ac:dyDescent="0.2">
      <c r="A1203" s="4"/>
      <c r="B1203" s="32"/>
      <c r="L1203" s="1"/>
      <c r="M1203" s="1"/>
      <c r="N1203" s="1"/>
    </row>
    <row r="1204" spans="1:14" x14ac:dyDescent="0.2">
      <c r="A1204" s="4"/>
      <c r="B1204" s="32"/>
      <c r="L1204" s="1"/>
      <c r="M1204" s="1"/>
      <c r="N1204" s="1"/>
    </row>
    <row r="1205" spans="1:14" x14ac:dyDescent="0.2">
      <c r="A1205" s="4"/>
      <c r="B1205" s="32"/>
      <c r="L1205" s="1"/>
      <c r="M1205" s="1"/>
      <c r="N1205" s="1"/>
    </row>
    <row r="1206" spans="1:14" x14ac:dyDescent="0.2">
      <c r="A1206" s="4"/>
      <c r="B1206" s="32"/>
      <c r="L1206" s="1"/>
      <c r="M1206" s="1"/>
      <c r="N1206" s="1"/>
    </row>
    <row r="1207" spans="1:14" x14ac:dyDescent="0.2">
      <c r="A1207" s="4"/>
      <c r="B1207" s="32"/>
      <c r="L1207" s="1"/>
      <c r="M1207" s="1"/>
      <c r="N1207" s="1"/>
    </row>
    <row r="1208" spans="1:14" x14ac:dyDescent="0.2">
      <c r="A1208" s="4"/>
      <c r="B1208" s="32"/>
      <c r="L1208" s="1"/>
      <c r="M1208" s="1"/>
      <c r="N1208" s="1"/>
    </row>
    <row r="1209" spans="1:14" x14ac:dyDescent="0.2">
      <c r="A1209" s="4"/>
      <c r="B1209" s="32"/>
      <c r="L1209" s="1"/>
      <c r="M1209" s="1"/>
      <c r="N1209" s="1"/>
    </row>
    <row r="1210" spans="1:14" x14ac:dyDescent="0.2">
      <c r="A1210" s="4"/>
      <c r="B1210" s="32"/>
      <c r="L1210" s="1"/>
      <c r="M1210" s="1"/>
      <c r="N1210" s="1"/>
    </row>
    <row r="1211" spans="1:14" x14ac:dyDescent="0.2">
      <c r="A1211" s="4"/>
      <c r="B1211" s="32"/>
      <c r="L1211" s="1"/>
      <c r="M1211" s="1"/>
      <c r="N1211" s="1"/>
    </row>
    <row r="1212" spans="1:14" x14ac:dyDescent="0.2">
      <c r="A1212" s="4"/>
      <c r="B1212" s="32"/>
      <c r="L1212" s="1"/>
      <c r="M1212" s="1"/>
      <c r="N1212" s="1"/>
    </row>
    <row r="1213" spans="1:14" x14ac:dyDescent="0.2">
      <c r="A1213" s="4"/>
      <c r="B1213" s="32"/>
      <c r="L1213" s="1"/>
      <c r="M1213" s="1"/>
      <c r="N1213" s="1"/>
    </row>
    <row r="1214" spans="1:14" x14ac:dyDescent="0.2">
      <c r="A1214" s="4"/>
      <c r="B1214" s="32"/>
      <c r="L1214" s="1"/>
      <c r="M1214" s="1"/>
      <c r="N1214" s="1"/>
    </row>
    <row r="1215" spans="1:14" x14ac:dyDescent="0.2">
      <c r="A1215" s="4"/>
      <c r="B1215" s="32"/>
      <c r="L1215" s="1"/>
      <c r="M1215" s="1"/>
      <c r="N1215" s="1"/>
    </row>
    <row r="1216" spans="1:14" x14ac:dyDescent="0.2">
      <c r="A1216" s="4"/>
      <c r="B1216" s="32"/>
      <c r="L1216" s="1"/>
      <c r="M1216" s="1"/>
      <c r="N1216" s="1"/>
    </row>
    <row r="1217" spans="1:14" x14ac:dyDescent="0.2">
      <c r="A1217" s="4"/>
      <c r="B1217" s="32"/>
      <c r="L1217" s="1"/>
      <c r="M1217" s="1"/>
      <c r="N1217" s="1"/>
    </row>
    <row r="1218" spans="1:14" x14ac:dyDescent="0.2">
      <c r="A1218" s="4"/>
      <c r="B1218" s="32"/>
      <c r="L1218" s="1"/>
      <c r="M1218" s="1"/>
      <c r="N1218" s="1"/>
    </row>
    <row r="1219" spans="1:14" x14ac:dyDescent="0.2">
      <c r="A1219" s="4"/>
      <c r="B1219" s="32"/>
      <c r="L1219" s="1"/>
      <c r="M1219" s="1"/>
      <c r="N1219" s="1"/>
    </row>
    <row r="1220" spans="1:14" x14ac:dyDescent="0.2">
      <c r="A1220" s="4"/>
      <c r="B1220" s="32"/>
      <c r="L1220" s="1"/>
      <c r="M1220" s="1"/>
      <c r="N1220" s="1"/>
    </row>
    <row r="1221" spans="1:14" x14ac:dyDescent="0.2">
      <c r="A1221" s="4"/>
      <c r="B1221" s="32"/>
      <c r="L1221" s="1"/>
      <c r="M1221" s="1"/>
      <c r="N1221" s="1"/>
    </row>
    <row r="1222" spans="1:14" x14ac:dyDescent="0.2">
      <c r="A1222" s="4"/>
      <c r="B1222" s="32"/>
      <c r="L1222" s="1"/>
      <c r="M1222" s="1"/>
      <c r="N1222" s="1"/>
    </row>
    <row r="1223" spans="1:14" x14ac:dyDescent="0.2">
      <c r="A1223" s="4"/>
      <c r="B1223" s="32"/>
      <c r="L1223" s="1"/>
      <c r="M1223" s="1"/>
      <c r="N1223" s="1"/>
    </row>
    <row r="1224" spans="1:14" x14ac:dyDescent="0.2">
      <c r="A1224" s="4"/>
      <c r="B1224" s="32"/>
      <c r="L1224" s="1"/>
      <c r="M1224" s="1"/>
      <c r="N1224" s="1"/>
    </row>
    <row r="1225" spans="1:14" x14ac:dyDescent="0.2">
      <c r="A1225" s="4"/>
      <c r="B1225" s="32"/>
      <c r="L1225" s="1"/>
      <c r="M1225" s="1"/>
      <c r="N1225" s="1"/>
    </row>
    <row r="1226" spans="1:14" x14ac:dyDescent="0.2">
      <c r="A1226" s="4"/>
      <c r="B1226" s="32"/>
      <c r="L1226" s="1"/>
      <c r="M1226" s="1"/>
      <c r="N1226" s="1"/>
    </row>
    <row r="1227" spans="1:14" x14ac:dyDescent="0.2">
      <c r="A1227" s="4"/>
      <c r="B1227" s="32"/>
      <c r="L1227" s="1"/>
      <c r="M1227" s="1"/>
      <c r="N1227" s="1"/>
    </row>
    <row r="1228" spans="1:14" x14ac:dyDescent="0.2">
      <c r="A1228" s="4"/>
      <c r="B1228" s="32"/>
      <c r="L1228" s="1"/>
      <c r="M1228" s="1"/>
      <c r="N1228" s="1"/>
    </row>
    <row r="1229" spans="1:14" x14ac:dyDescent="0.2">
      <c r="A1229" s="4"/>
      <c r="B1229" s="32"/>
      <c r="L1229" s="1"/>
      <c r="M1229" s="1"/>
      <c r="N1229" s="1"/>
    </row>
    <row r="1230" spans="1:14" x14ac:dyDescent="0.2">
      <c r="A1230" s="4"/>
      <c r="B1230" s="32"/>
      <c r="L1230" s="1"/>
      <c r="M1230" s="1"/>
      <c r="N1230" s="1"/>
    </row>
    <row r="1231" spans="1:14" x14ac:dyDescent="0.2">
      <c r="A1231" s="4"/>
      <c r="B1231" s="32"/>
      <c r="L1231" s="1"/>
      <c r="M1231" s="1"/>
      <c r="N1231" s="1"/>
    </row>
    <row r="1232" spans="1:14" x14ac:dyDescent="0.2">
      <c r="A1232" s="4"/>
      <c r="B1232" s="32"/>
      <c r="L1232" s="1"/>
      <c r="M1232" s="1"/>
      <c r="N1232" s="1"/>
    </row>
    <row r="1233" spans="1:14" x14ac:dyDescent="0.2">
      <c r="A1233" s="4"/>
      <c r="B1233" s="32"/>
      <c r="L1233" s="1"/>
      <c r="M1233" s="1"/>
      <c r="N1233" s="1"/>
    </row>
    <row r="1234" spans="1:14" x14ac:dyDescent="0.2">
      <c r="A1234" s="4"/>
      <c r="B1234" s="32"/>
      <c r="L1234" s="1"/>
      <c r="M1234" s="1"/>
      <c r="N1234" s="1"/>
    </row>
    <row r="1235" spans="1:14" x14ac:dyDescent="0.2">
      <c r="A1235" s="4"/>
      <c r="B1235" s="32"/>
      <c r="L1235" s="1"/>
      <c r="M1235" s="1"/>
      <c r="N1235" s="1"/>
    </row>
    <row r="1236" spans="1:14" x14ac:dyDescent="0.2">
      <c r="A1236" s="4"/>
      <c r="B1236" s="32"/>
      <c r="L1236" s="1"/>
      <c r="M1236" s="1"/>
      <c r="N1236" s="1"/>
    </row>
    <row r="1237" spans="1:14" x14ac:dyDescent="0.2">
      <c r="A1237" s="4"/>
      <c r="B1237" s="32"/>
      <c r="L1237" s="1"/>
      <c r="M1237" s="1"/>
      <c r="N1237" s="1"/>
    </row>
    <row r="1238" spans="1:14" x14ac:dyDescent="0.2">
      <c r="A1238" s="4"/>
      <c r="B1238" s="32"/>
      <c r="L1238" s="1"/>
      <c r="M1238" s="1"/>
      <c r="N1238" s="1"/>
    </row>
    <row r="1239" spans="1:14" x14ac:dyDescent="0.2">
      <c r="A1239" s="4"/>
      <c r="B1239" s="32"/>
      <c r="L1239" s="1"/>
      <c r="M1239" s="1"/>
      <c r="N1239" s="1"/>
    </row>
    <row r="1240" spans="1:14" x14ac:dyDescent="0.2">
      <c r="A1240" s="4"/>
      <c r="B1240" s="32"/>
      <c r="L1240" s="1"/>
      <c r="M1240" s="1"/>
      <c r="N1240" s="1"/>
    </row>
    <row r="1241" spans="1:14" x14ac:dyDescent="0.2">
      <c r="A1241" s="4"/>
      <c r="B1241" s="32"/>
      <c r="L1241" s="1"/>
      <c r="M1241" s="1"/>
      <c r="N1241" s="1"/>
    </row>
    <row r="1242" spans="1:14" x14ac:dyDescent="0.2">
      <c r="A1242" s="4"/>
      <c r="B1242" s="32"/>
      <c r="L1242" s="1"/>
      <c r="M1242" s="1"/>
      <c r="N1242" s="1"/>
    </row>
    <row r="1243" spans="1:14" x14ac:dyDescent="0.2">
      <c r="A1243" s="4"/>
      <c r="B1243" s="32"/>
      <c r="L1243" s="1"/>
      <c r="M1243" s="1"/>
      <c r="N1243" s="1"/>
    </row>
    <row r="1244" spans="1:14" x14ac:dyDescent="0.2">
      <c r="A1244" s="4"/>
      <c r="B1244" s="32"/>
      <c r="L1244" s="1"/>
      <c r="M1244" s="1"/>
      <c r="N1244" s="1"/>
    </row>
    <row r="1245" spans="1:14" x14ac:dyDescent="0.2">
      <c r="A1245" s="4"/>
      <c r="B1245" s="32"/>
      <c r="L1245" s="1"/>
      <c r="M1245" s="1"/>
      <c r="N1245" s="1"/>
    </row>
    <row r="1246" spans="1:14" x14ac:dyDescent="0.2">
      <c r="A1246" s="4"/>
      <c r="B1246" s="32"/>
      <c r="L1246" s="1"/>
      <c r="M1246" s="1"/>
      <c r="N1246" s="1"/>
    </row>
    <row r="1247" spans="1:14" x14ac:dyDescent="0.2">
      <c r="A1247" s="4"/>
      <c r="B1247" s="32"/>
      <c r="L1247" s="1"/>
      <c r="M1247" s="1"/>
      <c r="N1247" s="1"/>
    </row>
    <row r="1248" spans="1:14" x14ac:dyDescent="0.2">
      <c r="A1248" s="4"/>
      <c r="B1248" s="32"/>
      <c r="L1248" s="1"/>
      <c r="M1248" s="1"/>
      <c r="N1248" s="1"/>
    </row>
    <row r="1249" spans="1:14" x14ac:dyDescent="0.2">
      <c r="A1249" s="4"/>
      <c r="B1249" s="32"/>
      <c r="L1249" s="1"/>
      <c r="M1249" s="1"/>
      <c r="N1249" s="1"/>
    </row>
    <row r="1250" spans="1:14" x14ac:dyDescent="0.2">
      <c r="A1250" s="4"/>
      <c r="B1250" s="32"/>
      <c r="L1250" s="1"/>
      <c r="M1250" s="1"/>
      <c r="N1250" s="1"/>
    </row>
    <row r="1251" spans="1:14" x14ac:dyDescent="0.2">
      <c r="A1251" s="4"/>
      <c r="B1251" s="32"/>
      <c r="L1251" s="1"/>
      <c r="M1251" s="1"/>
      <c r="N1251" s="1"/>
    </row>
    <row r="1252" spans="1:14" x14ac:dyDescent="0.2">
      <c r="A1252" s="4"/>
      <c r="B1252" s="32"/>
      <c r="L1252" s="1"/>
      <c r="M1252" s="1"/>
      <c r="N1252" s="1"/>
    </row>
    <row r="1253" spans="1:14" x14ac:dyDescent="0.2">
      <c r="A1253" s="4"/>
      <c r="B1253" s="32"/>
      <c r="L1253" s="1"/>
      <c r="M1253" s="1"/>
      <c r="N1253" s="1"/>
    </row>
    <row r="1254" spans="1:14" x14ac:dyDescent="0.2">
      <c r="A1254" s="4"/>
      <c r="B1254" s="32"/>
      <c r="L1254" s="1"/>
      <c r="M1254" s="1"/>
      <c r="N1254" s="1"/>
    </row>
    <row r="1255" spans="1:14" x14ac:dyDescent="0.2">
      <c r="A1255" s="4"/>
      <c r="B1255" s="32"/>
      <c r="L1255" s="1"/>
      <c r="M1255" s="1"/>
      <c r="N1255" s="1"/>
    </row>
    <row r="1256" spans="1:14" x14ac:dyDescent="0.2">
      <c r="A1256" s="4"/>
      <c r="B1256" s="32"/>
      <c r="L1256" s="1"/>
      <c r="M1256" s="1"/>
      <c r="N1256" s="1"/>
    </row>
    <row r="1257" spans="1:14" x14ac:dyDescent="0.2">
      <c r="A1257" s="4"/>
      <c r="B1257" s="32"/>
      <c r="L1257" s="1"/>
      <c r="M1257" s="1"/>
      <c r="N1257" s="1"/>
    </row>
    <row r="1258" spans="1:14" x14ac:dyDescent="0.2">
      <c r="A1258" s="4"/>
      <c r="B1258" s="32"/>
      <c r="L1258" s="1"/>
      <c r="M1258" s="1"/>
      <c r="N1258" s="1"/>
    </row>
    <row r="1259" spans="1:14" x14ac:dyDescent="0.2">
      <c r="A1259" s="4"/>
      <c r="B1259" s="32"/>
      <c r="L1259" s="1"/>
      <c r="M1259" s="1"/>
      <c r="N1259" s="1"/>
    </row>
    <row r="1260" spans="1:14" x14ac:dyDescent="0.2">
      <c r="A1260" s="4"/>
      <c r="B1260" s="32"/>
      <c r="L1260" s="1"/>
      <c r="M1260" s="1"/>
      <c r="N1260" s="1"/>
    </row>
    <row r="1261" spans="1:14" x14ac:dyDescent="0.2">
      <c r="A1261" s="4"/>
      <c r="B1261" s="32"/>
      <c r="L1261" s="1"/>
      <c r="M1261" s="1"/>
      <c r="N1261" s="1"/>
    </row>
    <row r="1262" spans="1:14" x14ac:dyDescent="0.2">
      <c r="A1262" s="4"/>
      <c r="B1262" s="32"/>
      <c r="L1262" s="1"/>
      <c r="M1262" s="1"/>
      <c r="N1262" s="1"/>
    </row>
    <row r="1263" spans="1:14" x14ac:dyDescent="0.2">
      <c r="A1263" s="4"/>
      <c r="B1263" s="32"/>
      <c r="L1263" s="1"/>
      <c r="M1263" s="1"/>
      <c r="N1263" s="1"/>
    </row>
    <row r="1264" spans="1:14" x14ac:dyDescent="0.2">
      <c r="A1264" s="4"/>
      <c r="B1264" s="32"/>
    </row>
    <row r="1265" spans="1:14" x14ac:dyDescent="0.2">
      <c r="A1265" s="4"/>
      <c r="B1265" s="32"/>
    </row>
    <row r="1266" spans="1:14" s="27" customFormat="1" x14ac:dyDescent="0.2">
      <c r="A1266" s="4"/>
      <c r="B1266" s="32"/>
      <c r="C1266" s="1"/>
      <c r="D1266" s="6"/>
      <c r="E1266" s="3"/>
      <c r="F1266" s="3"/>
      <c r="G1266" s="3"/>
      <c r="H1266" s="3"/>
      <c r="I1266" s="5"/>
      <c r="J1266" s="35"/>
      <c r="L1266" s="5"/>
      <c r="M1266" s="5"/>
      <c r="N1266" s="5"/>
    </row>
    <row r="1267" spans="1:14" s="27" customFormat="1" x14ac:dyDescent="0.2">
      <c r="A1267" s="4"/>
      <c r="B1267" s="32"/>
      <c r="C1267" s="1"/>
      <c r="D1267" s="6"/>
      <c r="E1267" s="3"/>
      <c r="F1267" s="3"/>
      <c r="G1267" s="3"/>
      <c r="H1267" s="3"/>
      <c r="I1267" s="5"/>
      <c r="J1267" s="35"/>
      <c r="L1267" s="5"/>
      <c r="M1267" s="5"/>
      <c r="N1267" s="5"/>
    </row>
    <row r="1268" spans="1:14" s="27" customFormat="1" x14ac:dyDescent="0.2">
      <c r="A1268" s="4"/>
      <c r="B1268" s="32"/>
      <c r="C1268" s="1"/>
      <c r="D1268" s="6"/>
      <c r="E1268" s="3"/>
      <c r="F1268" s="3"/>
      <c r="G1268" s="3"/>
      <c r="H1268" s="3"/>
      <c r="I1268" s="5"/>
      <c r="J1268" s="35"/>
      <c r="L1268" s="5"/>
      <c r="M1268" s="5"/>
      <c r="N1268" s="5"/>
    </row>
    <row r="1269" spans="1:14" s="27" customFormat="1" x14ac:dyDescent="0.2">
      <c r="A1269" s="4"/>
      <c r="B1269" s="32"/>
      <c r="C1269" s="1"/>
      <c r="D1269" s="6"/>
      <c r="E1269" s="3"/>
      <c r="F1269" s="3"/>
      <c r="G1269" s="3"/>
      <c r="H1269" s="3"/>
      <c r="I1269" s="5"/>
      <c r="J1269" s="35"/>
      <c r="L1269" s="5"/>
      <c r="M1269" s="5"/>
      <c r="N1269" s="5"/>
    </row>
    <row r="1270" spans="1:14" s="27" customFormat="1" x14ac:dyDescent="0.2">
      <c r="A1270" s="4"/>
      <c r="B1270" s="32"/>
      <c r="C1270" s="1"/>
      <c r="D1270" s="6"/>
      <c r="E1270" s="3"/>
      <c r="F1270" s="3"/>
      <c r="G1270" s="3"/>
      <c r="H1270" s="3"/>
      <c r="I1270" s="5"/>
      <c r="J1270" s="35"/>
      <c r="L1270" s="5"/>
      <c r="M1270" s="5"/>
      <c r="N1270" s="5"/>
    </row>
    <row r="1271" spans="1:14" s="27" customFormat="1" x14ac:dyDescent="0.2">
      <c r="A1271" s="4"/>
      <c r="B1271" s="32"/>
      <c r="C1271" s="1"/>
      <c r="D1271" s="6"/>
      <c r="E1271" s="3"/>
      <c r="F1271" s="3"/>
      <c r="G1271" s="3"/>
      <c r="H1271" s="3"/>
      <c r="I1271" s="5"/>
      <c r="J1271" s="35"/>
      <c r="L1271" s="5"/>
      <c r="M1271" s="5"/>
      <c r="N1271" s="5"/>
    </row>
    <row r="1272" spans="1:14" s="27" customFormat="1" x14ac:dyDescent="0.2">
      <c r="A1272" s="4"/>
      <c r="B1272" s="32"/>
      <c r="C1272" s="1"/>
      <c r="D1272" s="6"/>
      <c r="E1272" s="3"/>
      <c r="F1272" s="3"/>
      <c r="G1272" s="3"/>
      <c r="H1272" s="3"/>
      <c r="I1272" s="5"/>
      <c r="J1272" s="35"/>
      <c r="L1272" s="5"/>
      <c r="M1272" s="5"/>
      <c r="N1272" s="5"/>
    </row>
    <row r="1273" spans="1:14" s="27" customFormat="1" x14ac:dyDescent="0.2">
      <c r="A1273" s="4"/>
      <c r="B1273" s="32"/>
      <c r="C1273" s="1"/>
      <c r="D1273" s="6"/>
      <c r="E1273" s="3"/>
      <c r="F1273" s="3"/>
      <c r="G1273" s="3"/>
      <c r="H1273" s="3"/>
      <c r="I1273" s="5"/>
      <c r="J1273" s="35"/>
      <c r="L1273" s="5"/>
      <c r="M1273" s="5"/>
      <c r="N1273" s="5"/>
    </row>
    <row r="1274" spans="1:14" s="27" customFormat="1" x14ac:dyDescent="0.2">
      <c r="A1274" s="4"/>
      <c r="B1274" s="32"/>
      <c r="C1274" s="1"/>
      <c r="D1274" s="6"/>
      <c r="E1274" s="3"/>
      <c r="F1274" s="3"/>
      <c r="G1274" s="3"/>
      <c r="H1274" s="3"/>
      <c r="I1274" s="5"/>
      <c r="J1274" s="35"/>
      <c r="L1274" s="5"/>
      <c r="M1274" s="5"/>
      <c r="N1274" s="5"/>
    </row>
    <row r="1275" spans="1:14" s="27" customFormat="1" x14ac:dyDescent="0.2">
      <c r="A1275" s="4"/>
      <c r="B1275" s="32"/>
      <c r="C1275" s="1"/>
      <c r="D1275" s="6"/>
      <c r="E1275" s="3"/>
      <c r="F1275" s="3"/>
      <c r="G1275" s="3"/>
      <c r="H1275" s="3"/>
      <c r="I1275" s="5"/>
      <c r="J1275" s="35"/>
      <c r="L1275" s="5"/>
      <c r="M1275" s="5"/>
      <c r="N1275" s="5"/>
    </row>
    <row r="1276" spans="1:14" s="27" customFormat="1" x14ac:dyDescent="0.2">
      <c r="A1276" s="4"/>
      <c r="B1276" s="32"/>
      <c r="C1276" s="1"/>
      <c r="D1276" s="6"/>
      <c r="E1276" s="3"/>
      <c r="F1276" s="3"/>
      <c r="G1276" s="3"/>
      <c r="H1276" s="3"/>
      <c r="I1276" s="5"/>
      <c r="J1276" s="35"/>
      <c r="L1276" s="5"/>
      <c r="M1276" s="5"/>
      <c r="N1276" s="5"/>
    </row>
    <row r="1277" spans="1:14" s="27" customFormat="1" x14ac:dyDescent="0.2">
      <c r="A1277" s="4"/>
      <c r="B1277" s="32"/>
      <c r="C1277" s="1"/>
      <c r="D1277" s="6"/>
      <c r="E1277" s="3"/>
      <c r="F1277" s="3"/>
      <c r="G1277" s="3"/>
      <c r="H1277" s="3"/>
      <c r="I1277" s="5"/>
      <c r="J1277" s="35"/>
      <c r="L1277" s="5"/>
      <c r="M1277" s="5"/>
      <c r="N1277" s="5"/>
    </row>
    <row r="1278" spans="1:14" s="27" customFormat="1" x14ac:dyDescent="0.2">
      <c r="A1278" s="4"/>
      <c r="B1278" s="32"/>
      <c r="C1278" s="1"/>
      <c r="D1278" s="6"/>
      <c r="E1278" s="3"/>
      <c r="F1278" s="3"/>
      <c r="G1278" s="3"/>
      <c r="H1278" s="3"/>
      <c r="I1278" s="5"/>
      <c r="J1278" s="35"/>
      <c r="L1278" s="5"/>
      <c r="M1278" s="5"/>
      <c r="N1278" s="5"/>
    </row>
    <row r="1279" spans="1:14" s="27" customFormat="1" x14ac:dyDescent="0.2">
      <c r="A1279" s="4"/>
      <c r="B1279" s="32"/>
      <c r="C1279" s="1"/>
      <c r="D1279" s="6"/>
      <c r="E1279" s="3"/>
      <c r="F1279" s="3"/>
      <c r="G1279" s="3"/>
      <c r="H1279" s="3"/>
      <c r="I1279" s="5"/>
      <c r="J1279" s="35"/>
      <c r="L1279" s="5"/>
      <c r="M1279" s="5"/>
      <c r="N1279" s="5"/>
    </row>
    <row r="1280" spans="1:14" s="27" customFormat="1" x14ac:dyDescent="0.2">
      <c r="A1280" s="4"/>
      <c r="B1280" s="32"/>
      <c r="C1280" s="1"/>
      <c r="D1280" s="6"/>
      <c r="E1280" s="3"/>
      <c r="F1280" s="3"/>
      <c r="G1280" s="3"/>
      <c r="H1280" s="3"/>
      <c r="I1280" s="5"/>
      <c r="J1280" s="35"/>
      <c r="L1280" s="5"/>
      <c r="M1280" s="5"/>
      <c r="N1280" s="5"/>
    </row>
    <row r="1281" spans="1:14" s="27" customFormat="1" x14ac:dyDescent="0.2">
      <c r="A1281" s="4"/>
      <c r="B1281" s="32"/>
      <c r="C1281" s="1"/>
      <c r="D1281" s="6"/>
      <c r="E1281" s="3"/>
      <c r="F1281" s="3"/>
      <c r="G1281" s="3"/>
      <c r="H1281" s="3"/>
      <c r="I1281" s="5"/>
      <c r="J1281" s="35"/>
      <c r="L1281" s="5"/>
      <c r="M1281" s="5"/>
      <c r="N1281" s="5"/>
    </row>
    <row r="1282" spans="1:14" s="27" customFormat="1" x14ac:dyDescent="0.2">
      <c r="A1282" s="4"/>
      <c r="B1282" s="32"/>
      <c r="C1282" s="1"/>
      <c r="D1282" s="6"/>
      <c r="E1282" s="3"/>
      <c r="F1282" s="3"/>
      <c r="G1282" s="3"/>
      <c r="H1282" s="3"/>
      <c r="I1282" s="5"/>
      <c r="J1282" s="35"/>
      <c r="L1282" s="5"/>
      <c r="M1282" s="5"/>
      <c r="N1282" s="5"/>
    </row>
    <row r="1283" spans="1:14" s="27" customFormat="1" x14ac:dyDescent="0.2">
      <c r="A1283" s="4"/>
      <c r="B1283" s="32"/>
      <c r="C1283" s="1"/>
      <c r="D1283" s="6"/>
      <c r="E1283" s="3"/>
      <c r="F1283" s="3"/>
      <c r="G1283" s="3"/>
      <c r="H1283" s="3"/>
      <c r="I1283" s="5"/>
      <c r="J1283" s="35"/>
      <c r="L1283" s="5"/>
      <c r="M1283" s="5"/>
      <c r="N1283" s="5"/>
    </row>
    <row r="1284" spans="1:14" s="27" customFormat="1" x14ac:dyDescent="0.2">
      <c r="A1284" s="4"/>
      <c r="B1284" s="32"/>
      <c r="C1284" s="1"/>
      <c r="D1284" s="6"/>
      <c r="E1284" s="3"/>
      <c r="F1284" s="3"/>
      <c r="G1284" s="3"/>
      <c r="H1284" s="3"/>
      <c r="I1284" s="5"/>
      <c r="J1284" s="35"/>
      <c r="L1284" s="5"/>
      <c r="M1284" s="5"/>
      <c r="N1284" s="5"/>
    </row>
    <row r="1285" spans="1:14" s="27" customFormat="1" x14ac:dyDescent="0.2">
      <c r="A1285" s="4"/>
      <c r="B1285" s="32"/>
      <c r="C1285" s="1"/>
      <c r="D1285" s="6"/>
      <c r="E1285" s="3"/>
      <c r="F1285" s="3"/>
      <c r="G1285" s="3"/>
      <c r="H1285" s="3"/>
      <c r="I1285" s="5"/>
      <c r="J1285" s="35"/>
      <c r="L1285" s="5"/>
      <c r="M1285" s="5"/>
      <c r="N1285" s="5"/>
    </row>
    <row r="1286" spans="1:14" s="27" customFormat="1" x14ac:dyDescent="0.2">
      <c r="A1286" s="4"/>
      <c r="B1286" s="32"/>
      <c r="C1286" s="1"/>
      <c r="D1286" s="6"/>
      <c r="E1286" s="3"/>
      <c r="F1286" s="3"/>
      <c r="G1286" s="3"/>
      <c r="H1286" s="3"/>
      <c r="I1286" s="5"/>
      <c r="J1286" s="35"/>
      <c r="L1286" s="5"/>
      <c r="M1286" s="5"/>
      <c r="N1286" s="5"/>
    </row>
    <row r="1287" spans="1:14" s="27" customFormat="1" x14ac:dyDescent="0.2">
      <c r="A1287" s="4"/>
      <c r="B1287" s="32"/>
      <c r="C1287" s="1"/>
      <c r="D1287" s="6"/>
      <c r="E1287" s="3"/>
      <c r="F1287" s="3"/>
      <c r="G1287" s="3"/>
      <c r="H1287" s="3"/>
      <c r="I1287" s="5"/>
      <c r="J1287" s="35"/>
      <c r="L1287" s="5"/>
      <c r="M1287" s="5"/>
      <c r="N1287" s="5"/>
    </row>
    <row r="1288" spans="1:14" s="27" customFormat="1" x14ac:dyDescent="0.2">
      <c r="A1288" s="4"/>
      <c r="B1288" s="32"/>
      <c r="C1288" s="1"/>
      <c r="D1288" s="6"/>
      <c r="E1288" s="3"/>
      <c r="F1288" s="3"/>
      <c r="G1288" s="3"/>
      <c r="H1288" s="3"/>
      <c r="I1288" s="5"/>
      <c r="J1288" s="35"/>
      <c r="L1288" s="5"/>
      <c r="M1288" s="5"/>
      <c r="N1288" s="5"/>
    </row>
    <row r="1289" spans="1:14" s="27" customFormat="1" x14ac:dyDescent="0.2">
      <c r="A1289" s="4"/>
      <c r="B1289" s="32"/>
      <c r="C1289" s="1"/>
      <c r="D1289" s="6"/>
      <c r="E1289" s="3"/>
      <c r="F1289" s="3"/>
      <c r="G1289" s="3"/>
      <c r="H1289" s="3"/>
      <c r="I1289" s="5"/>
      <c r="J1289" s="35"/>
      <c r="L1289" s="5"/>
      <c r="M1289" s="5"/>
      <c r="N1289" s="5"/>
    </row>
    <row r="1290" spans="1:14" s="27" customFormat="1" x14ac:dyDescent="0.2">
      <c r="A1290" s="4"/>
      <c r="B1290" s="32"/>
      <c r="C1290" s="1"/>
      <c r="D1290" s="6"/>
      <c r="E1290" s="3"/>
      <c r="F1290" s="3"/>
      <c r="G1290" s="3"/>
      <c r="H1290" s="3"/>
      <c r="I1290" s="5"/>
      <c r="J1290" s="35"/>
      <c r="L1290" s="5"/>
      <c r="M1290" s="5"/>
      <c r="N1290" s="5"/>
    </row>
    <row r="1291" spans="1:14" s="27" customFormat="1" x14ac:dyDescent="0.2">
      <c r="A1291" s="4"/>
      <c r="B1291" s="32"/>
      <c r="C1291" s="1"/>
      <c r="D1291" s="6"/>
      <c r="E1291" s="3"/>
      <c r="F1291" s="3"/>
      <c r="G1291" s="3"/>
      <c r="H1291" s="3"/>
      <c r="I1291" s="5"/>
      <c r="J1291" s="35"/>
      <c r="L1291" s="5"/>
      <c r="M1291" s="5"/>
      <c r="N1291" s="5"/>
    </row>
    <row r="1292" spans="1:14" s="27" customFormat="1" x14ac:dyDescent="0.2">
      <c r="A1292" s="4"/>
      <c r="B1292" s="32"/>
      <c r="C1292" s="1"/>
      <c r="D1292" s="6"/>
      <c r="E1292" s="3"/>
      <c r="F1292" s="3"/>
      <c r="G1292" s="3"/>
      <c r="H1292" s="3"/>
      <c r="I1292" s="5"/>
      <c r="J1292" s="35"/>
      <c r="L1292" s="5"/>
      <c r="M1292" s="5"/>
      <c r="N1292" s="5"/>
    </row>
    <row r="1293" spans="1:14" s="27" customFormat="1" x14ac:dyDescent="0.2">
      <c r="A1293" s="4"/>
      <c r="B1293" s="32"/>
      <c r="C1293" s="1"/>
      <c r="D1293" s="6"/>
      <c r="E1293" s="3"/>
      <c r="F1293" s="3"/>
      <c r="G1293" s="3"/>
      <c r="H1293" s="3"/>
      <c r="I1293" s="5"/>
      <c r="J1293" s="35"/>
      <c r="L1293" s="5"/>
      <c r="M1293" s="5"/>
      <c r="N1293" s="5"/>
    </row>
    <row r="1294" spans="1:14" s="27" customFormat="1" x14ac:dyDescent="0.2">
      <c r="A1294" s="4"/>
      <c r="B1294" s="32"/>
      <c r="C1294" s="1"/>
      <c r="D1294" s="6"/>
      <c r="E1294" s="3"/>
      <c r="F1294" s="3"/>
      <c r="G1294" s="3"/>
      <c r="H1294" s="3"/>
      <c r="I1294" s="5"/>
      <c r="J1294" s="35"/>
      <c r="L1294" s="5"/>
      <c r="M1294" s="5"/>
      <c r="N1294" s="5"/>
    </row>
    <row r="1295" spans="1:14" s="27" customFormat="1" x14ac:dyDescent="0.2">
      <c r="A1295" s="4"/>
      <c r="B1295" s="32"/>
      <c r="C1295" s="1"/>
      <c r="D1295" s="6"/>
      <c r="E1295" s="3"/>
      <c r="F1295" s="3"/>
      <c r="G1295" s="3"/>
      <c r="H1295" s="3"/>
      <c r="I1295" s="5"/>
      <c r="J1295" s="35"/>
      <c r="L1295" s="5"/>
      <c r="M1295" s="5"/>
      <c r="N1295" s="5"/>
    </row>
    <row r="1296" spans="1:14" s="27" customFormat="1" x14ac:dyDescent="0.2">
      <c r="A1296" s="4"/>
      <c r="B1296" s="32"/>
      <c r="C1296" s="1"/>
      <c r="D1296" s="6"/>
      <c r="E1296" s="3"/>
      <c r="F1296" s="3"/>
      <c r="G1296" s="3"/>
      <c r="H1296" s="3"/>
      <c r="I1296" s="5"/>
      <c r="J1296" s="35"/>
      <c r="L1296" s="5"/>
      <c r="M1296" s="5"/>
      <c r="N1296" s="5"/>
    </row>
    <row r="1297" spans="1:14" s="27" customFormat="1" x14ac:dyDescent="0.2">
      <c r="A1297" s="4"/>
      <c r="B1297" s="32"/>
      <c r="C1297" s="1"/>
      <c r="D1297" s="6"/>
      <c r="E1297" s="3"/>
      <c r="F1297" s="3"/>
      <c r="G1297" s="3"/>
      <c r="H1297" s="3"/>
      <c r="I1297" s="5"/>
      <c r="J1297" s="35"/>
      <c r="L1297" s="5"/>
      <c r="M1297" s="5"/>
      <c r="N1297" s="5"/>
    </row>
    <row r="1298" spans="1:14" s="27" customFormat="1" x14ac:dyDescent="0.2">
      <c r="A1298" s="4"/>
      <c r="B1298" s="32"/>
      <c r="C1298" s="1"/>
      <c r="D1298" s="6"/>
      <c r="E1298" s="3"/>
      <c r="F1298" s="3"/>
      <c r="G1298" s="3"/>
      <c r="H1298" s="3"/>
      <c r="I1298" s="5"/>
      <c r="J1298" s="35"/>
      <c r="L1298" s="5"/>
      <c r="M1298" s="5"/>
      <c r="N1298" s="5"/>
    </row>
    <row r="1299" spans="1:14" s="27" customFormat="1" x14ac:dyDescent="0.2">
      <c r="A1299" s="4"/>
      <c r="B1299" s="32"/>
      <c r="C1299" s="1"/>
      <c r="D1299" s="6"/>
      <c r="E1299" s="3"/>
      <c r="F1299" s="3"/>
      <c r="G1299" s="3"/>
      <c r="H1299" s="3"/>
      <c r="I1299" s="5"/>
      <c r="J1299" s="35"/>
      <c r="L1299" s="5"/>
      <c r="M1299" s="5"/>
      <c r="N1299" s="5"/>
    </row>
    <row r="1300" spans="1:14" s="27" customFormat="1" x14ac:dyDescent="0.2">
      <c r="A1300" s="4"/>
      <c r="B1300" s="32"/>
      <c r="C1300" s="1"/>
      <c r="D1300" s="6"/>
      <c r="E1300" s="3"/>
      <c r="F1300" s="3"/>
      <c r="G1300" s="3"/>
      <c r="H1300" s="3"/>
      <c r="I1300" s="5"/>
      <c r="J1300" s="35"/>
      <c r="L1300" s="5"/>
      <c r="M1300" s="5"/>
      <c r="N1300" s="5"/>
    </row>
    <row r="1301" spans="1:14" s="27" customFormat="1" x14ac:dyDescent="0.2">
      <c r="A1301" s="4"/>
      <c r="B1301" s="32"/>
      <c r="C1301" s="1"/>
      <c r="D1301" s="6"/>
      <c r="E1301" s="3"/>
      <c r="F1301" s="3"/>
      <c r="G1301" s="3"/>
      <c r="H1301" s="3"/>
      <c r="I1301" s="5"/>
      <c r="J1301" s="35"/>
      <c r="L1301" s="5"/>
      <c r="M1301" s="5"/>
      <c r="N1301" s="5"/>
    </row>
    <row r="1302" spans="1:14" s="27" customFormat="1" x14ac:dyDescent="0.2">
      <c r="A1302" s="4"/>
      <c r="B1302" s="32"/>
      <c r="C1302" s="1"/>
      <c r="D1302" s="6"/>
      <c r="E1302" s="3"/>
      <c r="F1302" s="3"/>
      <c r="G1302" s="3"/>
      <c r="H1302" s="3"/>
      <c r="I1302" s="5"/>
      <c r="J1302" s="35"/>
      <c r="L1302" s="5"/>
      <c r="M1302" s="5"/>
      <c r="N1302" s="5"/>
    </row>
    <row r="1303" spans="1:14" s="27" customFormat="1" x14ac:dyDescent="0.2">
      <c r="A1303" s="4"/>
      <c r="B1303" s="32"/>
      <c r="C1303" s="1"/>
      <c r="D1303" s="6"/>
      <c r="E1303" s="3"/>
      <c r="F1303" s="3"/>
      <c r="G1303" s="3"/>
      <c r="H1303" s="3"/>
      <c r="I1303" s="5"/>
      <c r="J1303" s="35"/>
      <c r="L1303" s="5"/>
      <c r="M1303" s="5"/>
      <c r="N1303" s="5"/>
    </row>
    <row r="1304" spans="1:14" s="27" customFormat="1" x14ac:dyDescent="0.2">
      <c r="A1304" s="4"/>
      <c r="B1304" s="32"/>
      <c r="C1304" s="1"/>
      <c r="D1304" s="6"/>
      <c r="E1304" s="3"/>
      <c r="F1304" s="3"/>
      <c r="G1304" s="3"/>
      <c r="H1304" s="3"/>
      <c r="I1304" s="5"/>
      <c r="J1304" s="35"/>
      <c r="L1304" s="5"/>
      <c r="M1304" s="5"/>
      <c r="N1304" s="5"/>
    </row>
    <row r="1305" spans="1:14" s="27" customFormat="1" x14ac:dyDescent="0.2">
      <c r="A1305" s="4"/>
      <c r="B1305" s="32"/>
      <c r="C1305" s="1"/>
      <c r="D1305" s="6"/>
      <c r="E1305" s="3"/>
      <c r="F1305" s="3"/>
      <c r="G1305" s="3"/>
      <c r="H1305" s="3"/>
      <c r="I1305" s="5"/>
      <c r="J1305" s="35"/>
      <c r="L1305" s="5"/>
      <c r="M1305" s="5"/>
      <c r="N1305" s="5"/>
    </row>
    <row r="1306" spans="1:14" s="27" customFormat="1" x14ac:dyDescent="0.2">
      <c r="A1306" s="4"/>
      <c r="B1306" s="32"/>
      <c r="C1306" s="1"/>
      <c r="D1306" s="6"/>
      <c r="E1306" s="3"/>
      <c r="F1306" s="3"/>
      <c r="G1306" s="3"/>
      <c r="H1306" s="3"/>
      <c r="I1306" s="5"/>
      <c r="J1306" s="35"/>
      <c r="L1306" s="5"/>
      <c r="M1306" s="5"/>
      <c r="N1306" s="5"/>
    </row>
    <row r="1307" spans="1:14" s="27" customFormat="1" x14ac:dyDescent="0.2">
      <c r="A1307" s="4"/>
      <c r="B1307" s="32"/>
      <c r="C1307" s="1"/>
      <c r="D1307" s="6"/>
      <c r="E1307" s="3"/>
      <c r="F1307" s="3"/>
      <c r="G1307" s="3"/>
      <c r="H1307" s="3"/>
      <c r="I1307" s="5"/>
      <c r="J1307" s="35"/>
      <c r="L1307" s="5"/>
      <c r="M1307" s="5"/>
      <c r="N1307" s="5"/>
    </row>
    <row r="1308" spans="1:14" s="27" customFormat="1" x14ac:dyDescent="0.2">
      <c r="A1308" s="4"/>
      <c r="B1308" s="32"/>
      <c r="C1308" s="1"/>
      <c r="D1308" s="6"/>
      <c r="E1308" s="3"/>
      <c r="F1308" s="3"/>
      <c r="G1308" s="3"/>
      <c r="H1308" s="3"/>
      <c r="I1308" s="5"/>
      <c r="J1308" s="35"/>
      <c r="L1308" s="5"/>
      <c r="M1308" s="5"/>
      <c r="N1308" s="5"/>
    </row>
    <row r="1309" spans="1:14" s="27" customFormat="1" x14ac:dyDescent="0.2">
      <c r="A1309" s="4"/>
      <c r="B1309" s="32"/>
      <c r="C1309" s="1"/>
      <c r="D1309" s="6"/>
      <c r="E1309" s="3"/>
      <c r="F1309" s="3"/>
      <c r="G1309" s="3"/>
      <c r="H1309" s="3"/>
      <c r="I1309" s="5"/>
      <c r="J1309" s="35"/>
      <c r="L1309" s="5"/>
      <c r="M1309" s="5"/>
      <c r="N1309" s="5"/>
    </row>
    <row r="1310" spans="1:14" s="27" customFormat="1" x14ac:dyDescent="0.2">
      <c r="A1310" s="4"/>
      <c r="B1310" s="32"/>
      <c r="C1310" s="1"/>
      <c r="D1310" s="6"/>
      <c r="E1310" s="3"/>
      <c r="F1310" s="3"/>
      <c r="G1310" s="3"/>
      <c r="H1310" s="3"/>
      <c r="I1310" s="5"/>
      <c r="J1310" s="35"/>
      <c r="L1310" s="5"/>
      <c r="M1310" s="5"/>
      <c r="N1310" s="5"/>
    </row>
    <row r="1311" spans="1:14" s="27" customFormat="1" x14ac:dyDescent="0.2">
      <c r="A1311" s="4"/>
      <c r="B1311" s="32"/>
      <c r="C1311" s="1"/>
      <c r="D1311" s="6"/>
      <c r="E1311" s="3"/>
      <c r="F1311" s="3"/>
      <c r="G1311" s="3"/>
      <c r="H1311" s="3"/>
      <c r="I1311" s="5"/>
      <c r="J1311" s="35"/>
      <c r="L1311" s="5"/>
      <c r="M1311" s="5"/>
      <c r="N1311" s="5"/>
    </row>
    <row r="1312" spans="1:14" s="27" customFormat="1" x14ac:dyDescent="0.2">
      <c r="A1312" s="4"/>
      <c r="B1312" s="32"/>
      <c r="C1312" s="1"/>
      <c r="D1312" s="6"/>
      <c r="E1312" s="3"/>
      <c r="F1312" s="3"/>
      <c r="G1312" s="3"/>
      <c r="H1312" s="3"/>
      <c r="I1312" s="5"/>
      <c r="J1312" s="35"/>
      <c r="L1312" s="5"/>
      <c r="M1312" s="5"/>
      <c r="N1312" s="5"/>
    </row>
    <row r="1313" spans="1:14" s="27" customFormat="1" x14ac:dyDescent="0.2">
      <c r="A1313" s="4"/>
      <c r="B1313" s="32"/>
      <c r="C1313" s="1"/>
      <c r="D1313" s="6"/>
      <c r="E1313" s="3"/>
      <c r="F1313" s="3"/>
      <c r="G1313" s="3"/>
      <c r="H1313" s="3"/>
      <c r="I1313" s="5"/>
      <c r="J1313" s="35"/>
      <c r="L1313" s="5"/>
      <c r="M1313" s="5"/>
      <c r="N1313" s="5"/>
    </row>
    <row r="1314" spans="1:14" s="27" customFormat="1" x14ac:dyDescent="0.2">
      <c r="A1314" s="4"/>
      <c r="B1314" s="32"/>
      <c r="C1314" s="1"/>
      <c r="D1314" s="6"/>
      <c r="E1314" s="3"/>
      <c r="F1314" s="3"/>
      <c r="G1314" s="3"/>
      <c r="H1314" s="3"/>
      <c r="I1314" s="5"/>
      <c r="J1314" s="35"/>
      <c r="L1314" s="5"/>
      <c r="M1314" s="5"/>
      <c r="N1314" s="5"/>
    </row>
    <row r="1315" spans="1:14" s="27" customFormat="1" x14ac:dyDescent="0.2">
      <c r="A1315" s="4"/>
      <c r="B1315" s="32"/>
      <c r="C1315" s="1"/>
      <c r="D1315" s="6"/>
      <c r="E1315" s="3"/>
      <c r="F1315" s="3"/>
      <c r="G1315" s="3"/>
      <c r="H1315" s="3"/>
      <c r="I1315" s="5"/>
      <c r="J1315" s="35"/>
      <c r="L1315" s="5"/>
      <c r="M1315" s="5"/>
      <c r="N1315" s="5"/>
    </row>
    <row r="1316" spans="1:14" s="27" customFormat="1" x14ac:dyDescent="0.2">
      <c r="A1316" s="4"/>
      <c r="B1316" s="32"/>
      <c r="C1316" s="1"/>
      <c r="D1316" s="6"/>
      <c r="E1316" s="3"/>
      <c r="F1316" s="3"/>
      <c r="G1316" s="3"/>
      <c r="H1316" s="3"/>
      <c r="I1316" s="5"/>
      <c r="J1316" s="35"/>
      <c r="L1316" s="5"/>
      <c r="M1316" s="5"/>
      <c r="N1316" s="5"/>
    </row>
    <row r="1317" spans="1:14" s="27" customFormat="1" x14ac:dyDescent="0.2">
      <c r="A1317" s="4"/>
      <c r="B1317" s="32"/>
      <c r="C1317" s="1"/>
      <c r="D1317" s="6"/>
      <c r="E1317" s="3"/>
      <c r="F1317" s="3"/>
      <c r="G1317" s="3"/>
      <c r="H1317" s="3"/>
      <c r="I1317" s="5"/>
      <c r="J1317" s="35"/>
      <c r="L1317" s="5"/>
      <c r="M1317" s="5"/>
      <c r="N1317" s="5"/>
    </row>
    <row r="1318" spans="1:14" s="27" customFormat="1" x14ac:dyDescent="0.2">
      <c r="A1318" s="4"/>
      <c r="B1318" s="32"/>
      <c r="C1318" s="1"/>
      <c r="D1318" s="6"/>
      <c r="E1318" s="3"/>
      <c r="F1318" s="3"/>
      <c r="G1318" s="3"/>
      <c r="H1318" s="3"/>
      <c r="I1318" s="5"/>
      <c r="J1318" s="35"/>
      <c r="L1318" s="5"/>
      <c r="M1318" s="5"/>
      <c r="N1318" s="5"/>
    </row>
    <row r="1319" spans="1:14" s="27" customFormat="1" x14ac:dyDescent="0.2">
      <c r="A1319" s="4"/>
      <c r="B1319" s="32"/>
      <c r="C1319" s="1"/>
      <c r="D1319" s="6"/>
      <c r="E1319" s="3"/>
      <c r="F1319" s="3"/>
      <c r="G1319" s="3"/>
      <c r="H1319" s="3"/>
      <c r="I1319" s="5"/>
      <c r="J1319" s="35"/>
      <c r="L1319" s="5"/>
      <c r="M1319" s="5"/>
      <c r="N1319" s="5"/>
    </row>
    <row r="1320" spans="1:14" s="27" customFormat="1" x14ac:dyDescent="0.2">
      <c r="A1320" s="4"/>
      <c r="B1320" s="32"/>
      <c r="C1320" s="1"/>
      <c r="D1320" s="6"/>
      <c r="E1320" s="3"/>
      <c r="F1320" s="3"/>
      <c r="G1320" s="3"/>
      <c r="H1320" s="3"/>
      <c r="I1320" s="5"/>
      <c r="J1320" s="35"/>
      <c r="L1320" s="5"/>
      <c r="M1320" s="5"/>
      <c r="N1320" s="5"/>
    </row>
    <row r="1321" spans="1:14" s="27" customFormat="1" x14ac:dyDescent="0.2">
      <c r="A1321" s="4"/>
      <c r="B1321" s="32"/>
      <c r="C1321" s="1"/>
      <c r="D1321" s="6"/>
      <c r="E1321" s="3"/>
      <c r="F1321" s="3"/>
      <c r="G1321" s="3"/>
      <c r="H1321" s="3"/>
      <c r="I1321" s="5"/>
      <c r="J1321" s="35"/>
      <c r="L1321" s="5"/>
      <c r="M1321" s="5"/>
      <c r="N1321" s="5"/>
    </row>
    <row r="1322" spans="1:14" s="27" customFormat="1" x14ac:dyDescent="0.2">
      <c r="A1322" s="4"/>
      <c r="B1322" s="32"/>
      <c r="C1322" s="1"/>
      <c r="D1322" s="6"/>
      <c r="E1322" s="3"/>
      <c r="F1322" s="3"/>
      <c r="G1322" s="3"/>
      <c r="H1322" s="3"/>
      <c r="I1322" s="5"/>
      <c r="J1322" s="35"/>
      <c r="L1322" s="5"/>
      <c r="M1322" s="5"/>
      <c r="N1322" s="5"/>
    </row>
    <row r="1323" spans="1:14" s="27" customFormat="1" x14ac:dyDescent="0.2">
      <c r="A1323" s="4"/>
      <c r="B1323" s="32"/>
      <c r="C1323" s="1"/>
      <c r="D1323" s="6"/>
      <c r="E1323" s="3"/>
      <c r="F1323" s="3"/>
      <c r="G1323" s="3"/>
      <c r="H1323" s="3"/>
      <c r="I1323" s="5"/>
      <c r="J1323" s="35"/>
      <c r="L1323" s="5"/>
      <c r="M1323" s="5"/>
      <c r="N1323" s="5"/>
    </row>
    <row r="1324" spans="1:14" s="27" customFormat="1" x14ac:dyDescent="0.2">
      <c r="A1324" s="4"/>
      <c r="B1324" s="32"/>
      <c r="C1324" s="1"/>
      <c r="D1324" s="6"/>
      <c r="E1324" s="3"/>
      <c r="F1324" s="3"/>
      <c r="G1324" s="3"/>
      <c r="H1324" s="3"/>
      <c r="I1324" s="5"/>
      <c r="J1324" s="35"/>
      <c r="L1324" s="5"/>
      <c r="M1324" s="5"/>
      <c r="N1324" s="5"/>
    </row>
    <row r="1325" spans="1:14" s="27" customFormat="1" x14ac:dyDescent="0.2">
      <c r="A1325" s="4"/>
      <c r="B1325" s="32"/>
      <c r="C1325" s="1"/>
      <c r="D1325" s="6"/>
      <c r="E1325" s="3"/>
      <c r="F1325" s="3"/>
      <c r="G1325" s="3"/>
      <c r="H1325" s="3"/>
      <c r="I1325" s="5"/>
      <c r="J1325" s="35"/>
      <c r="L1325" s="5"/>
      <c r="M1325" s="5"/>
      <c r="N1325" s="5"/>
    </row>
    <row r="1326" spans="1:14" s="27" customFormat="1" x14ac:dyDescent="0.2">
      <c r="A1326" s="4"/>
      <c r="B1326" s="32"/>
      <c r="C1326" s="1"/>
      <c r="D1326" s="6"/>
      <c r="E1326" s="3"/>
      <c r="F1326" s="3"/>
      <c r="G1326" s="3"/>
      <c r="H1326" s="3"/>
      <c r="I1326" s="5"/>
      <c r="J1326" s="35"/>
      <c r="L1326" s="5"/>
      <c r="M1326" s="5"/>
      <c r="N1326" s="5"/>
    </row>
    <row r="1327" spans="1:14" s="27" customFormat="1" x14ac:dyDescent="0.2">
      <c r="A1327" s="4"/>
      <c r="B1327" s="32"/>
      <c r="C1327" s="1"/>
      <c r="D1327" s="6"/>
      <c r="E1327" s="3"/>
      <c r="F1327" s="3"/>
      <c r="G1327" s="3"/>
      <c r="H1327" s="3"/>
      <c r="I1327" s="5"/>
      <c r="J1327" s="35"/>
      <c r="L1327" s="5"/>
      <c r="M1327" s="5"/>
      <c r="N1327" s="5"/>
    </row>
    <row r="1328" spans="1:14" s="27" customFormat="1" x14ac:dyDescent="0.2">
      <c r="A1328" s="4"/>
      <c r="B1328" s="32"/>
      <c r="C1328" s="1"/>
      <c r="D1328" s="6"/>
      <c r="E1328" s="3"/>
      <c r="F1328" s="3"/>
      <c r="G1328" s="3"/>
      <c r="H1328" s="3"/>
      <c r="I1328" s="5"/>
      <c r="J1328" s="35"/>
      <c r="L1328" s="5"/>
      <c r="M1328" s="5"/>
      <c r="N1328" s="5"/>
    </row>
    <row r="1329" spans="1:14" s="27" customFormat="1" x14ac:dyDescent="0.2">
      <c r="A1329" s="4"/>
      <c r="B1329" s="32"/>
      <c r="C1329" s="1"/>
      <c r="D1329" s="6"/>
      <c r="E1329" s="3"/>
      <c r="F1329" s="3"/>
      <c r="G1329" s="3"/>
      <c r="H1329" s="3"/>
      <c r="I1329" s="5"/>
      <c r="J1329" s="35"/>
      <c r="L1329" s="5"/>
      <c r="M1329" s="5"/>
      <c r="N1329" s="5"/>
    </row>
    <row r="1330" spans="1:14" s="27" customFormat="1" x14ac:dyDescent="0.2">
      <c r="A1330" s="4"/>
      <c r="B1330" s="32"/>
      <c r="C1330" s="1"/>
      <c r="D1330" s="6"/>
      <c r="E1330" s="3"/>
      <c r="F1330" s="3"/>
      <c r="G1330" s="3"/>
      <c r="H1330" s="3"/>
      <c r="I1330" s="5"/>
      <c r="J1330" s="35"/>
      <c r="L1330" s="5"/>
      <c r="M1330" s="5"/>
      <c r="N1330" s="5"/>
    </row>
    <row r="1331" spans="1:14" s="27" customFormat="1" x14ac:dyDescent="0.2">
      <c r="A1331" s="4"/>
      <c r="B1331" s="32"/>
      <c r="C1331" s="1"/>
      <c r="D1331" s="6"/>
      <c r="E1331" s="3"/>
      <c r="F1331" s="3"/>
      <c r="G1331" s="3"/>
      <c r="H1331" s="3"/>
      <c r="I1331" s="5"/>
      <c r="J1331" s="35"/>
      <c r="L1331" s="5"/>
      <c r="M1331" s="5"/>
      <c r="N1331" s="5"/>
    </row>
    <row r="1332" spans="1:14" s="27" customFormat="1" x14ac:dyDescent="0.2">
      <c r="A1332" s="4"/>
      <c r="B1332" s="32"/>
      <c r="C1332" s="1"/>
      <c r="D1332" s="6"/>
      <c r="E1332" s="3"/>
      <c r="F1332" s="3"/>
      <c r="G1332" s="3"/>
      <c r="H1332" s="3"/>
      <c r="I1332" s="5"/>
      <c r="J1332" s="35"/>
      <c r="L1332" s="5"/>
      <c r="M1332" s="5"/>
      <c r="N1332" s="5"/>
    </row>
    <row r="1333" spans="1:14" s="27" customFormat="1" x14ac:dyDescent="0.2">
      <c r="A1333" s="4"/>
      <c r="B1333" s="32"/>
      <c r="C1333" s="1"/>
      <c r="D1333" s="6"/>
      <c r="E1333" s="3"/>
      <c r="F1333" s="3"/>
      <c r="G1333" s="3"/>
      <c r="H1333" s="3"/>
      <c r="I1333" s="5"/>
      <c r="J1333" s="35"/>
      <c r="L1333" s="5"/>
      <c r="M1333" s="5"/>
      <c r="N1333" s="5"/>
    </row>
    <row r="1334" spans="1:14" s="27" customFormat="1" x14ac:dyDescent="0.2">
      <c r="A1334" s="4"/>
      <c r="B1334" s="32"/>
      <c r="C1334" s="1"/>
      <c r="D1334" s="6"/>
      <c r="E1334" s="3"/>
      <c r="F1334" s="3"/>
      <c r="G1334" s="3"/>
      <c r="H1334" s="3"/>
      <c r="I1334" s="5"/>
      <c r="J1334" s="35"/>
      <c r="L1334" s="5"/>
      <c r="M1334" s="5"/>
      <c r="N1334" s="5"/>
    </row>
    <row r="1335" spans="1:14" s="27" customFormat="1" x14ac:dyDescent="0.2">
      <c r="A1335" s="4"/>
      <c r="B1335" s="32"/>
      <c r="C1335" s="1"/>
      <c r="D1335" s="6"/>
      <c r="E1335" s="3"/>
      <c r="F1335" s="3"/>
      <c r="G1335" s="3"/>
      <c r="H1335" s="3"/>
      <c r="I1335" s="5"/>
      <c r="J1335" s="35"/>
      <c r="L1335" s="5"/>
      <c r="M1335" s="5"/>
      <c r="N1335" s="5"/>
    </row>
    <row r="1336" spans="1:14" s="27" customFormat="1" x14ac:dyDescent="0.2">
      <c r="A1336" s="4"/>
      <c r="B1336" s="32"/>
      <c r="C1336" s="1"/>
      <c r="D1336" s="6"/>
      <c r="E1336" s="3"/>
      <c r="F1336" s="3"/>
      <c r="G1336" s="3"/>
      <c r="H1336" s="3"/>
      <c r="I1336" s="5"/>
      <c r="J1336" s="35"/>
      <c r="L1336" s="5"/>
      <c r="M1336" s="5"/>
      <c r="N1336" s="5"/>
    </row>
    <row r="1337" spans="1:14" s="27" customFormat="1" x14ac:dyDescent="0.2">
      <c r="A1337" s="4"/>
      <c r="B1337" s="32"/>
      <c r="C1337" s="1"/>
      <c r="D1337" s="6"/>
      <c r="E1337" s="3"/>
      <c r="F1337" s="3"/>
      <c r="G1337" s="3"/>
      <c r="H1337" s="3"/>
      <c r="I1337" s="5"/>
      <c r="J1337" s="35"/>
      <c r="L1337" s="5"/>
      <c r="M1337" s="5"/>
      <c r="N1337" s="5"/>
    </row>
    <row r="1338" spans="1:14" s="27" customFormat="1" x14ac:dyDescent="0.2">
      <c r="A1338" s="4"/>
      <c r="B1338" s="32"/>
      <c r="C1338" s="1"/>
      <c r="D1338" s="6"/>
      <c r="E1338" s="3"/>
      <c r="F1338" s="3"/>
      <c r="G1338" s="3"/>
      <c r="H1338" s="3"/>
      <c r="I1338" s="5"/>
      <c r="J1338" s="35"/>
      <c r="L1338" s="5"/>
      <c r="M1338" s="5"/>
      <c r="N1338" s="5"/>
    </row>
    <row r="1339" spans="1:14" s="27" customFormat="1" x14ac:dyDescent="0.2">
      <c r="A1339" s="4"/>
      <c r="B1339" s="32"/>
      <c r="C1339" s="1"/>
      <c r="D1339" s="6"/>
      <c r="E1339" s="3"/>
      <c r="F1339" s="3"/>
      <c r="G1339" s="3"/>
      <c r="H1339" s="3"/>
      <c r="I1339" s="5"/>
      <c r="J1339" s="35"/>
      <c r="L1339" s="5"/>
      <c r="M1339" s="5"/>
      <c r="N1339" s="5"/>
    </row>
    <row r="1340" spans="1:14" s="27" customFormat="1" x14ac:dyDescent="0.2">
      <c r="A1340" s="4"/>
      <c r="B1340" s="32"/>
      <c r="C1340" s="1"/>
      <c r="D1340" s="6"/>
      <c r="E1340" s="3"/>
      <c r="F1340" s="3"/>
      <c r="G1340" s="3"/>
      <c r="H1340" s="3"/>
      <c r="I1340" s="5"/>
      <c r="J1340" s="35"/>
      <c r="L1340" s="5"/>
      <c r="M1340" s="5"/>
      <c r="N1340" s="5"/>
    </row>
    <row r="1341" spans="1:14" s="27" customFormat="1" x14ac:dyDescent="0.2">
      <c r="A1341" s="4"/>
      <c r="B1341" s="32"/>
      <c r="C1341" s="1"/>
      <c r="D1341" s="6"/>
      <c r="E1341" s="3"/>
      <c r="F1341" s="3"/>
      <c r="G1341" s="3"/>
      <c r="H1341" s="3"/>
      <c r="I1341" s="5"/>
      <c r="J1341" s="35"/>
      <c r="L1341" s="5"/>
      <c r="M1341" s="5"/>
      <c r="N1341" s="5"/>
    </row>
    <row r="1342" spans="1:14" s="27" customFormat="1" x14ac:dyDescent="0.2">
      <c r="A1342" s="4"/>
      <c r="B1342" s="32"/>
      <c r="C1342" s="1"/>
      <c r="D1342" s="6"/>
      <c r="E1342" s="3"/>
      <c r="F1342" s="3"/>
      <c r="G1342" s="3"/>
      <c r="H1342" s="3"/>
      <c r="I1342" s="5"/>
      <c r="J1342" s="35"/>
      <c r="L1342" s="5"/>
      <c r="M1342" s="5"/>
      <c r="N1342" s="5"/>
    </row>
    <row r="1343" spans="1:14" s="27" customFormat="1" x14ac:dyDescent="0.2">
      <c r="A1343" s="4"/>
      <c r="B1343" s="32"/>
      <c r="C1343" s="1"/>
      <c r="D1343" s="6"/>
      <c r="E1343" s="3"/>
      <c r="F1343" s="3"/>
      <c r="G1343" s="3"/>
      <c r="H1343" s="3"/>
      <c r="I1343" s="5"/>
      <c r="J1343" s="35"/>
      <c r="L1343" s="5"/>
      <c r="M1343" s="5"/>
      <c r="N1343" s="5"/>
    </row>
    <row r="1344" spans="1:14" s="27" customFormat="1" x14ac:dyDescent="0.2">
      <c r="A1344" s="4"/>
      <c r="B1344" s="32"/>
      <c r="C1344" s="1"/>
      <c r="D1344" s="6"/>
      <c r="E1344" s="3"/>
      <c r="F1344" s="3"/>
      <c r="G1344" s="3"/>
      <c r="H1344" s="3"/>
      <c r="I1344" s="5"/>
      <c r="J1344" s="35"/>
      <c r="L1344" s="5"/>
      <c r="M1344" s="5"/>
      <c r="N1344" s="5"/>
    </row>
    <row r="1345" spans="1:14" s="27" customFormat="1" x14ac:dyDescent="0.2">
      <c r="A1345" s="4"/>
      <c r="B1345" s="32"/>
      <c r="C1345" s="1"/>
      <c r="D1345" s="6"/>
      <c r="E1345" s="3"/>
      <c r="F1345" s="3"/>
      <c r="G1345" s="3"/>
      <c r="H1345" s="3"/>
      <c r="I1345" s="5"/>
      <c r="J1345" s="35"/>
      <c r="L1345" s="5"/>
      <c r="M1345" s="5"/>
      <c r="N1345" s="5"/>
    </row>
    <row r="1346" spans="1:14" s="27" customFormat="1" x14ac:dyDescent="0.2">
      <c r="A1346" s="4"/>
      <c r="B1346" s="32"/>
      <c r="C1346" s="1"/>
      <c r="D1346" s="6"/>
      <c r="E1346" s="3"/>
      <c r="F1346" s="3"/>
      <c r="G1346" s="3"/>
      <c r="H1346" s="3"/>
      <c r="I1346" s="5"/>
      <c r="J1346" s="35"/>
      <c r="L1346" s="5"/>
      <c r="M1346" s="5"/>
      <c r="N1346" s="5"/>
    </row>
    <row r="1347" spans="1:14" s="27" customFormat="1" x14ac:dyDescent="0.2">
      <c r="A1347" s="4"/>
      <c r="B1347" s="32"/>
      <c r="C1347" s="1"/>
      <c r="D1347" s="6"/>
      <c r="E1347" s="3"/>
      <c r="F1347" s="3"/>
      <c r="G1347" s="3"/>
      <c r="H1347" s="3"/>
      <c r="I1347" s="5"/>
      <c r="J1347" s="35"/>
      <c r="L1347" s="5"/>
      <c r="M1347" s="5"/>
      <c r="N1347" s="5"/>
    </row>
    <row r="1348" spans="1:14" s="27" customFormat="1" x14ac:dyDescent="0.2">
      <c r="A1348" s="4"/>
      <c r="B1348" s="32"/>
      <c r="C1348" s="1"/>
      <c r="D1348" s="6"/>
      <c r="E1348" s="3"/>
      <c r="F1348" s="3"/>
      <c r="G1348" s="3"/>
      <c r="H1348" s="3"/>
      <c r="I1348" s="5"/>
      <c r="J1348" s="35"/>
      <c r="L1348" s="5"/>
      <c r="M1348" s="5"/>
      <c r="N1348" s="5"/>
    </row>
    <row r="1349" spans="1:14" s="27" customFormat="1" x14ac:dyDescent="0.2">
      <c r="A1349" s="4"/>
      <c r="B1349" s="32"/>
      <c r="C1349" s="1"/>
      <c r="D1349" s="6"/>
      <c r="E1349" s="3"/>
      <c r="F1349" s="3"/>
      <c r="G1349" s="3"/>
      <c r="H1349" s="3"/>
      <c r="I1349" s="5"/>
      <c r="J1349" s="35"/>
      <c r="L1349" s="5"/>
      <c r="M1349" s="5"/>
      <c r="N1349" s="5"/>
    </row>
    <row r="1350" spans="1:14" s="27" customFormat="1" x14ac:dyDescent="0.2">
      <c r="A1350" s="4"/>
      <c r="B1350" s="32"/>
      <c r="C1350" s="1"/>
      <c r="D1350" s="6"/>
      <c r="E1350" s="3"/>
      <c r="F1350" s="3"/>
      <c r="G1350" s="3"/>
      <c r="H1350" s="3"/>
      <c r="I1350" s="5"/>
      <c r="J1350" s="35"/>
      <c r="L1350" s="5"/>
      <c r="M1350" s="5"/>
      <c r="N1350" s="5"/>
    </row>
    <row r="1351" spans="1:14" s="27" customFormat="1" x14ac:dyDescent="0.2">
      <c r="A1351" s="4"/>
      <c r="B1351" s="32"/>
      <c r="C1351" s="1"/>
      <c r="D1351" s="6"/>
      <c r="E1351" s="3"/>
      <c r="F1351" s="3"/>
      <c r="G1351" s="3"/>
      <c r="H1351" s="3"/>
      <c r="I1351" s="5"/>
      <c r="J1351" s="35"/>
      <c r="L1351" s="5"/>
      <c r="M1351" s="5"/>
      <c r="N1351" s="5"/>
    </row>
    <row r="1352" spans="1:14" s="27" customFormat="1" x14ac:dyDescent="0.2">
      <c r="A1352" s="4"/>
      <c r="B1352" s="32"/>
      <c r="C1352" s="1"/>
      <c r="D1352" s="6"/>
      <c r="E1352" s="3"/>
      <c r="F1352" s="3"/>
      <c r="G1352" s="3"/>
      <c r="H1352" s="3"/>
      <c r="I1352" s="5"/>
      <c r="J1352" s="35"/>
      <c r="L1352" s="5"/>
      <c r="M1352" s="5"/>
      <c r="N1352" s="5"/>
    </row>
    <row r="1353" spans="1:14" s="27" customFormat="1" x14ac:dyDescent="0.2">
      <c r="A1353" s="4"/>
      <c r="B1353" s="32"/>
      <c r="C1353" s="1"/>
      <c r="D1353" s="6"/>
      <c r="E1353" s="3"/>
      <c r="F1353" s="3"/>
      <c r="G1353" s="3"/>
      <c r="H1353" s="3"/>
      <c r="I1353" s="5"/>
      <c r="J1353" s="35"/>
      <c r="L1353" s="5"/>
      <c r="M1353" s="5"/>
      <c r="N1353" s="5"/>
    </row>
    <row r="1354" spans="1:14" s="27" customFormat="1" x14ac:dyDescent="0.2">
      <c r="A1354" s="4"/>
      <c r="B1354" s="32"/>
      <c r="C1354" s="1"/>
      <c r="D1354" s="6"/>
      <c r="E1354" s="3"/>
      <c r="F1354" s="3"/>
      <c r="G1354" s="3"/>
      <c r="H1354" s="3"/>
      <c r="I1354" s="5"/>
      <c r="J1354" s="35"/>
      <c r="L1354" s="5"/>
      <c r="M1354" s="5"/>
      <c r="N1354" s="5"/>
    </row>
    <row r="1355" spans="1:14" s="27" customFormat="1" x14ac:dyDescent="0.2">
      <c r="A1355" s="4"/>
      <c r="B1355" s="32"/>
      <c r="C1355" s="1"/>
      <c r="D1355" s="6"/>
      <c r="E1355" s="3"/>
      <c r="F1355" s="3"/>
      <c r="G1355" s="3"/>
      <c r="H1355" s="3"/>
      <c r="I1355" s="5"/>
      <c r="J1355" s="35"/>
      <c r="L1355" s="5"/>
      <c r="M1355" s="5"/>
      <c r="N1355" s="5"/>
    </row>
    <row r="1356" spans="1:14" s="27" customFormat="1" x14ac:dyDescent="0.2">
      <c r="A1356" s="4"/>
      <c r="B1356" s="32"/>
      <c r="C1356" s="1"/>
      <c r="D1356" s="6"/>
      <c r="E1356" s="3"/>
      <c r="F1356" s="3"/>
      <c r="G1356" s="3"/>
      <c r="H1356" s="3"/>
      <c r="I1356" s="5"/>
      <c r="J1356" s="35"/>
      <c r="L1356" s="5"/>
      <c r="M1356" s="5"/>
      <c r="N1356" s="5"/>
    </row>
    <row r="1357" spans="1:14" s="27" customFormat="1" x14ac:dyDescent="0.2">
      <c r="A1357" s="4"/>
      <c r="B1357" s="32"/>
      <c r="C1357" s="1"/>
      <c r="D1357" s="6"/>
      <c r="E1357" s="3"/>
      <c r="F1357" s="3"/>
      <c r="G1357" s="3"/>
      <c r="H1357" s="3"/>
      <c r="I1357" s="5"/>
      <c r="J1357" s="35"/>
      <c r="L1357" s="5"/>
      <c r="M1357" s="5"/>
      <c r="N1357" s="5"/>
    </row>
    <row r="1358" spans="1:14" s="27" customFormat="1" x14ac:dyDescent="0.2">
      <c r="A1358" s="4"/>
      <c r="B1358" s="32"/>
      <c r="C1358" s="1"/>
      <c r="D1358" s="6"/>
      <c r="E1358" s="3"/>
      <c r="F1358" s="3"/>
      <c r="G1358" s="3"/>
      <c r="H1358" s="3"/>
      <c r="I1358" s="5"/>
      <c r="J1358" s="35"/>
      <c r="L1358" s="5"/>
      <c r="M1358" s="5"/>
      <c r="N1358" s="5"/>
    </row>
    <row r="1359" spans="1:14" s="27" customFormat="1" x14ac:dyDescent="0.2">
      <c r="A1359" s="4"/>
      <c r="B1359" s="32"/>
      <c r="C1359" s="1"/>
      <c r="D1359" s="6"/>
      <c r="E1359" s="3"/>
      <c r="F1359" s="3"/>
      <c r="G1359" s="3"/>
      <c r="H1359" s="3"/>
      <c r="I1359" s="5"/>
      <c r="J1359" s="35"/>
      <c r="L1359" s="5"/>
      <c r="M1359" s="5"/>
      <c r="N1359" s="5"/>
    </row>
    <row r="1360" spans="1:14" s="27" customFormat="1" x14ac:dyDescent="0.2">
      <c r="A1360" s="4"/>
      <c r="B1360" s="32"/>
      <c r="C1360" s="1"/>
      <c r="D1360" s="6"/>
      <c r="E1360" s="3"/>
      <c r="F1360" s="3"/>
      <c r="G1360" s="3"/>
      <c r="H1360" s="3"/>
      <c r="I1360" s="5"/>
      <c r="J1360" s="35"/>
      <c r="L1360" s="5"/>
      <c r="M1360" s="5"/>
      <c r="N1360" s="5"/>
    </row>
    <row r="1361" spans="1:14" s="27" customFormat="1" x14ac:dyDescent="0.2">
      <c r="A1361" s="4"/>
      <c r="B1361" s="32"/>
      <c r="C1361" s="1"/>
      <c r="D1361" s="6"/>
      <c r="E1361" s="3"/>
      <c r="F1361" s="3"/>
      <c r="G1361" s="3"/>
      <c r="H1361" s="3"/>
      <c r="I1361" s="5"/>
      <c r="J1361" s="35"/>
      <c r="L1361" s="5"/>
      <c r="M1361" s="5"/>
      <c r="N1361" s="5"/>
    </row>
    <row r="1362" spans="1:14" s="27" customFormat="1" x14ac:dyDescent="0.2">
      <c r="A1362" s="4"/>
      <c r="B1362" s="32"/>
      <c r="C1362" s="1"/>
      <c r="D1362" s="6"/>
      <c r="E1362" s="3"/>
      <c r="F1362" s="3"/>
      <c r="G1362" s="3"/>
      <c r="H1362" s="3"/>
      <c r="I1362" s="5"/>
      <c r="J1362" s="35"/>
      <c r="L1362" s="5"/>
      <c r="M1362" s="5"/>
      <c r="N1362" s="5"/>
    </row>
    <row r="1363" spans="1:14" s="27" customFormat="1" x14ac:dyDescent="0.2">
      <c r="A1363" s="4"/>
      <c r="B1363" s="32"/>
      <c r="C1363" s="1"/>
      <c r="D1363" s="6"/>
      <c r="E1363" s="3"/>
      <c r="F1363" s="3"/>
      <c r="G1363" s="3"/>
      <c r="H1363" s="3"/>
      <c r="I1363" s="5"/>
      <c r="J1363" s="35"/>
      <c r="L1363" s="5"/>
      <c r="M1363" s="5"/>
      <c r="N1363" s="5"/>
    </row>
    <row r="1364" spans="1:14" s="27" customFormat="1" x14ac:dyDescent="0.2">
      <c r="A1364" s="4"/>
      <c r="B1364" s="32"/>
      <c r="C1364" s="1"/>
      <c r="D1364" s="6"/>
      <c r="E1364" s="3"/>
      <c r="F1364" s="3"/>
      <c r="G1364" s="3"/>
      <c r="H1364" s="3"/>
      <c r="I1364" s="5"/>
      <c r="J1364" s="35"/>
      <c r="L1364" s="5"/>
      <c r="M1364" s="5"/>
      <c r="N1364" s="5"/>
    </row>
    <row r="1365" spans="1:14" s="27" customFormat="1" x14ac:dyDescent="0.2">
      <c r="A1365" s="4"/>
      <c r="B1365" s="32"/>
      <c r="C1365" s="1"/>
      <c r="D1365" s="6"/>
      <c r="E1365" s="3"/>
      <c r="F1365" s="3"/>
      <c r="G1365" s="3"/>
      <c r="H1365" s="3"/>
      <c r="I1365" s="5"/>
      <c r="J1365" s="35"/>
      <c r="L1365" s="5"/>
      <c r="M1365" s="5"/>
      <c r="N1365" s="5"/>
    </row>
    <row r="1366" spans="1:14" s="27" customFormat="1" x14ac:dyDescent="0.2">
      <c r="A1366" s="4"/>
      <c r="B1366" s="32"/>
      <c r="C1366" s="1"/>
      <c r="D1366" s="6"/>
      <c r="E1366" s="3"/>
      <c r="F1366" s="3"/>
      <c r="G1366" s="3"/>
      <c r="H1366" s="3"/>
      <c r="I1366" s="5"/>
      <c r="J1366" s="35"/>
      <c r="L1366" s="5"/>
      <c r="M1366" s="5"/>
      <c r="N1366" s="5"/>
    </row>
    <row r="1367" spans="1:14" s="27" customFormat="1" x14ac:dyDescent="0.2">
      <c r="A1367" s="4"/>
      <c r="B1367" s="32"/>
      <c r="C1367" s="1"/>
      <c r="D1367" s="6"/>
      <c r="E1367" s="3"/>
      <c r="F1367" s="3"/>
      <c r="G1367" s="3"/>
      <c r="H1367" s="3"/>
      <c r="I1367" s="5"/>
      <c r="J1367" s="35"/>
      <c r="L1367" s="5"/>
      <c r="M1367" s="5"/>
      <c r="N1367" s="5"/>
    </row>
    <row r="1368" spans="1:14" s="27" customFormat="1" x14ac:dyDescent="0.2">
      <c r="A1368" s="4"/>
      <c r="B1368" s="32"/>
      <c r="C1368" s="1"/>
      <c r="D1368" s="6"/>
      <c r="E1368" s="3"/>
      <c r="F1368" s="3"/>
      <c r="G1368" s="3"/>
      <c r="H1368" s="3"/>
      <c r="I1368" s="5"/>
      <c r="J1368" s="35"/>
      <c r="L1368" s="5"/>
      <c r="M1368" s="5"/>
      <c r="N1368" s="5"/>
    </row>
    <row r="1369" spans="1:14" s="27" customFormat="1" x14ac:dyDescent="0.2">
      <c r="A1369" s="4"/>
      <c r="B1369" s="32"/>
      <c r="C1369" s="1"/>
      <c r="D1369" s="6"/>
      <c r="E1369" s="3"/>
      <c r="F1369" s="3"/>
      <c r="G1369" s="3"/>
      <c r="H1369" s="3"/>
      <c r="I1369" s="5"/>
      <c r="J1369" s="35"/>
      <c r="L1369" s="5"/>
      <c r="M1369" s="5"/>
      <c r="N1369" s="5"/>
    </row>
    <row r="1370" spans="1:14" s="27" customFormat="1" x14ac:dyDescent="0.2">
      <c r="A1370" s="4"/>
      <c r="B1370" s="32"/>
      <c r="C1370" s="1"/>
      <c r="D1370" s="6"/>
      <c r="E1370" s="3"/>
      <c r="F1370" s="3"/>
      <c r="G1370" s="3"/>
      <c r="H1370" s="3"/>
      <c r="I1370" s="5"/>
      <c r="J1370" s="35"/>
      <c r="L1370" s="5"/>
      <c r="M1370" s="5"/>
      <c r="N1370" s="5"/>
    </row>
    <row r="1371" spans="1:14" s="27" customFormat="1" x14ac:dyDescent="0.2">
      <c r="A1371" s="4"/>
      <c r="B1371" s="32"/>
      <c r="C1371" s="1"/>
      <c r="D1371" s="6"/>
      <c r="E1371" s="3"/>
      <c r="F1371" s="3"/>
      <c r="G1371" s="3"/>
      <c r="H1371" s="3"/>
      <c r="I1371" s="5"/>
      <c r="J1371" s="35"/>
      <c r="L1371" s="5"/>
      <c r="M1371" s="5"/>
      <c r="N1371" s="5"/>
    </row>
    <row r="1372" spans="1:14" s="27" customFormat="1" x14ac:dyDescent="0.2">
      <c r="A1372" s="4"/>
      <c r="B1372" s="32"/>
      <c r="C1372" s="1"/>
      <c r="D1372" s="6"/>
      <c r="E1372" s="3"/>
      <c r="F1372" s="3"/>
      <c r="G1372" s="3"/>
      <c r="H1372" s="3"/>
      <c r="I1372" s="5"/>
      <c r="J1372" s="35"/>
      <c r="L1372" s="5"/>
      <c r="M1372" s="5"/>
      <c r="N1372" s="5"/>
    </row>
    <row r="1373" spans="1:14" s="27" customFormat="1" x14ac:dyDescent="0.2">
      <c r="A1373" s="4"/>
      <c r="B1373" s="32"/>
      <c r="C1373" s="1"/>
      <c r="D1373" s="6"/>
      <c r="E1373" s="3"/>
      <c r="F1373" s="3"/>
      <c r="G1373" s="3"/>
      <c r="H1373" s="3"/>
      <c r="I1373" s="5"/>
      <c r="J1373" s="35"/>
      <c r="L1373" s="5"/>
      <c r="M1373" s="5"/>
      <c r="N1373" s="5"/>
    </row>
    <row r="1374" spans="1:14" s="27" customFormat="1" x14ac:dyDescent="0.2">
      <c r="A1374" s="4"/>
      <c r="B1374" s="32"/>
      <c r="C1374" s="1"/>
      <c r="D1374" s="6"/>
      <c r="E1374" s="3"/>
      <c r="F1374" s="3"/>
      <c r="G1374" s="3"/>
      <c r="H1374" s="3"/>
      <c r="I1374" s="5"/>
      <c r="J1374" s="35"/>
      <c r="L1374" s="5"/>
      <c r="M1374" s="5"/>
      <c r="N1374" s="5"/>
    </row>
    <row r="1375" spans="1:14" s="27" customFormat="1" x14ac:dyDescent="0.2">
      <c r="A1375" s="4"/>
      <c r="B1375" s="32"/>
      <c r="C1375" s="1"/>
      <c r="D1375" s="6"/>
      <c r="E1375" s="3"/>
      <c r="F1375" s="3"/>
      <c r="G1375" s="3"/>
      <c r="H1375" s="3"/>
      <c r="I1375" s="5"/>
      <c r="J1375" s="35"/>
      <c r="L1375" s="5"/>
      <c r="M1375" s="5"/>
      <c r="N1375" s="5"/>
    </row>
    <row r="1376" spans="1:14" s="27" customFormat="1" x14ac:dyDescent="0.2">
      <c r="A1376" s="4"/>
      <c r="B1376" s="32"/>
      <c r="C1376" s="1"/>
      <c r="D1376" s="6"/>
      <c r="E1376" s="3"/>
      <c r="F1376" s="3"/>
      <c r="G1376" s="3"/>
      <c r="H1376" s="3"/>
      <c r="I1376" s="5"/>
      <c r="J1376" s="35"/>
      <c r="L1376" s="5"/>
      <c r="M1376" s="5"/>
      <c r="N1376" s="5"/>
    </row>
    <row r="1377" spans="1:14" s="27" customFormat="1" x14ac:dyDescent="0.2">
      <c r="A1377" s="4"/>
      <c r="B1377" s="32"/>
      <c r="C1377" s="1"/>
      <c r="D1377" s="6"/>
      <c r="E1377" s="3"/>
      <c r="F1377" s="3"/>
      <c r="G1377" s="3"/>
      <c r="H1377" s="3"/>
      <c r="I1377" s="5"/>
      <c r="J1377" s="35"/>
      <c r="L1377" s="5"/>
      <c r="M1377" s="5"/>
      <c r="N1377" s="5"/>
    </row>
    <row r="1378" spans="1:14" s="27" customFormat="1" x14ac:dyDescent="0.2">
      <c r="A1378" s="4"/>
      <c r="B1378" s="32"/>
      <c r="C1378" s="1"/>
      <c r="D1378" s="6"/>
      <c r="E1378" s="3"/>
      <c r="F1378" s="3"/>
      <c r="G1378" s="3"/>
      <c r="H1378" s="3"/>
      <c r="I1378" s="5"/>
      <c r="J1378" s="35"/>
      <c r="L1378" s="5"/>
      <c r="M1378" s="5"/>
      <c r="N1378" s="5"/>
    </row>
    <row r="1379" spans="1:14" s="27" customFormat="1" x14ac:dyDescent="0.2">
      <c r="A1379" s="4"/>
      <c r="B1379" s="32"/>
      <c r="C1379" s="1"/>
      <c r="D1379" s="6"/>
      <c r="E1379" s="3"/>
      <c r="F1379" s="3"/>
      <c r="G1379" s="3"/>
      <c r="H1379" s="3"/>
      <c r="I1379" s="5"/>
      <c r="J1379" s="35"/>
      <c r="L1379" s="5"/>
      <c r="M1379" s="5"/>
      <c r="N1379" s="5"/>
    </row>
    <row r="1380" spans="1:14" s="27" customFormat="1" x14ac:dyDescent="0.2">
      <c r="A1380" s="4"/>
      <c r="B1380" s="32"/>
      <c r="C1380" s="1"/>
      <c r="D1380" s="6"/>
      <c r="E1380" s="3"/>
      <c r="F1380" s="3"/>
      <c r="G1380" s="3"/>
      <c r="H1380" s="3"/>
      <c r="I1380" s="5"/>
      <c r="J1380" s="35"/>
      <c r="L1380" s="5"/>
      <c r="M1380" s="5"/>
      <c r="N1380" s="5"/>
    </row>
    <row r="1381" spans="1:14" s="27" customFormat="1" x14ac:dyDescent="0.2">
      <c r="A1381" s="4"/>
      <c r="B1381" s="32"/>
      <c r="C1381" s="1"/>
      <c r="D1381" s="6"/>
      <c r="E1381" s="3"/>
      <c r="F1381" s="3"/>
      <c r="G1381" s="3"/>
      <c r="H1381" s="3"/>
      <c r="I1381" s="5"/>
      <c r="J1381" s="35"/>
      <c r="L1381" s="5"/>
      <c r="M1381" s="5"/>
      <c r="N1381" s="5"/>
    </row>
    <row r="1382" spans="1:14" s="27" customFormat="1" x14ac:dyDescent="0.2">
      <c r="A1382" s="4"/>
      <c r="B1382" s="32"/>
      <c r="C1382" s="1"/>
      <c r="D1382" s="6"/>
      <c r="E1382" s="3"/>
      <c r="F1382" s="3"/>
      <c r="G1382" s="3"/>
      <c r="H1382" s="3"/>
      <c r="I1382" s="5"/>
      <c r="J1382" s="35"/>
      <c r="L1382" s="5"/>
      <c r="M1382" s="5"/>
      <c r="N1382" s="5"/>
    </row>
    <row r="1383" spans="1:14" s="27" customFormat="1" x14ac:dyDescent="0.2">
      <c r="A1383" s="4"/>
      <c r="B1383" s="32"/>
      <c r="C1383" s="1"/>
      <c r="D1383" s="6"/>
      <c r="E1383" s="3"/>
      <c r="F1383" s="3"/>
      <c r="G1383" s="3"/>
      <c r="H1383" s="3"/>
      <c r="I1383" s="5"/>
      <c r="J1383" s="35"/>
      <c r="L1383" s="5"/>
      <c r="M1383" s="5"/>
      <c r="N1383" s="5"/>
    </row>
    <row r="1384" spans="1:14" s="27" customFormat="1" x14ac:dyDescent="0.2">
      <c r="A1384" s="4"/>
      <c r="B1384" s="32"/>
      <c r="C1384" s="1"/>
      <c r="D1384" s="6"/>
      <c r="E1384" s="3"/>
      <c r="F1384" s="3"/>
      <c r="G1384" s="3"/>
      <c r="H1384" s="3"/>
      <c r="I1384" s="5"/>
      <c r="J1384" s="35"/>
      <c r="L1384" s="5"/>
      <c r="M1384" s="5"/>
      <c r="N1384" s="5"/>
    </row>
    <row r="1385" spans="1:14" s="27" customFormat="1" x14ac:dyDescent="0.2">
      <c r="A1385" s="4"/>
      <c r="B1385" s="32"/>
      <c r="C1385" s="1"/>
      <c r="D1385" s="6"/>
      <c r="E1385" s="3"/>
      <c r="F1385" s="3"/>
      <c r="G1385" s="3"/>
      <c r="H1385" s="3"/>
      <c r="I1385" s="5"/>
      <c r="J1385" s="35"/>
      <c r="L1385" s="5"/>
      <c r="M1385" s="5"/>
      <c r="N1385" s="5"/>
    </row>
    <row r="1386" spans="1:14" s="27" customFormat="1" x14ac:dyDescent="0.2">
      <c r="A1386" s="4"/>
      <c r="B1386" s="32"/>
      <c r="C1386" s="1"/>
      <c r="D1386" s="6"/>
      <c r="E1386" s="3"/>
      <c r="F1386" s="3"/>
      <c r="G1386" s="3"/>
      <c r="H1386" s="3"/>
      <c r="I1386" s="5"/>
      <c r="J1386" s="35"/>
      <c r="L1386" s="5"/>
      <c r="M1386" s="5"/>
      <c r="N1386" s="5"/>
    </row>
    <row r="1387" spans="1:14" s="27" customFormat="1" x14ac:dyDescent="0.2">
      <c r="A1387" s="4"/>
      <c r="B1387" s="32"/>
      <c r="C1387" s="1"/>
      <c r="D1387" s="6"/>
      <c r="E1387" s="3"/>
      <c r="F1387" s="3"/>
      <c r="G1387" s="3"/>
      <c r="H1387" s="3"/>
      <c r="I1387" s="5"/>
      <c r="J1387" s="35"/>
      <c r="L1387" s="5"/>
      <c r="M1387" s="5"/>
      <c r="N1387" s="5"/>
    </row>
    <row r="1388" spans="1:14" s="27" customFormat="1" x14ac:dyDescent="0.2">
      <c r="A1388" s="4"/>
      <c r="B1388" s="32"/>
      <c r="C1388" s="1"/>
      <c r="D1388" s="6"/>
      <c r="E1388" s="3"/>
      <c r="F1388" s="3"/>
      <c r="G1388" s="3"/>
      <c r="H1388" s="3"/>
      <c r="I1388" s="5"/>
      <c r="J1388" s="35"/>
      <c r="L1388" s="5"/>
      <c r="M1388" s="5"/>
      <c r="N1388" s="5"/>
    </row>
    <row r="1389" spans="1:14" s="27" customFormat="1" x14ac:dyDescent="0.2">
      <c r="A1389" s="4"/>
      <c r="B1389" s="32"/>
      <c r="C1389" s="1"/>
      <c r="D1389" s="6"/>
      <c r="E1389" s="3"/>
      <c r="F1389" s="3"/>
      <c r="G1389" s="3"/>
      <c r="H1389" s="3"/>
      <c r="I1389" s="5"/>
      <c r="J1389" s="35"/>
      <c r="L1389" s="5"/>
      <c r="M1389" s="5"/>
      <c r="N1389" s="5"/>
    </row>
    <row r="1390" spans="1:14" s="27" customFormat="1" x14ac:dyDescent="0.2">
      <c r="A1390" s="4"/>
      <c r="B1390" s="32"/>
      <c r="C1390" s="1"/>
      <c r="D1390" s="6"/>
      <c r="E1390" s="3"/>
      <c r="F1390" s="3"/>
      <c r="G1390" s="3"/>
      <c r="H1390" s="3"/>
      <c r="I1390" s="5"/>
      <c r="J1390" s="35"/>
      <c r="L1390" s="5"/>
      <c r="M1390" s="5"/>
      <c r="N1390" s="5"/>
    </row>
    <row r="1391" spans="1:14" s="27" customFormat="1" x14ac:dyDescent="0.2">
      <c r="A1391" s="4"/>
      <c r="B1391" s="32"/>
      <c r="C1391" s="1"/>
      <c r="D1391" s="6"/>
      <c r="E1391" s="3"/>
      <c r="F1391" s="3"/>
      <c r="G1391" s="3"/>
      <c r="H1391" s="3"/>
      <c r="I1391" s="5"/>
      <c r="J1391" s="35"/>
      <c r="L1391" s="5"/>
      <c r="M1391" s="5"/>
      <c r="N1391" s="5"/>
    </row>
    <row r="1392" spans="1:14" s="27" customFormat="1" x14ac:dyDescent="0.2">
      <c r="A1392" s="4"/>
      <c r="B1392" s="32"/>
      <c r="C1392" s="1"/>
      <c r="D1392" s="6"/>
      <c r="E1392" s="3"/>
      <c r="F1392" s="3"/>
      <c r="G1392" s="3"/>
      <c r="H1392" s="3"/>
      <c r="I1392" s="5"/>
      <c r="J1392" s="35"/>
      <c r="L1392" s="5"/>
      <c r="M1392" s="5"/>
      <c r="N1392" s="5"/>
    </row>
    <row r="1393" spans="1:14" s="27" customFormat="1" x14ac:dyDescent="0.2">
      <c r="A1393" s="4"/>
      <c r="B1393" s="32"/>
      <c r="C1393" s="1"/>
      <c r="D1393" s="6"/>
      <c r="E1393" s="3"/>
      <c r="F1393" s="3"/>
      <c r="G1393" s="3"/>
      <c r="H1393" s="3"/>
      <c r="I1393" s="5"/>
      <c r="J1393" s="35"/>
      <c r="L1393" s="5"/>
      <c r="M1393" s="5"/>
      <c r="N1393" s="5"/>
    </row>
    <row r="1394" spans="1:14" s="27" customFormat="1" x14ac:dyDescent="0.2">
      <c r="A1394" s="4"/>
      <c r="B1394" s="32"/>
      <c r="C1394" s="1"/>
      <c r="D1394" s="6"/>
      <c r="E1394" s="3"/>
      <c r="F1394" s="3"/>
      <c r="G1394" s="3"/>
      <c r="H1394" s="3"/>
      <c r="I1394" s="5"/>
      <c r="J1394" s="35"/>
      <c r="L1394" s="5"/>
      <c r="M1394" s="5"/>
      <c r="N1394" s="5"/>
    </row>
    <row r="1395" spans="1:14" s="27" customFormat="1" x14ac:dyDescent="0.2">
      <c r="A1395" s="4"/>
      <c r="B1395" s="32"/>
      <c r="C1395" s="1"/>
      <c r="D1395" s="6"/>
      <c r="E1395" s="3"/>
      <c r="F1395" s="3"/>
      <c r="G1395" s="3"/>
      <c r="H1395" s="3"/>
      <c r="I1395" s="5"/>
      <c r="J1395" s="35"/>
      <c r="L1395" s="5"/>
      <c r="M1395" s="5"/>
      <c r="N1395" s="5"/>
    </row>
    <row r="1396" spans="1:14" s="27" customFormat="1" x14ac:dyDescent="0.2">
      <c r="A1396" s="4"/>
      <c r="B1396" s="32"/>
      <c r="C1396" s="1"/>
      <c r="D1396" s="6"/>
      <c r="E1396" s="3"/>
      <c r="F1396" s="3"/>
      <c r="G1396" s="3"/>
      <c r="H1396" s="3"/>
      <c r="I1396" s="5"/>
      <c r="J1396" s="35"/>
      <c r="L1396" s="5"/>
      <c r="M1396" s="5"/>
      <c r="N1396" s="5"/>
    </row>
    <row r="1397" spans="1:14" s="27" customFormat="1" x14ac:dyDescent="0.2">
      <c r="A1397" s="4"/>
      <c r="B1397" s="32"/>
      <c r="C1397" s="1"/>
      <c r="D1397" s="6"/>
      <c r="E1397" s="3"/>
      <c r="F1397" s="3"/>
      <c r="G1397" s="3"/>
      <c r="H1397" s="3"/>
      <c r="I1397" s="5"/>
      <c r="J1397" s="35"/>
      <c r="L1397" s="5"/>
      <c r="M1397" s="5"/>
      <c r="N1397" s="5"/>
    </row>
    <row r="1398" spans="1:14" s="27" customFormat="1" x14ac:dyDescent="0.2">
      <c r="A1398" s="4"/>
      <c r="B1398" s="32"/>
      <c r="C1398" s="1"/>
      <c r="D1398" s="6"/>
      <c r="E1398" s="3"/>
      <c r="F1398" s="3"/>
      <c r="G1398" s="3"/>
      <c r="H1398" s="3"/>
      <c r="I1398" s="5"/>
      <c r="J1398" s="35"/>
      <c r="L1398" s="5"/>
      <c r="M1398" s="5"/>
      <c r="N1398" s="5"/>
    </row>
    <row r="1399" spans="1:14" s="27" customFormat="1" x14ac:dyDescent="0.2">
      <c r="A1399" s="4"/>
      <c r="B1399" s="32"/>
      <c r="C1399" s="1"/>
      <c r="D1399" s="6"/>
      <c r="E1399" s="3"/>
      <c r="F1399" s="3"/>
      <c r="G1399" s="3"/>
      <c r="H1399" s="3"/>
      <c r="I1399" s="5"/>
      <c r="J1399" s="35"/>
      <c r="L1399" s="5"/>
      <c r="M1399" s="5"/>
      <c r="N1399" s="5"/>
    </row>
    <row r="1400" spans="1:14" s="27" customFormat="1" x14ac:dyDescent="0.2">
      <c r="A1400" s="4"/>
      <c r="B1400" s="32"/>
      <c r="C1400" s="1"/>
      <c r="D1400" s="6"/>
      <c r="E1400" s="3"/>
      <c r="F1400" s="3"/>
      <c r="G1400" s="3"/>
      <c r="H1400" s="3"/>
      <c r="I1400" s="5"/>
      <c r="J1400" s="35"/>
      <c r="L1400" s="5"/>
      <c r="M1400" s="5"/>
      <c r="N1400" s="5"/>
    </row>
    <row r="1401" spans="1:14" s="27" customFormat="1" x14ac:dyDescent="0.2">
      <c r="A1401" s="4"/>
      <c r="B1401" s="32"/>
      <c r="C1401" s="1"/>
      <c r="D1401" s="6"/>
      <c r="E1401" s="3"/>
      <c r="F1401" s="3"/>
      <c r="G1401" s="3"/>
      <c r="H1401" s="3"/>
      <c r="I1401" s="5"/>
      <c r="J1401" s="35"/>
      <c r="L1401" s="5"/>
      <c r="M1401" s="5"/>
      <c r="N1401" s="5"/>
    </row>
    <row r="1402" spans="1:14" s="27" customFormat="1" x14ac:dyDescent="0.2">
      <c r="A1402" s="4"/>
      <c r="B1402" s="32"/>
      <c r="C1402" s="1"/>
      <c r="D1402" s="6"/>
      <c r="E1402" s="3"/>
      <c r="F1402" s="3"/>
      <c r="G1402" s="3"/>
      <c r="H1402" s="3"/>
      <c r="I1402" s="5"/>
      <c r="J1402" s="35"/>
      <c r="L1402" s="5"/>
      <c r="M1402" s="5"/>
      <c r="N1402" s="5"/>
    </row>
    <row r="1403" spans="1:14" s="27" customFormat="1" x14ac:dyDescent="0.2">
      <c r="A1403" s="4"/>
      <c r="B1403" s="32"/>
      <c r="C1403" s="1"/>
      <c r="D1403" s="6"/>
      <c r="E1403" s="3"/>
      <c r="F1403" s="3"/>
      <c r="G1403" s="3"/>
      <c r="H1403" s="3"/>
      <c r="I1403" s="5"/>
      <c r="J1403" s="35"/>
      <c r="L1403" s="5"/>
      <c r="M1403" s="5"/>
      <c r="N1403" s="5"/>
    </row>
    <row r="1404" spans="1:14" s="27" customFormat="1" x14ac:dyDescent="0.2">
      <c r="A1404" s="4"/>
      <c r="B1404" s="32"/>
      <c r="C1404" s="1"/>
      <c r="D1404" s="6"/>
      <c r="E1404" s="3"/>
      <c r="F1404" s="3"/>
      <c r="G1404" s="3"/>
      <c r="H1404" s="3"/>
      <c r="I1404" s="5"/>
      <c r="J1404" s="35"/>
      <c r="L1404" s="5"/>
      <c r="M1404" s="5"/>
      <c r="N1404" s="5"/>
    </row>
    <row r="1405" spans="1:14" s="27" customFormat="1" x14ac:dyDescent="0.2">
      <c r="A1405" s="4"/>
      <c r="B1405" s="32"/>
      <c r="C1405" s="1"/>
      <c r="D1405" s="6"/>
      <c r="E1405" s="3"/>
      <c r="F1405" s="3"/>
      <c r="G1405" s="3"/>
      <c r="H1405" s="3"/>
      <c r="I1405" s="5"/>
      <c r="J1405" s="35"/>
      <c r="L1405" s="5"/>
      <c r="M1405" s="5"/>
      <c r="N1405" s="5"/>
    </row>
    <row r="1406" spans="1:14" s="27" customFormat="1" x14ac:dyDescent="0.2">
      <c r="A1406" s="4"/>
      <c r="B1406" s="32"/>
      <c r="C1406" s="1"/>
      <c r="D1406" s="6"/>
      <c r="E1406" s="3"/>
      <c r="F1406" s="3"/>
      <c r="G1406" s="3"/>
      <c r="H1406" s="3"/>
      <c r="I1406" s="5"/>
      <c r="J1406" s="35"/>
      <c r="L1406" s="5"/>
      <c r="M1406" s="5"/>
      <c r="N1406" s="5"/>
    </row>
    <row r="1407" spans="1:14" s="27" customFormat="1" x14ac:dyDescent="0.2">
      <c r="A1407" s="4"/>
      <c r="B1407" s="32"/>
      <c r="C1407" s="1"/>
      <c r="D1407" s="6"/>
      <c r="E1407" s="3"/>
      <c r="F1407" s="3"/>
      <c r="G1407" s="3"/>
      <c r="H1407" s="3"/>
      <c r="I1407" s="5"/>
      <c r="J1407" s="35"/>
      <c r="L1407" s="5"/>
      <c r="M1407" s="5"/>
      <c r="N1407" s="5"/>
    </row>
    <row r="1408" spans="1:14" s="27" customFormat="1" x14ac:dyDescent="0.2">
      <c r="A1408" s="4"/>
      <c r="B1408" s="32"/>
      <c r="C1408" s="1"/>
      <c r="D1408" s="6"/>
      <c r="E1408" s="3"/>
      <c r="F1408" s="3"/>
      <c r="G1408" s="3"/>
      <c r="H1408" s="3"/>
      <c r="I1408" s="5"/>
      <c r="J1408" s="35"/>
      <c r="L1408" s="5"/>
      <c r="M1408" s="5"/>
      <c r="N1408" s="5"/>
    </row>
    <row r="1409" spans="1:14" s="27" customFormat="1" x14ac:dyDescent="0.2">
      <c r="A1409" s="4"/>
      <c r="B1409" s="32"/>
      <c r="C1409" s="1"/>
      <c r="D1409" s="6"/>
      <c r="E1409" s="3"/>
      <c r="F1409" s="3"/>
      <c r="G1409" s="3"/>
      <c r="H1409" s="3"/>
      <c r="I1409" s="5"/>
      <c r="J1409" s="35"/>
      <c r="L1409" s="5"/>
      <c r="M1409" s="5"/>
      <c r="N1409" s="5"/>
    </row>
    <row r="1410" spans="1:14" s="27" customFormat="1" x14ac:dyDescent="0.2">
      <c r="A1410" s="4"/>
      <c r="B1410" s="32"/>
      <c r="C1410" s="1"/>
      <c r="D1410" s="6"/>
      <c r="E1410" s="3"/>
      <c r="F1410" s="3"/>
      <c r="G1410" s="3"/>
      <c r="H1410" s="3"/>
      <c r="I1410" s="5"/>
      <c r="J1410" s="35"/>
      <c r="L1410" s="5"/>
      <c r="M1410" s="5"/>
      <c r="N1410" s="5"/>
    </row>
    <row r="1411" spans="1:14" s="27" customFormat="1" x14ac:dyDescent="0.2">
      <c r="A1411" s="4"/>
      <c r="B1411" s="32"/>
      <c r="C1411" s="1"/>
      <c r="D1411" s="6"/>
      <c r="E1411" s="3"/>
      <c r="F1411" s="3"/>
      <c r="G1411" s="3"/>
      <c r="H1411" s="3"/>
      <c r="I1411" s="5"/>
      <c r="J1411" s="35"/>
      <c r="L1411" s="5"/>
      <c r="M1411" s="5"/>
      <c r="N1411" s="5"/>
    </row>
    <row r="1412" spans="1:14" s="27" customFormat="1" x14ac:dyDescent="0.2">
      <c r="A1412" s="4"/>
      <c r="B1412" s="32"/>
      <c r="C1412" s="1"/>
      <c r="D1412" s="6"/>
      <c r="E1412" s="3"/>
      <c r="F1412" s="3"/>
      <c r="G1412" s="3"/>
      <c r="H1412" s="3"/>
      <c r="I1412" s="5"/>
      <c r="J1412" s="35"/>
      <c r="L1412" s="5"/>
      <c r="M1412" s="5"/>
      <c r="N1412" s="5"/>
    </row>
    <row r="1413" spans="1:14" s="27" customFormat="1" x14ac:dyDescent="0.2">
      <c r="A1413" s="4"/>
      <c r="B1413" s="32"/>
      <c r="C1413" s="1"/>
      <c r="D1413" s="6"/>
      <c r="E1413" s="3"/>
      <c r="F1413" s="3"/>
      <c r="G1413" s="3"/>
      <c r="H1413" s="3"/>
      <c r="I1413" s="5"/>
      <c r="J1413" s="35"/>
      <c r="L1413" s="5"/>
      <c r="M1413" s="5"/>
      <c r="N1413" s="5"/>
    </row>
    <row r="1414" spans="1:14" s="27" customFormat="1" x14ac:dyDescent="0.2">
      <c r="A1414" s="4"/>
      <c r="B1414" s="32"/>
      <c r="C1414" s="1"/>
      <c r="D1414" s="6"/>
      <c r="E1414" s="3"/>
      <c r="F1414" s="3"/>
      <c r="G1414" s="3"/>
      <c r="H1414" s="3"/>
      <c r="I1414" s="5"/>
      <c r="J1414" s="35"/>
      <c r="L1414" s="5"/>
      <c r="M1414" s="5"/>
      <c r="N1414" s="5"/>
    </row>
    <row r="1415" spans="1:14" s="27" customFormat="1" x14ac:dyDescent="0.2">
      <c r="A1415" s="4"/>
      <c r="B1415" s="32"/>
      <c r="C1415" s="1"/>
      <c r="D1415" s="6"/>
      <c r="E1415" s="3"/>
      <c r="F1415" s="3"/>
      <c r="G1415" s="3"/>
      <c r="H1415" s="3"/>
      <c r="I1415" s="5"/>
      <c r="J1415" s="35"/>
      <c r="L1415" s="5"/>
      <c r="M1415" s="5"/>
      <c r="N1415" s="5"/>
    </row>
    <row r="1416" spans="1:14" s="27" customFormat="1" x14ac:dyDescent="0.2">
      <c r="A1416" s="4"/>
      <c r="B1416" s="32"/>
      <c r="C1416" s="1"/>
      <c r="D1416" s="6"/>
      <c r="E1416" s="3"/>
      <c r="F1416" s="3"/>
      <c r="G1416" s="3"/>
      <c r="H1416" s="3"/>
      <c r="I1416" s="5"/>
      <c r="J1416" s="35"/>
      <c r="L1416" s="5"/>
      <c r="M1416" s="5"/>
      <c r="N1416" s="5"/>
    </row>
    <row r="1417" spans="1:14" s="27" customFormat="1" x14ac:dyDescent="0.2">
      <c r="A1417" s="4"/>
      <c r="B1417" s="32"/>
      <c r="C1417" s="1"/>
      <c r="D1417" s="6"/>
      <c r="E1417" s="3"/>
      <c r="F1417" s="3"/>
      <c r="G1417" s="3"/>
      <c r="H1417" s="3"/>
      <c r="I1417" s="5"/>
      <c r="J1417" s="35"/>
      <c r="L1417" s="5"/>
      <c r="M1417" s="5"/>
      <c r="N1417" s="5"/>
    </row>
    <row r="1418" spans="1:14" s="27" customFormat="1" x14ac:dyDescent="0.2">
      <c r="A1418" s="4"/>
      <c r="B1418" s="32"/>
      <c r="C1418" s="1"/>
      <c r="D1418" s="6"/>
      <c r="E1418" s="3"/>
      <c r="F1418" s="3"/>
      <c r="G1418" s="3"/>
      <c r="H1418" s="3"/>
      <c r="I1418" s="5"/>
      <c r="J1418" s="35"/>
      <c r="L1418" s="5"/>
      <c r="M1418" s="5"/>
      <c r="N1418" s="5"/>
    </row>
    <row r="1419" spans="1:14" s="27" customFormat="1" x14ac:dyDescent="0.2">
      <c r="A1419" s="4"/>
      <c r="B1419" s="32"/>
      <c r="C1419" s="1"/>
      <c r="D1419" s="6"/>
      <c r="E1419" s="3"/>
      <c r="F1419" s="3"/>
      <c r="G1419" s="3"/>
      <c r="H1419" s="3"/>
      <c r="I1419" s="5"/>
      <c r="J1419" s="35"/>
      <c r="L1419" s="5"/>
      <c r="M1419" s="5"/>
      <c r="N1419" s="5"/>
    </row>
    <row r="1420" spans="1:14" s="27" customFormat="1" x14ac:dyDescent="0.2">
      <c r="A1420" s="4"/>
      <c r="B1420" s="32"/>
      <c r="C1420" s="1"/>
      <c r="D1420" s="6"/>
      <c r="E1420" s="3"/>
      <c r="F1420" s="3"/>
      <c r="G1420" s="3"/>
      <c r="H1420" s="3"/>
      <c r="I1420" s="5"/>
      <c r="J1420" s="35"/>
      <c r="L1420" s="5"/>
      <c r="M1420" s="5"/>
      <c r="N1420" s="5"/>
    </row>
    <row r="1421" spans="1:14" s="27" customFormat="1" x14ac:dyDescent="0.2">
      <c r="A1421" s="4"/>
      <c r="B1421" s="32"/>
      <c r="C1421" s="1"/>
      <c r="D1421" s="6"/>
      <c r="E1421" s="3"/>
      <c r="F1421" s="3"/>
      <c r="G1421" s="3"/>
      <c r="H1421" s="3"/>
      <c r="I1421" s="5"/>
      <c r="J1421" s="35"/>
      <c r="L1421" s="5"/>
      <c r="M1421" s="5"/>
      <c r="N1421" s="5"/>
    </row>
    <row r="1422" spans="1:14" s="27" customFormat="1" x14ac:dyDescent="0.2">
      <c r="A1422" s="4"/>
      <c r="B1422" s="32"/>
      <c r="C1422" s="1"/>
      <c r="D1422" s="6"/>
      <c r="E1422" s="3"/>
      <c r="F1422" s="3"/>
      <c r="G1422" s="3"/>
      <c r="H1422" s="3"/>
      <c r="I1422" s="5"/>
      <c r="J1422" s="35"/>
      <c r="L1422" s="5"/>
      <c r="M1422" s="5"/>
      <c r="N1422" s="5"/>
    </row>
    <row r="1423" spans="1:14" s="27" customFormat="1" x14ac:dyDescent="0.2">
      <c r="A1423" s="4"/>
      <c r="B1423" s="32"/>
      <c r="C1423" s="1"/>
      <c r="D1423" s="6"/>
      <c r="E1423" s="3"/>
      <c r="F1423" s="3"/>
      <c r="G1423" s="3"/>
      <c r="H1423" s="3"/>
      <c r="I1423" s="5"/>
      <c r="J1423" s="35"/>
      <c r="L1423" s="5"/>
      <c r="M1423" s="5"/>
      <c r="N1423" s="5"/>
    </row>
    <row r="1424" spans="1:14" s="27" customFormat="1" x14ac:dyDescent="0.2">
      <c r="A1424" s="4"/>
      <c r="B1424" s="32"/>
      <c r="C1424" s="1"/>
      <c r="D1424" s="6"/>
      <c r="E1424" s="3"/>
      <c r="F1424" s="3"/>
      <c r="G1424" s="3"/>
      <c r="H1424" s="3"/>
      <c r="I1424" s="5"/>
      <c r="J1424" s="35"/>
      <c r="L1424" s="5"/>
      <c r="M1424" s="5"/>
      <c r="N1424" s="5"/>
    </row>
    <row r="1425" spans="1:14" s="27" customFormat="1" x14ac:dyDescent="0.2">
      <c r="A1425" s="4"/>
      <c r="B1425" s="32"/>
      <c r="C1425" s="1"/>
      <c r="D1425" s="6"/>
      <c r="E1425" s="3"/>
      <c r="F1425" s="3"/>
      <c r="G1425" s="3"/>
      <c r="H1425" s="3"/>
      <c r="I1425" s="5"/>
      <c r="J1425" s="35"/>
      <c r="L1425" s="5"/>
      <c r="M1425" s="5"/>
      <c r="N1425" s="5"/>
    </row>
    <row r="1426" spans="1:14" s="27" customFormat="1" x14ac:dyDescent="0.2">
      <c r="A1426" s="4"/>
      <c r="B1426" s="32"/>
      <c r="C1426" s="1"/>
      <c r="D1426" s="6"/>
      <c r="E1426" s="3"/>
      <c r="F1426" s="3"/>
      <c r="G1426" s="3"/>
      <c r="H1426" s="3"/>
      <c r="I1426" s="5"/>
      <c r="J1426" s="35"/>
      <c r="L1426" s="5"/>
      <c r="M1426" s="5"/>
      <c r="N1426" s="5"/>
    </row>
    <row r="1427" spans="1:14" s="27" customFormat="1" x14ac:dyDescent="0.2">
      <c r="A1427" s="4"/>
      <c r="B1427" s="32"/>
      <c r="C1427" s="1"/>
      <c r="D1427" s="6"/>
      <c r="E1427" s="3"/>
      <c r="F1427" s="3"/>
      <c r="G1427" s="3"/>
      <c r="H1427" s="3"/>
      <c r="I1427" s="5"/>
      <c r="J1427" s="35"/>
      <c r="L1427" s="5"/>
      <c r="M1427" s="5"/>
      <c r="N1427" s="5"/>
    </row>
    <row r="1428" spans="1:14" s="27" customFormat="1" x14ac:dyDescent="0.2">
      <c r="A1428" s="4"/>
      <c r="B1428" s="32"/>
      <c r="C1428" s="1"/>
      <c r="D1428" s="6"/>
      <c r="E1428" s="3"/>
      <c r="F1428" s="3"/>
      <c r="G1428" s="3"/>
      <c r="H1428" s="3"/>
      <c r="I1428" s="5"/>
      <c r="J1428" s="35"/>
      <c r="L1428" s="5"/>
      <c r="M1428" s="5"/>
      <c r="N1428" s="5"/>
    </row>
    <row r="1429" spans="1:14" s="27" customFormat="1" x14ac:dyDescent="0.2">
      <c r="A1429" s="4"/>
      <c r="B1429" s="32"/>
      <c r="C1429" s="1"/>
      <c r="D1429" s="6"/>
      <c r="E1429" s="3"/>
      <c r="F1429" s="3"/>
      <c r="G1429" s="3"/>
      <c r="H1429" s="3"/>
      <c r="I1429" s="5"/>
      <c r="J1429" s="35"/>
      <c r="L1429" s="5"/>
      <c r="M1429" s="5"/>
      <c r="N1429" s="5"/>
    </row>
    <row r="1430" spans="1:14" s="27" customFormat="1" x14ac:dyDescent="0.2">
      <c r="A1430" s="4"/>
      <c r="B1430" s="32"/>
      <c r="C1430" s="1"/>
      <c r="D1430" s="6"/>
      <c r="E1430" s="3"/>
      <c r="F1430" s="3"/>
      <c r="G1430" s="3"/>
      <c r="H1430" s="3"/>
      <c r="I1430" s="5"/>
      <c r="J1430" s="35"/>
      <c r="L1430" s="5"/>
      <c r="M1430" s="5"/>
      <c r="N1430" s="5"/>
    </row>
    <row r="1431" spans="1:14" s="27" customFormat="1" x14ac:dyDescent="0.2">
      <c r="A1431" s="4"/>
      <c r="B1431" s="32"/>
      <c r="C1431" s="1"/>
      <c r="D1431" s="6"/>
      <c r="E1431" s="3"/>
      <c r="F1431" s="3"/>
      <c r="G1431" s="3"/>
      <c r="H1431" s="3"/>
      <c r="I1431" s="5"/>
      <c r="J1431" s="35"/>
      <c r="L1431" s="5"/>
      <c r="M1431" s="5"/>
      <c r="N1431" s="5"/>
    </row>
    <row r="1432" spans="1:14" s="27" customFormat="1" x14ac:dyDescent="0.2">
      <c r="A1432" s="4"/>
      <c r="B1432" s="32"/>
      <c r="C1432" s="1"/>
      <c r="D1432" s="6"/>
      <c r="E1432" s="3"/>
      <c r="F1432" s="3"/>
      <c r="G1432" s="3"/>
      <c r="H1432" s="3"/>
      <c r="I1432" s="5"/>
      <c r="J1432" s="35"/>
      <c r="L1432" s="5"/>
      <c r="M1432" s="5"/>
      <c r="N1432" s="5"/>
    </row>
    <row r="1433" spans="1:14" s="27" customFormat="1" x14ac:dyDescent="0.2">
      <c r="A1433" s="4"/>
      <c r="B1433" s="32"/>
      <c r="C1433" s="1"/>
      <c r="D1433" s="6"/>
      <c r="E1433" s="3"/>
      <c r="F1433" s="3"/>
      <c r="G1433" s="3"/>
      <c r="H1433" s="3"/>
      <c r="I1433" s="5"/>
      <c r="J1433" s="35"/>
      <c r="L1433" s="5"/>
      <c r="M1433" s="5"/>
      <c r="N1433" s="5"/>
    </row>
    <row r="1434" spans="1:14" s="27" customFormat="1" x14ac:dyDescent="0.2">
      <c r="A1434" s="4"/>
      <c r="B1434" s="32"/>
      <c r="C1434" s="1"/>
      <c r="D1434" s="6"/>
      <c r="E1434" s="3"/>
      <c r="F1434" s="3"/>
      <c r="G1434" s="3"/>
      <c r="H1434" s="3"/>
      <c r="I1434" s="5"/>
      <c r="J1434" s="35"/>
      <c r="L1434" s="5"/>
      <c r="M1434" s="5"/>
      <c r="N1434" s="5"/>
    </row>
    <row r="1435" spans="1:14" s="27" customFormat="1" x14ac:dyDescent="0.2">
      <c r="A1435" s="4"/>
      <c r="B1435" s="32"/>
      <c r="C1435" s="1"/>
      <c r="D1435" s="6"/>
      <c r="E1435" s="3"/>
      <c r="F1435" s="3"/>
      <c r="G1435" s="3"/>
      <c r="H1435" s="3"/>
      <c r="I1435" s="5"/>
      <c r="J1435" s="35"/>
      <c r="L1435" s="5"/>
      <c r="M1435" s="5"/>
      <c r="N1435" s="5"/>
    </row>
    <row r="1436" spans="1:14" s="27" customFormat="1" x14ac:dyDescent="0.2">
      <c r="A1436" s="4"/>
      <c r="B1436" s="32"/>
      <c r="C1436" s="1"/>
      <c r="D1436" s="6"/>
      <c r="E1436" s="3"/>
      <c r="F1436" s="3"/>
      <c r="G1436" s="3"/>
      <c r="H1436" s="3"/>
      <c r="I1436" s="5"/>
      <c r="J1436" s="35"/>
      <c r="L1436" s="5"/>
      <c r="M1436" s="5"/>
      <c r="N1436" s="5"/>
    </row>
    <row r="1437" spans="1:14" s="27" customFormat="1" x14ac:dyDescent="0.2">
      <c r="A1437" s="4"/>
      <c r="B1437" s="32"/>
      <c r="C1437" s="1"/>
      <c r="D1437" s="6"/>
      <c r="E1437" s="3"/>
      <c r="F1437" s="3"/>
      <c r="G1437" s="3"/>
      <c r="H1437" s="3"/>
      <c r="I1437" s="5"/>
      <c r="J1437" s="35"/>
      <c r="L1437" s="5"/>
      <c r="M1437" s="5"/>
      <c r="N1437" s="5"/>
    </row>
    <row r="1438" spans="1:14" s="27" customFormat="1" x14ac:dyDescent="0.2">
      <c r="A1438" s="4"/>
      <c r="B1438" s="32"/>
      <c r="C1438" s="1"/>
      <c r="D1438" s="6"/>
      <c r="E1438" s="3"/>
      <c r="F1438" s="3"/>
      <c r="G1438" s="3"/>
      <c r="H1438" s="3"/>
      <c r="I1438" s="5"/>
      <c r="J1438" s="35"/>
      <c r="L1438" s="5"/>
      <c r="M1438" s="5"/>
      <c r="N1438" s="5"/>
    </row>
    <row r="1439" spans="1:14" s="27" customFormat="1" x14ac:dyDescent="0.2">
      <c r="A1439" s="4"/>
      <c r="B1439" s="32"/>
      <c r="C1439" s="1"/>
      <c r="D1439" s="6"/>
      <c r="E1439" s="3"/>
      <c r="F1439" s="3"/>
      <c r="G1439" s="3"/>
      <c r="H1439" s="3"/>
      <c r="I1439" s="5"/>
      <c r="J1439" s="35"/>
      <c r="L1439" s="5"/>
      <c r="M1439" s="5"/>
      <c r="N1439" s="5"/>
    </row>
    <row r="1440" spans="1:14" s="27" customFormat="1" x14ac:dyDescent="0.2">
      <c r="A1440" s="4"/>
      <c r="B1440" s="32"/>
      <c r="C1440" s="1"/>
      <c r="D1440" s="6"/>
      <c r="E1440" s="3"/>
      <c r="F1440" s="3"/>
      <c r="G1440" s="3"/>
      <c r="H1440" s="3"/>
      <c r="I1440" s="5"/>
      <c r="J1440" s="35"/>
      <c r="L1440" s="5"/>
      <c r="M1440" s="5"/>
      <c r="N1440" s="5"/>
    </row>
    <row r="1441" spans="1:14" s="27" customFormat="1" x14ac:dyDescent="0.2">
      <c r="A1441" s="4"/>
      <c r="B1441" s="32"/>
      <c r="C1441" s="1"/>
      <c r="D1441" s="6"/>
      <c r="E1441" s="3"/>
      <c r="F1441" s="3"/>
      <c r="G1441" s="3"/>
      <c r="H1441" s="3"/>
      <c r="I1441" s="5"/>
      <c r="J1441" s="35"/>
      <c r="L1441" s="5"/>
      <c r="M1441" s="5"/>
      <c r="N1441" s="5"/>
    </row>
    <row r="1442" spans="1:14" s="27" customFormat="1" x14ac:dyDescent="0.2">
      <c r="A1442" s="4"/>
      <c r="B1442" s="32"/>
      <c r="C1442" s="1"/>
      <c r="D1442" s="6"/>
      <c r="E1442" s="3"/>
      <c r="F1442" s="3"/>
      <c r="G1442" s="3"/>
      <c r="H1442" s="3"/>
      <c r="I1442" s="5"/>
      <c r="J1442" s="35"/>
      <c r="L1442" s="5"/>
      <c r="M1442" s="5"/>
      <c r="N1442" s="5"/>
    </row>
    <row r="1443" spans="1:14" s="27" customFormat="1" x14ac:dyDescent="0.2">
      <c r="A1443" s="4"/>
      <c r="B1443" s="32"/>
      <c r="C1443" s="1"/>
      <c r="D1443" s="6"/>
      <c r="E1443" s="3"/>
      <c r="F1443" s="3"/>
      <c r="G1443" s="3"/>
      <c r="H1443" s="3"/>
      <c r="I1443" s="5"/>
      <c r="J1443" s="35"/>
      <c r="L1443" s="5"/>
      <c r="M1443" s="5"/>
      <c r="N1443" s="5"/>
    </row>
    <row r="1444" spans="1:14" s="27" customFormat="1" x14ac:dyDescent="0.2">
      <c r="A1444" s="4"/>
      <c r="B1444" s="32"/>
      <c r="C1444" s="1"/>
      <c r="D1444" s="6"/>
      <c r="E1444" s="3"/>
      <c r="F1444" s="3"/>
      <c r="G1444" s="3"/>
      <c r="H1444" s="3"/>
      <c r="I1444" s="5"/>
      <c r="J1444" s="35"/>
      <c r="L1444" s="5"/>
      <c r="M1444" s="5"/>
      <c r="N1444" s="5"/>
    </row>
    <row r="1445" spans="1:14" s="27" customFormat="1" x14ac:dyDescent="0.2">
      <c r="A1445" s="4"/>
      <c r="B1445" s="32"/>
      <c r="C1445" s="1"/>
      <c r="D1445" s="6"/>
      <c r="E1445" s="3"/>
      <c r="F1445" s="3"/>
      <c r="G1445" s="3"/>
      <c r="H1445" s="3"/>
      <c r="I1445" s="5"/>
      <c r="J1445" s="35"/>
      <c r="L1445" s="5"/>
      <c r="M1445" s="5"/>
      <c r="N1445" s="5"/>
    </row>
    <row r="1446" spans="1:14" s="27" customFormat="1" x14ac:dyDescent="0.2">
      <c r="A1446" s="4"/>
      <c r="B1446" s="32"/>
      <c r="C1446" s="1"/>
      <c r="D1446" s="6"/>
      <c r="E1446" s="3"/>
      <c r="F1446" s="3"/>
      <c r="G1446" s="3"/>
      <c r="H1446" s="3"/>
      <c r="I1446" s="5"/>
      <c r="J1446" s="35"/>
      <c r="L1446" s="5"/>
      <c r="M1446" s="5"/>
      <c r="N1446" s="5"/>
    </row>
    <row r="1447" spans="1:14" s="27" customFormat="1" x14ac:dyDescent="0.2">
      <c r="A1447" s="4"/>
      <c r="B1447" s="32"/>
      <c r="C1447" s="1"/>
      <c r="D1447" s="6"/>
      <c r="E1447" s="3"/>
      <c r="F1447" s="3"/>
      <c r="G1447" s="3"/>
      <c r="H1447" s="3"/>
      <c r="I1447" s="5"/>
      <c r="J1447" s="35"/>
      <c r="L1447" s="5"/>
      <c r="M1447" s="5"/>
      <c r="N1447" s="5"/>
    </row>
    <row r="1448" spans="1:14" s="27" customFormat="1" x14ac:dyDescent="0.2">
      <c r="A1448" s="4"/>
      <c r="B1448" s="32"/>
      <c r="C1448" s="1"/>
      <c r="D1448" s="6"/>
      <c r="E1448" s="3"/>
      <c r="F1448" s="3"/>
      <c r="G1448" s="3"/>
      <c r="H1448" s="3"/>
      <c r="I1448" s="5"/>
      <c r="J1448" s="35"/>
      <c r="L1448" s="5"/>
      <c r="M1448" s="5"/>
      <c r="N1448" s="5"/>
    </row>
    <row r="1449" spans="1:14" s="27" customFormat="1" x14ac:dyDescent="0.2">
      <c r="A1449" s="4"/>
      <c r="B1449" s="32"/>
      <c r="C1449" s="1"/>
      <c r="D1449" s="6"/>
      <c r="E1449" s="3"/>
      <c r="F1449" s="3"/>
      <c r="G1449" s="3"/>
      <c r="H1449" s="3"/>
      <c r="I1449" s="5"/>
      <c r="J1449" s="35"/>
      <c r="L1449" s="5"/>
      <c r="M1449" s="5"/>
      <c r="N1449" s="5"/>
    </row>
    <row r="1450" spans="1:14" s="27" customFormat="1" x14ac:dyDescent="0.2">
      <c r="A1450" s="4"/>
      <c r="B1450" s="32"/>
      <c r="C1450" s="1"/>
      <c r="D1450" s="6"/>
      <c r="E1450" s="3"/>
      <c r="F1450" s="3"/>
      <c r="G1450" s="3"/>
      <c r="H1450" s="3"/>
      <c r="I1450" s="5"/>
      <c r="J1450" s="35"/>
      <c r="L1450" s="5"/>
      <c r="M1450" s="5"/>
      <c r="N1450" s="5"/>
    </row>
    <row r="1451" spans="1:14" s="27" customFormat="1" x14ac:dyDescent="0.2">
      <c r="A1451" s="4"/>
      <c r="B1451" s="32"/>
      <c r="C1451" s="1"/>
      <c r="D1451" s="6"/>
      <c r="E1451" s="3"/>
      <c r="F1451" s="3"/>
      <c r="G1451" s="3"/>
      <c r="H1451" s="3"/>
      <c r="I1451" s="5"/>
      <c r="J1451" s="35"/>
      <c r="L1451" s="5"/>
      <c r="M1451" s="5"/>
      <c r="N1451" s="5"/>
    </row>
    <row r="1452" spans="1:14" s="27" customFormat="1" x14ac:dyDescent="0.2">
      <c r="A1452" s="4"/>
      <c r="B1452" s="32"/>
      <c r="C1452" s="1"/>
      <c r="D1452" s="6"/>
      <c r="E1452" s="3"/>
      <c r="F1452" s="3"/>
      <c r="G1452" s="3"/>
      <c r="H1452" s="3"/>
      <c r="I1452" s="5"/>
      <c r="J1452" s="35"/>
      <c r="L1452" s="5"/>
      <c r="M1452" s="5"/>
      <c r="N1452" s="5"/>
    </row>
    <row r="1453" spans="1:14" s="27" customFormat="1" x14ac:dyDescent="0.2">
      <c r="A1453" s="4"/>
      <c r="B1453" s="32"/>
      <c r="C1453" s="1"/>
      <c r="D1453" s="6"/>
      <c r="E1453" s="3"/>
      <c r="F1453" s="3"/>
      <c r="G1453" s="3"/>
      <c r="H1453" s="3"/>
      <c r="I1453" s="5"/>
      <c r="J1453" s="35"/>
      <c r="L1453" s="5"/>
      <c r="M1453" s="5"/>
      <c r="N1453" s="5"/>
    </row>
    <row r="1454" spans="1:14" s="27" customFormat="1" x14ac:dyDescent="0.2">
      <c r="A1454" s="4"/>
      <c r="B1454" s="32"/>
      <c r="C1454" s="1"/>
      <c r="D1454" s="6"/>
      <c r="E1454" s="3"/>
      <c r="F1454" s="3"/>
      <c r="G1454" s="3"/>
      <c r="H1454" s="3"/>
      <c r="I1454" s="5"/>
      <c r="J1454" s="35"/>
      <c r="L1454" s="5"/>
      <c r="M1454" s="5"/>
      <c r="N1454" s="5"/>
    </row>
    <row r="1455" spans="1:14" s="27" customFormat="1" x14ac:dyDescent="0.2">
      <c r="A1455" s="4"/>
      <c r="B1455" s="32"/>
      <c r="C1455" s="1"/>
      <c r="D1455" s="6"/>
      <c r="E1455" s="3"/>
      <c r="F1455" s="3"/>
      <c r="G1455" s="3"/>
      <c r="H1455" s="3"/>
      <c r="I1455" s="5"/>
      <c r="J1455" s="35"/>
      <c r="L1455" s="5"/>
      <c r="M1455" s="5"/>
      <c r="N1455" s="5"/>
    </row>
    <row r="1456" spans="1:14" s="27" customFormat="1" x14ac:dyDescent="0.2">
      <c r="A1456" s="4"/>
      <c r="B1456" s="32"/>
      <c r="C1456" s="1"/>
      <c r="D1456" s="6"/>
      <c r="E1456" s="3"/>
      <c r="F1456" s="3"/>
      <c r="G1456" s="3"/>
      <c r="H1456" s="3"/>
      <c r="I1456" s="5"/>
      <c r="J1456" s="35"/>
      <c r="L1456" s="5"/>
      <c r="M1456" s="5"/>
      <c r="N1456" s="5"/>
    </row>
    <row r="1457" spans="1:14" s="27" customFormat="1" x14ac:dyDescent="0.2">
      <c r="A1457" s="4"/>
      <c r="B1457" s="32"/>
      <c r="C1457" s="1"/>
      <c r="D1457" s="6"/>
      <c r="E1457" s="3"/>
      <c r="F1457" s="3"/>
      <c r="G1457" s="3"/>
      <c r="H1457" s="3"/>
      <c r="I1457" s="5"/>
      <c r="J1457" s="35"/>
      <c r="L1457" s="5"/>
      <c r="M1457" s="5"/>
      <c r="N1457" s="5"/>
    </row>
    <row r="1458" spans="1:14" s="27" customFormat="1" x14ac:dyDescent="0.2">
      <c r="A1458" s="4"/>
      <c r="B1458" s="32"/>
      <c r="C1458" s="1"/>
      <c r="D1458" s="6"/>
      <c r="E1458" s="3"/>
      <c r="F1458" s="3"/>
      <c r="G1458" s="3"/>
      <c r="H1458" s="3"/>
      <c r="I1458" s="5"/>
      <c r="J1458" s="35"/>
      <c r="L1458" s="5"/>
      <c r="M1458" s="5"/>
      <c r="N1458" s="5"/>
    </row>
    <row r="1459" spans="1:14" s="27" customFormat="1" x14ac:dyDescent="0.2">
      <c r="A1459" s="4"/>
      <c r="B1459" s="32"/>
      <c r="C1459" s="1"/>
      <c r="D1459" s="6"/>
      <c r="E1459" s="3"/>
      <c r="F1459" s="3"/>
      <c r="G1459" s="3"/>
      <c r="H1459" s="3"/>
      <c r="I1459" s="5"/>
      <c r="J1459" s="35"/>
      <c r="L1459" s="5"/>
      <c r="M1459" s="5"/>
      <c r="N1459" s="5"/>
    </row>
    <row r="1460" spans="1:14" s="27" customFormat="1" x14ac:dyDescent="0.2">
      <c r="A1460" s="4"/>
      <c r="B1460" s="32"/>
      <c r="C1460" s="1"/>
      <c r="D1460" s="6"/>
      <c r="E1460" s="3"/>
      <c r="F1460" s="3"/>
      <c r="G1460" s="3"/>
      <c r="H1460" s="3"/>
      <c r="I1460" s="5"/>
      <c r="J1460" s="35"/>
      <c r="L1460" s="5"/>
      <c r="M1460" s="5"/>
      <c r="N1460" s="5"/>
    </row>
    <row r="1461" spans="1:14" s="27" customFormat="1" x14ac:dyDescent="0.2">
      <c r="A1461" s="4"/>
      <c r="B1461" s="32"/>
      <c r="C1461" s="1"/>
      <c r="D1461" s="6"/>
      <c r="E1461" s="3"/>
      <c r="F1461" s="3"/>
      <c r="G1461" s="3"/>
      <c r="H1461" s="3"/>
      <c r="I1461" s="5"/>
      <c r="J1461" s="35"/>
      <c r="L1461" s="5"/>
      <c r="M1461" s="5"/>
      <c r="N1461" s="5"/>
    </row>
    <row r="1462" spans="1:14" s="27" customFormat="1" x14ac:dyDescent="0.2">
      <c r="A1462" s="4"/>
      <c r="B1462" s="32"/>
      <c r="C1462" s="1"/>
      <c r="D1462" s="6"/>
      <c r="E1462" s="3"/>
      <c r="F1462" s="3"/>
      <c r="G1462" s="3"/>
      <c r="H1462" s="3"/>
      <c r="I1462" s="5"/>
      <c r="J1462" s="35"/>
      <c r="L1462" s="5"/>
      <c r="M1462" s="5"/>
      <c r="N1462" s="5"/>
    </row>
    <row r="1463" spans="1:14" s="27" customFormat="1" x14ac:dyDescent="0.2">
      <c r="A1463" s="4"/>
      <c r="B1463" s="32"/>
      <c r="C1463" s="1"/>
      <c r="D1463" s="6"/>
      <c r="E1463" s="3"/>
      <c r="F1463" s="3"/>
      <c r="G1463" s="3"/>
      <c r="H1463" s="3"/>
      <c r="I1463" s="5"/>
      <c r="J1463" s="35"/>
      <c r="L1463" s="5"/>
      <c r="M1463" s="5"/>
      <c r="N1463" s="5"/>
    </row>
    <row r="1464" spans="1:14" s="27" customFormat="1" x14ac:dyDescent="0.2">
      <c r="A1464" s="4"/>
      <c r="B1464" s="32"/>
      <c r="C1464" s="1"/>
      <c r="D1464" s="6"/>
      <c r="E1464" s="3"/>
      <c r="F1464" s="3"/>
      <c r="G1464" s="3"/>
      <c r="H1464" s="3"/>
      <c r="I1464" s="5"/>
      <c r="J1464" s="35"/>
      <c r="L1464" s="5"/>
      <c r="M1464" s="5"/>
      <c r="N1464" s="5"/>
    </row>
    <row r="1465" spans="1:14" s="27" customFormat="1" x14ac:dyDescent="0.2">
      <c r="A1465" s="4"/>
      <c r="B1465" s="32"/>
      <c r="C1465" s="1"/>
      <c r="D1465" s="6"/>
      <c r="E1465" s="3"/>
      <c r="F1465" s="3"/>
      <c r="G1465" s="3"/>
      <c r="H1465" s="3"/>
      <c r="I1465" s="5"/>
      <c r="J1465" s="35"/>
      <c r="L1465" s="5"/>
      <c r="M1465" s="5"/>
      <c r="N1465" s="5"/>
    </row>
    <row r="1466" spans="1:14" s="27" customFormat="1" x14ac:dyDescent="0.2">
      <c r="A1466" s="4"/>
      <c r="B1466" s="32"/>
      <c r="C1466" s="1"/>
      <c r="D1466" s="6"/>
      <c r="E1466" s="3"/>
      <c r="F1466" s="3"/>
      <c r="G1466" s="3"/>
      <c r="H1466" s="3"/>
      <c r="I1466" s="5"/>
      <c r="J1466" s="35"/>
      <c r="L1466" s="5"/>
      <c r="M1466" s="5"/>
      <c r="N1466" s="5"/>
    </row>
    <row r="1467" spans="1:14" s="27" customFormat="1" x14ac:dyDescent="0.2">
      <c r="A1467" s="4"/>
      <c r="B1467" s="32"/>
      <c r="C1467" s="1"/>
      <c r="D1467" s="6"/>
      <c r="E1467" s="3"/>
      <c r="F1467" s="3"/>
      <c r="G1467" s="3"/>
      <c r="H1467" s="3"/>
      <c r="I1467" s="5"/>
      <c r="J1467" s="35"/>
      <c r="L1467" s="5"/>
      <c r="M1467" s="5"/>
      <c r="N1467" s="5"/>
    </row>
    <row r="1468" spans="1:14" s="27" customFormat="1" x14ac:dyDescent="0.2">
      <c r="A1468" s="4"/>
      <c r="B1468" s="32"/>
      <c r="C1468" s="1"/>
      <c r="D1468" s="6"/>
      <c r="E1468" s="3"/>
      <c r="F1468" s="3"/>
      <c r="G1468" s="3"/>
      <c r="H1468" s="3"/>
      <c r="I1468" s="5"/>
      <c r="J1468" s="35"/>
      <c r="L1468" s="5"/>
      <c r="M1468" s="5"/>
      <c r="N1468" s="5"/>
    </row>
    <row r="1469" spans="1:14" s="27" customFormat="1" x14ac:dyDescent="0.2">
      <c r="A1469" s="4"/>
      <c r="B1469" s="32"/>
      <c r="C1469" s="1"/>
      <c r="D1469" s="6"/>
      <c r="E1469" s="3"/>
      <c r="F1469" s="3"/>
      <c r="G1469" s="3"/>
      <c r="H1469" s="3"/>
      <c r="I1469" s="5"/>
      <c r="J1469" s="35"/>
      <c r="L1469" s="5"/>
      <c r="M1469" s="5"/>
      <c r="N1469" s="5"/>
    </row>
    <row r="1470" spans="1:14" s="27" customFormat="1" x14ac:dyDescent="0.2">
      <c r="A1470" s="4"/>
      <c r="B1470" s="32"/>
      <c r="C1470" s="1"/>
      <c r="D1470" s="6"/>
      <c r="E1470" s="3"/>
      <c r="F1470" s="3"/>
      <c r="G1470" s="3"/>
      <c r="H1470" s="3"/>
      <c r="I1470" s="5"/>
      <c r="J1470" s="35"/>
      <c r="L1470" s="5"/>
      <c r="M1470" s="5"/>
      <c r="N1470" s="5"/>
    </row>
    <row r="1471" spans="1:14" s="27" customFormat="1" x14ac:dyDescent="0.2">
      <c r="A1471" s="4"/>
      <c r="B1471" s="32"/>
      <c r="C1471" s="1"/>
      <c r="D1471" s="6"/>
      <c r="E1471" s="3"/>
      <c r="F1471" s="3"/>
      <c r="G1471" s="3"/>
      <c r="H1471" s="3"/>
      <c r="I1471" s="5"/>
      <c r="J1471" s="35"/>
      <c r="L1471" s="5"/>
      <c r="M1471" s="5"/>
      <c r="N1471" s="5"/>
    </row>
    <row r="1472" spans="1:14" s="27" customFormat="1" x14ac:dyDescent="0.2">
      <c r="A1472" s="4"/>
      <c r="B1472" s="32"/>
      <c r="C1472" s="1"/>
      <c r="D1472" s="6"/>
      <c r="E1472" s="3"/>
      <c r="F1472" s="3"/>
      <c r="G1472" s="3"/>
      <c r="H1472" s="3"/>
      <c r="I1472" s="5"/>
      <c r="J1472" s="35"/>
      <c r="L1472" s="5"/>
      <c r="M1472" s="5"/>
      <c r="N1472" s="5"/>
    </row>
    <row r="1473" spans="1:14" s="27" customFormat="1" x14ac:dyDescent="0.2">
      <c r="A1473" s="4"/>
      <c r="B1473" s="32"/>
      <c r="C1473" s="1"/>
      <c r="D1473" s="6"/>
      <c r="E1473" s="3"/>
      <c r="F1473" s="3"/>
      <c r="G1473" s="3"/>
      <c r="H1473" s="3"/>
      <c r="I1473" s="5"/>
      <c r="J1473" s="35"/>
      <c r="L1473" s="5"/>
      <c r="M1473" s="5"/>
      <c r="N1473" s="5"/>
    </row>
    <row r="1474" spans="1:14" s="27" customFormat="1" x14ac:dyDescent="0.2">
      <c r="A1474" s="4"/>
      <c r="B1474" s="32"/>
      <c r="C1474" s="1"/>
      <c r="D1474" s="6"/>
      <c r="E1474" s="3"/>
      <c r="F1474" s="3"/>
      <c r="G1474" s="3"/>
      <c r="H1474" s="3"/>
      <c r="I1474" s="5"/>
      <c r="J1474" s="35"/>
      <c r="L1474" s="5"/>
      <c r="M1474" s="5"/>
      <c r="N1474" s="5"/>
    </row>
    <row r="1475" spans="1:14" s="27" customFormat="1" x14ac:dyDescent="0.2">
      <c r="A1475" s="4"/>
      <c r="B1475" s="32"/>
      <c r="C1475" s="1"/>
      <c r="D1475" s="6"/>
      <c r="E1475" s="3"/>
      <c r="F1475" s="3"/>
      <c r="G1475" s="3"/>
      <c r="H1475" s="3"/>
      <c r="I1475" s="5"/>
      <c r="J1475" s="35"/>
      <c r="L1475" s="5"/>
      <c r="M1475" s="5"/>
      <c r="N1475" s="5"/>
    </row>
    <row r="1476" spans="1:14" s="27" customFormat="1" x14ac:dyDescent="0.2">
      <c r="A1476" s="4"/>
      <c r="B1476" s="32"/>
      <c r="C1476" s="1"/>
      <c r="D1476" s="6"/>
      <c r="E1476" s="3"/>
      <c r="F1476" s="3"/>
      <c r="G1476" s="3"/>
      <c r="H1476" s="3"/>
      <c r="I1476" s="5"/>
      <c r="J1476" s="35"/>
      <c r="L1476" s="5"/>
      <c r="M1476" s="5"/>
      <c r="N1476" s="5"/>
    </row>
    <row r="1477" spans="1:14" s="27" customFormat="1" x14ac:dyDescent="0.2">
      <c r="A1477" s="4"/>
      <c r="B1477" s="32"/>
      <c r="C1477" s="1"/>
      <c r="D1477" s="6"/>
      <c r="E1477" s="3"/>
      <c r="F1477" s="3"/>
      <c r="G1477" s="3"/>
      <c r="H1477" s="3"/>
      <c r="I1477" s="5"/>
      <c r="J1477" s="35"/>
      <c r="L1477" s="5"/>
      <c r="M1477" s="5"/>
      <c r="N1477" s="5"/>
    </row>
    <row r="1478" spans="1:14" s="27" customFormat="1" x14ac:dyDescent="0.2">
      <c r="A1478" s="4"/>
      <c r="B1478" s="32"/>
      <c r="C1478" s="1"/>
      <c r="D1478" s="6"/>
      <c r="E1478" s="3"/>
      <c r="F1478" s="3"/>
      <c r="G1478" s="3"/>
      <c r="H1478" s="3"/>
      <c r="I1478" s="5"/>
      <c r="J1478" s="35"/>
      <c r="L1478" s="5"/>
      <c r="M1478" s="5"/>
      <c r="N1478" s="5"/>
    </row>
    <row r="1479" spans="1:14" s="27" customFormat="1" x14ac:dyDescent="0.2">
      <c r="A1479" s="4"/>
      <c r="B1479" s="32"/>
      <c r="C1479" s="1"/>
      <c r="D1479" s="6"/>
      <c r="E1479" s="3"/>
      <c r="F1479" s="3"/>
      <c r="G1479" s="3"/>
      <c r="H1479" s="3"/>
      <c r="I1479" s="5"/>
      <c r="J1479" s="35"/>
      <c r="L1479" s="5"/>
      <c r="M1479" s="5"/>
      <c r="N1479" s="5"/>
    </row>
    <row r="1480" spans="1:14" s="27" customFormat="1" x14ac:dyDescent="0.2">
      <c r="A1480" s="4"/>
      <c r="B1480" s="32"/>
      <c r="C1480" s="1"/>
      <c r="D1480" s="6"/>
      <c r="E1480" s="3"/>
      <c r="F1480" s="3"/>
      <c r="G1480" s="3"/>
      <c r="H1480" s="3"/>
      <c r="I1480" s="5"/>
      <c r="J1480" s="35"/>
      <c r="L1480" s="5"/>
      <c r="M1480" s="5"/>
      <c r="N1480" s="5"/>
    </row>
    <row r="1481" spans="1:14" s="27" customFormat="1" x14ac:dyDescent="0.2">
      <c r="A1481" s="4"/>
      <c r="B1481" s="32"/>
      <c r="C1481" s="1"/>
      <c r="D1481" s="6"/>
      <c r="E1481" s="3"/>
      <c r="F1481" s="3"/>
      <c r="G1481" s="3"/>
      <c r="H1481" s="3"/>
      <c r="I1481" s="5"/>
      <c r="J1481" s="35"/>
      <c r="L1481" s="5"/>
      <c r="M1481" s="5"/>
      <c r="N1481" s="5"/>
    </row>
    <row r="1482" spans="1:14" s="27" customFormat="1" x14ac:dyDescent="0.2">
      <c r="A1482" s="4"/>
      <c r="B1482" s="32"/>
      <c r="C1482" s="1"/>
      <c r="D1482" s="6"/>
      <c r="E1482" s="3"/>
      <c r="F1482" s="3"/>
      <c r="G1482" s="3"/>
      <c r="H1482" s="3"/>
      <c r="I1482" s="5"/>
      <c r="J1482" s="35"/>
      <c r="L1482" s="5"/>
      <c r="M1482" s="5"/>
      <c r="N1482" s="5"/>
    </row>
    <row r="1483" spans="1:14" s="27" customFormat="1" x14ac:dyDescent="0.2">
      <c r="A1483" s="4"/>
      <c r="B1483" s="32"/>
      <c r="C1483" s="1"/>
      <c r="D1483" s="6"/>
      <c r="E1483" s="3"/>
      <c r="F1483" s="3"/>
      <c r="G1483" s="3"/>
      <c r="H1483" s="3"/>
      <c r="I1483" s="5"/>
      <c r="J1483" s="35"/>
      <c r="L1483" s="5"/>
      <c r="M1483" s="5"/>
      <c r="N1483" s="5"/>
    </row>
    <row r="1484" spans="1:14" s="27" customFormat="1" x14ac:dyDescent="0.2">
      <c r="A1484" s="4"/>
      <c r="B1484" s="32"/>
      <c r="C1484" s="1"/>
      <c r="D1484" s="6"/>
      <c r="E1484" s="3"/>
      <c r="F1484" s="3"/>
      <c r="G1484" s="3"/>
      <c r="H1484" s="3"/>
      <c r="I1484" s="5"/>
      <c r="J1484" s="35"/>
      <c r="L1484" s="5"/>
      <c r="M1484" s="5"/>
      <c r="N1484" s="5"/>
    </row>
    <row r="1485" spans="1:14" s="27" customFormat="1" x14ac:dyDescent="0.2">
      <c r="A1485" s="4"/>
      <c r="B1485" s="32"/>
      <c r="C1485" s="1"/>
      <c r="D1485" s="6"/>
      <c r="E1485" s="3"/>
      <c r="F1485" s="3"/>
      <c r="G1485" s="3"/>
      <c r="H1485" s="3"/>
      <c r="I1485" s="5"/>
      <c r="J1485" s="35"/>
      <c r="L1485" s="5"/>
      <c r="M1485" s="5"/>
      <c r="N1485" s="5"/>
    </row>
    <row r="1486" spans="1:14" s="27" customFormat="1" x14ac:dyDescent="0.2">
      <c r="A1486" s="4"/>
      <c r="B1486" s="32"/>
      <c r="C1486" s="1"/>
      <c r="D1486" s="6"/>
      <c r="E1486" s="3"/>
      <c r="F1486" s="3"/>
      <c r="G1486" s="3"/>
      <c r="H1486" s="3"/>
      <c r="I1486" s="5"/>
      <c r="J1486" s="35"/>
      <c r="L1486" s="5"/>
      <c r="M1486" s="5"/>
      <c r="N1486" s="5"/>
    </row>
    <row r="1487" spans="1:14" s="27" customFormat="1" x14ac:dyDescent="0.2">
      <c r="A1487" s="4"/>
      <c r="B1487" s="32"/>
      <c r="C1487" s="1"/>
      <c r="D1487" s="6"/>
      <c r="E1487" s="3"/>
      <c r="F1487" s="3"/>
      <c r="G1487" s="3"/>
      <c r="H1487" s="3"/>
      <c r="I1487" s="5"/>
      <c r="J1487" s="35"/>
      <c r="L1487" s="5"/>
      <c r="M1487" s="5"/>
      <c r="N1487" s="5"/>
    </row>
    <row r="1488" spans="1:14" s="27" customFormat="1" x14ac:dyDescent="0.2">
      <c r="A1488" s="4"/>
      <c r="B1488" s="32"/>
      <c r="C1488" s="1"/>
      <c r="D1488" s="6"/>
      <c r="E1488" s="3"/>
      <c r="F1488" s="3"/>
      <c r="G1488" s="3"/>
      <c r="H1488" s="3"/>
      <c r="I1488" s="5"/>
      <c r="J1488" s="35"/>
      <c r="L1488" s="5"/>
      <c r="M1488" s="5"/>
      <c r="N1488" s="5"/>
    </row>
    <row r="1489" spans="1:14" s="27" customFormat="1" x14ac:dyDescent="0.2">
      <c r="A1489" s="4"/>
      <c r="B1489" s="32"/>
      <c r="C1489" s="1"/>
      <c r="D1489" s="6"/>
      <c r="E1489" s="3"/>
      <c r="F1489" s="3"/>
      <c r="G1489" s="3"/>
      <c r="H1489" s="3"/>
      <c r="I1489" s="5"/>
      <c r="J1489" s="35"/>
      <c r="L1489" s="5"/>
      <c r="M1489" s="5"/>
      <c r="N1489" s="5"/>
    </row>
    <row r="1490" spans="1:14" s="27" customFormat="1" x14ac:dyDescent="0.2">
      <c r="A1490" s="4"/>
      <c r="B1490" s="32"/>
      <c r="C1490" s="1"/>
      <c r="D1490" s="6"/>
      <c r="E1490" s="3"/>
      <c r="F1490" s="3"/>
      <c r="G1490" s="3"/>
      <c r="H1490" s="3"/>
      <c r="I1490" s="5"/>
      <c r="J1490" s="35"/>
      <c r="L1490" s="5"/>
      <c r="M1490" s="5"/>
      <c r="N1490" s="5"/>
    </row>
    <row r="1491" spans="1:14" s="27" customFormat="1" x14ac:dyDescent="0.2">
      <c r="A1491" s="4"/>
      <c r="B1491" s="32"/>
      <c r="C1491" s="1"/>
      <c r="D1491" s="6"/>
      <c r="E1491" s="3"/>
      <c r="F1491" s="3"/>
      <c r="G1491" s="3"/>
      <c r="H1491" s="3"/>
      <c r="I1491" s="5"/>
      <c r="J1491" s="35"/>
      <c r="L1491" s="5"/>
      <c r="M1491" s="5"/>
      <c r="N1491" s="5"/>
    </row>
    <row r="1492" spans="1:14" s="27" customFormat="1" x14ac:dyDescent="0.2">
      <c r="A1492" s="4"/>
      <c r="B1492" s="32"/>
      <c r="C1492" s="1"/>
      <c r="D1492" s="6"/>
      <c r="E1492" s="3"/>
      <c r="F1492" s="3"/>
      <c r="G1492" s="3"/>
      <c r="H1492" s="3"/>
      <c r="I1492" s="5"/>
      <c r="J1492" s="35"/>
      <c r="L1492" s="5"/>
      <c r="M1492" s="5"/>
      <c r="N1492" s="5"/>
    </row>
    <row r="1493" spans="1:14" s="27" customFormat="1" x14ac:dyDescent="0.2">
      <c r="A1493" s="4"/>
      <c r="B1493" s="32"/>
      <c r="C1493" s="1"/>
      <c r="D1493" s="6"/>
      <c r="E1493" s="3"/>
      <c r="F1493" s="3"/>
      <c r="G1493" s="3"/>
      <c r="H1493" s="3"/>
      <c r="I1493" s="5"/>
      <c r="J1493" s="35"/>
      <c r="L1493" s="5"/>
      <c r="M1493" s="5"/>
      <c r="N1493" s="5"/>
    </row>
    <row r="1494" spans="1:14" s="27" customFormat="1" x14ac:dyDescent="0.2">
      <c r="A1494" s="4"/>
      <c r="B1494" s="32"/>
      <c r="C1494" s="1"/>
      <c r="D1494" s="6"/>
      <c r="E1494" s="3"/>
      <c r="F1494" s="3"/>
      <c r="G1494" s="3"/>
      <c r="H1494" s="3"/>
      <c r="I1494" s="5"/>
      <c r="J1494" s="35"/>
      <c r="L1494" s="5"/>
      <c r="M1494" s="5"/>
      <c r="N1494" s="5"/>
    </row>
    <row r="1495" spans="1:14" s="27" customFormat="1" x14ac:dyDescent="0.2">
      <c r="A1495" s="4"/>
      <c r="B1495" s="32"/>
      <c r="C1495" s="1"/>
      <c r="D1495" s="6"/>
      <c r="E1495" s="3"/>
      <c r="F1495" s="3"/>
      <c r="G1495" s="3"/>
      <c r="H1495" s="3"/>
      <c r="I1495" s="5"/>
      <c r="J1495" s="35"/>
      <c r="L1495" s="5"/>
      <c r="M1495" s="5"/>
      <c r="N1495" s="5"/>
    </row>
    <row r="1496" spans="1:14" s="27" customFormat="1" x14ac:dyDescent="0.2">
      <c r="A1496" s="4"/>
      <c r="B1496" s="32"/>
      <c r="C1496" s="1"/>
      <c r="D1496" s="6"/>
      <c r="E1496" s="3"/>
      <c r="F1496" s="3"/>
      <c r="G1496" s="3"/>
      <c r="H1496" s="3"/>
      <c r="I1496" s="5"/>
      <c r="J1496" s="35"/>
      <c r="L1496" s="5"/>
      <c r="M1496" s="5"/>
      <c r="N1496" s="5"/>
    </row>
    <row r="1497" spans="1:14" s="27" customFormat="1" x14ac:dyDescent="0.2">
      <c r="A1497" s="4"/>
      <c r="B1497" s="32"/>
      <c r="C1497" s="1"/>
      <c r="D1497" s="6"/>
      <c r="E1497" s="3"/>
      <c r="F1497" s="3"/>
      <c r="G1497" s="3"/>
      <c r="H1497" s="3"/>
      <c r="I1497" s="5"/>
      <c r="J1497" s="35"/>
      <c r="L1497" s="5"/>
      <c r="M1497" s="5"/>
      <c r="N1497" s="5"/>
    </row>
    <row r="1498" spans="1:14" s="27" customFormat="1" x14ac:dyDescent="0.2">
      <c r="A1498" s="4"/>
      <c r="B1498" s="32"/>
      <c r="C1498" s="1"/>
      <c r="D1498" s="6"/>
      <c r="E1498" s="3"/>
      <c r="F1498" s="3"/>
      <c r="G1498" s="3"/>
      <c r="H1498" s="3"/>
      <c r="I1498" s="5"/>
      <c r="J1498" s="35"/>
      <c r="L1498" s="5"/>
      <c r="M1498" s="5"/>
      <c r="N1498" s="5"/>
    </row>
    <row r="1499" spans="1:14" s="27" customFormat="1" x14ac:dyDescent="0.2">
      <c r="A1499" s="4"/>
      <c r="B1499" s="32"/>
      <c r="C1499" s="1"/>
      <c r="D1499" s="6"/>
      <c r="E1499" s="3"/>
      <c r="F1499" s="3"/>
      <c r="G1499" s="3"/>
      <c r="H1499" s="3"/>
      <c r="I1499" s="5"/>
      <c r="J1499" s="35"/>
      <c r="L1499" s="5"/>
      <c r="M1499" s="5"/>
      <c r="N1499" s="5"/>
    </row>
    <row r="1500" spans="1:14" s="27" customFormat="1" x14ac:dyDescent="0.2">
      <c r="A1500" s="4"/>
      <c r="B1500" s="32"/>
      <c r="C1500" s="1"/>
      <c r="D1500" s="6"/>
      <c r="E1500" s="3"/>
      <c r="F1500" s="3"/>
      <c r="G1500" s="3"/>
      <c r="H1500" s="3"/>
      <c r="I1500" s="5"/>
      <c r="J1500" s="35"/>
      <c r="L1500" s="5"/>
      <c r="M1500" s="5"/>
      <c r="N1500" s="5"/>
    </row>
    <row r="1501" spans="1:14" s="27" customFormat="1" x14ac:dyDescent="0.2">
      <c r="A1501" s="4"/>
      <c r="B1501" s="32"/>
      <c r="C1501" s="1"/>
      <c r="D1501" s="6"/>
      <c r="E1501" s="3"/>
      <c r="F1501" s="3"/>
      <c r="G1501" s="3"/>
      <c r="H1501" s="3"/>
      <c r="I1501" s="5"/>
      <c r="J1501" s="35"/>
      <c r="L1501" s="5"/>
      <c r="M1501" s="5"/>
      <c r="N1501" s="5"/>
    </row>
    <row r="1502" spans="1:14" s="27" customFormat="1" x14ac:dyDescent="0.2">
      <c r="A1502" s="4"/>
      <c r="B1502" s="32"/>
      <c r="C1502" s="1"/>
      <c r="D1502" s="6"/>
      <c r="E1502" s="3"/>
      <c r="F1502" s="3"/>
      <c r="G1502" s="3"/>
      <c r="H1502" s="3"/>
      <c r="I1502" s="5"/>
      <c r="J1502" s="35"/>
      <c r="L1502" s="5"/>
      <c r="M1502" s="5"/>
      <c r="N1502" s="5"/>
    </row>
    <row r="1503" spans="1:14" s="27" customFormat="1" x14ac:dyDescent="0.2">
      <c r="A1503" s="4"/>
      <c r="B1503" s="32"/>
      <c r="C1503" s="1"/>
      <c r="D1503" s="6"/>
      <c r="E1503" s="3"/>
      <c r="F1503" s="3"/>
      <c r="G1503" s="3"/>
      <c r="H1503" s="3"/>
      <c r="I1503" s="5"/>
      <c r="J1503" s="35"/>
      <c r="L1503" s="5"/>
      <c r="M1503" s="5"/>
      <c r="N1503" s="5"/>
    </row>
    <row r="1504" spans="1:14" s="27" customFormat="1" x14ac:dyDescent="0.2">
      <c r="A1504" s="4"/>
      <c r="B1504" s="32"/>
      <c r="C1504" s="1"/>
      <c r="D1504" s="6"/>
      <c r="E1504" s="3"/>
      <c r="F1504" s="3"/>
      <c r="G1504" s="3"/>
      <c r="H1504" s="3"/>
      <c r="I1504" s="5"/>
      <c r="J1504" s="35"/>
      <c r="L1504" s="5"/>
      <c r="M1504" s="5"/>
      <c r="N1504" s="5"/>
    </row>
    <row r="1505" spans="1:14" s="27" customFormat="1" x14ac:dyDescent="0.2">
      <c r="A1505" s="4"/>
      <c r="B1505" s="32"/>
      <c r="C1505" s="1"/>
      <c r="D1505" s="6"/>
      <c r="E1505" s="3"/>
      <c r="F1505" s="3"/>
      <c r="G1505" s="3"/>
      <c r="H1505" s="3"/>
      <c r="I1505" s="5"/>
      <c r="J1505" s="35"/>
      <c r="L1505" s="5"/>
      <c r="M1505" s="5"/>
      <c r="N1505" s="5"/>
    </row>
    <row r="1506" spans="1:14" s="27" customFormat="1" x14ac:dyDescent="0.2">
      <c r="A1506" s="4"/>
      <c r="B1506" s="32"/>
      <c r="C1506" s="1"/>
      <c r="D1506" s="6"/>
      <c r="E1506" s="3"/>
      <c r="F1506" s="3"/>
      <c r="G1506" s="3"/>
      <c r="H1506" s="3"/>
      <c r="I1506" s="5"/>
      <c r="J1506" s="35"/>
      <c r="L1506" s="5"/>
      <c r="M1506" s="5"/>
      <c r="N1506" s="5"/>
    </row>
    <row r="1507" spans="1:14" s="27" customFormat="1" x14ac:dyDescent="0.2">
      <c r="A1507" s="4"/>
      <c r="B1507" s="32"/>
      <c r="C1507" s="1"/>
      <c r="D1507" s="6"/>
      <c r="E1507" s="3"/>
      <c r="F1507" s="3"/>
      <c r="G1507" s="3"/>
      <c r="H1507" s="3"/>
      <c r="I1507" s="5"/>
      <c r="J1507" s="35"/>
      <c r="L1507" s="5"/>
      <c r="M1507" s="5"/>
      <c r="N1507" s="5"/>
    </row>
    <row r="1508" spans="1:14" s="27" customFormat="1" x14ac:dyDescent="0.2">
      <c r="A1508" s="4"/>
      <c r="B1508" s="32"/>
      <c r="C1508" s="1"/>
      <c r="D1508" s="6"/>
      <c r="E1508" s="3"/>
      <c r="F1508" s="3"/>
      <c r="G1508" s="3"/>
      <c r="H1508" s="3"/>
      <c r="I1508" s="5"/>
      <c r="J1508" s="35"/>
      <c r="L1508" s="5"/>
      <c r="M1508" s="5"/>
      <c r="N1508" s="5"/>
    </row>
    <row r="1509" spans="1:14" s="27" customFormat="1" x14ac:dyDescent="0.2">
      <c r="A1509" s="4"/>
      <c r="B1509" s="32"/>
      <c r="C1509" s="1"/>
      <c r="D1509" s="6"/>
      <c r="E1509" s="3"/>
      <c r="F1509" s="3"/>
      <c r="G1509" s="3"/>
      <c r="H1509" s="3"/>
      <c r="I1509" s="5"/>
      <c r="J1509" s="35"/>
      <c r="L1509" s="5"/>
      <c r="M1509" s="5"/>
      <c r="N1509" s="5"/>
    </row>
    <row r="1510" spans="1:14" s="27" customFormat="1" x14ac:dyDescent="0.2">
      <c r="A1510" s="4"/>
      <c r="B1510" s="32"/>
      <c r="C1510" s="1"/>
      <c r="D1510" s="6"/>
      <c r="E1510" s="3"/>
      <c r="F1510" s="3"/>
      <c r="G1510" s="3"/>
      <c r="H1510" s="3"/>
      <c r="I1510" s="5"/>
      <c r="J1510" s="35"/>
      <c r="L1510" s="5"/>
      <c r="M1510" s="5"/>
      <c r="N1510" s="5"/>
    </row>
    <row r="1511" spans="1:14" s="27" customFormat="1" x14ac:dyDescent="0.2">
      <c r="A1511" s="4"/>
      <c r="B1511" s="32"/>
      <c r="C1511" s="1"/>
      <c r="D1511" s="6"/>
      <c r="E1511" s="3"/>
      <c r="F1511" s="3"/>
      <c r="G1511" s="3"/>
      <c r="H1511" s="3"/>
      <c r="I1511" s="5"/>
      <c r="J1511" s="35"/>
      <c r="L1511" s="5"/>
      <c r="M1511" s="5"/>
      <c r="N1511" s="5"/>
    </row>
    <row r="1512" spans="1:14" s="27" customFormat="1" x14ac:dyDescent="0.2">
      <c r="A1512" s="4"/>
      <c r="B1512" s="32"/>
      <c r="C1512" s="1"/>
      <c r="D1512" s="6"/>
      <c r="E1512" s="3"/>
      <c r="F1512" s="3"/>
      <c r="G1512" s="3"/>
      <c r="H1512" s="3"/>
      <c r="I1512" s="5"/>
      <c r="J1512" s="35"/>
      <c r="L1512" s="5"/>
      <c r="M1512" s="5"/>
      <c r="N1512" s="5"/>
    </row>
    <row r="1513" spans="1:14" s="27" customFormat="1" x14ac:dyDescent="0.2">
      <c r="A1513" s="4"/>
      <c r="B1513" s="32"/>
      <c r="C1513" s="1"/>
      <c r="D1513" s="6"/>
      <c r="E1513" s="3"/>
      <c r="F1513" s="3"/>
      <c r="G1513" s="3"/>
      <c r="H1513" s="3"/>
      <c r="I1513" s="5"/>
      <c r="J1513" s="35"/>
      <c r="L1513" s="5"/>
      <c r="M1513" s="5"/>
      <c r="N1513" s="5"/>
    </row>
    <row r="1514" spans="1:14" s="27" customFormat="1" x14ac:dyDescent="0.2">
      <c r="A1514" s="4"/>
      <c r="B1514" s="32"/>
      <c r="C1514" s="1"/>
      <c r="D1514" s="6"/>
      <c r="E1514" s="3"/>
      <c r="F1514" s="3"/>
      <c r="G1514" s="3"/>
      <c r="H1514" s="3"/>
      <c r="I1514" s="5"/>
      <c r="J1514" s="35"/>
      <c r="L1514" s="5"/>
      <c r="M1514" s="5"/>
      <c r="N1514" s="5"/>
    </row>
    <row r="1515" spans="1:14" s="27" customFormat="1" x14ac:dyDescent="0.2">
      <c r="A1515" s="4"/>
      <c r="B1515" s="32"/>
      <c r="C1515" s="1"/>
      <c r="D1515" s="6"/>
      <c r="E1515" s="3"/>
      <c r="F1515" s="3"/>
      <c r="G1515" s="3"/>
      <c r="H1515" s="3"/>
      <c r="I1515" s="5"/>
      <c r="J1515" s="35"/>
      <c r="L1515" s="5"/>
      <c r="M1515" s="5"/>
      <c r="N1515" s="5"/>
    </row>
    <row r="1516" spans="1:14" s="27" customFormat="1" x14ac:dyDescent="0.2">
      <c r="A1516" s="4"/>
      <c r="B1516" s="32"/>
      <c r="C1516" s="1"/>
      <c r="D1516" s="6"/>
      <c r="E1516" s="3"/>
      <c r="F1516" s="3"/>
      <c r="G1516" s="3"/>
      <c r="H1516" s="3"/>
      <c r="I1516" s="5"/>
      <c r="J1516" s="35"/>
      <c r="L1516" s="5"/>
      <c r="M1516" s="5"/>
      <c r="N1516" s="5"/>
    </row>
    <row r="1517" spans="1:14" s="27" customFormat="1" x14ac:dyDescent="0.2">
      <c r="A1517" s="4"/>
      <c r="B1517" s="32"/>
      <c r="C1517" s="1"/>
      <c r="D1517" s="6"/>
      <c r="E1517" s="3"/>
      <c r="F1517" s="3"/>
      <c r="G1517" s="3"/>
      <c r="H1517" s="3"/>
      <c r="I1517" s="5"/>
      <c r="J1517" s="35"/>
      <c r="L1517" s="5"/>
      <c r="M1517" s="5"/>
      <c r="N1517" s="5"/>
    </row>
    <row r="1518" spans="1:14" s="27" customFormat="1" x14ac:dyDescent="0.2">
      <c r="A1518" s="4"/>
      <c r="B1518" s="32"/>
      <c r="C1518" s="1"/>
      <c r="D1518" s="6"/>
      <c r="E1518" s="3"/>
      <c r="F1518" s="3"/>
      <c r="G1518" s="3"/>
      <c r="H1518" s="3"/>
      <c r="I1518" s="5"/>
      <c r="J1518" s="35"/>
      <c r="L1518" s="5"/>
      <c r="M1518" s="5"/>
      <c r="N1518" s="5"/>
    </row>
    <row r="1519" spans="1:14" s="27" customFormat="1" x14ac:dyDescent="0.2">
      <c r="A1519" s="4"/>
      <c r="B1519" s="32"/>
      <c r="C1519" s="1"/>
      <c r="D1519" s="6"/>
      <c r="E1519" s="3"/>
      <c r="F1519" s="3"/>
      <c r="G1519" s="3"/>
      <c r="H1519" s="3"/>
      <c r="I1519" s="5"/>
      <c r="J1519" s="35"/>
      <c r="L1519" s="5"/>
      <c r="M1519" s="5"/>
      <c r="N1519" s="5"/>
    </row>
    <row r="1520" spans="1:14" s="27" customFormat="1" x14ac:dyDescent="0.2">
      <c r="A1520" s="4"/>
      <c r="B1520" s="32"/>
      <c r="C1520" s="1"/>
      <c r="D1520" s="6"/>
      <c r="E1520" s="3"/>
      <c r="F1520" s="3"/>
      <c r="G1520" s="3"/>
      <c r="H1520" s="3"/>
      <c r="I1520" s="5"/>
      <c r="J1520" s="35"/>
      <c r="L1520" s="5"/>
      <c r="M1520" s="5"/>
      <c r="N1520" s="5"/>
    </row>
    <row r="1521" spans="1:14" s="27" customFormat="1" x14ac:dyDescent="0.2">
      <c r="A1521" s="4"/>
      <c r="B1521" s="32"/>
      <c r="C1521" s="1"/>
      <c r="D1521" s="6"/>
      <c r="E1521" s="3"/>
      <c r="F1521" s="3"/>
      <c r="G1521" s="3"/>
      <c r="H1521" s="3"/>
      <c r="I1521" s="5"/>
      <c r="J1521" s="35"/>
      <c r="L1521" s="5"/>
      <c r="M1521" s="5"/>
      <c r="N1521" s="5"/>
    </row>
    <row r="1522" spans="1:14" s="27" customFormat="1" x14ac:dyDescent="0.2">
      <c r="A1522" s="4"/>
      <c r="B1522" s="32"/>
      <c r="C1522" s="1"/>
      <c r="D1522" s="6"/>
      <c r="E1522" s="3"/>
      <c r="F1522" s="3"/>
      <c r="G1522" s="3"/>
      <c r="H1522" s="3"/>
      <c r="I1522" s="5"/>
      <c r="J1522" s="35"/>
      <c r="L1522" s="5"/>
      <c r="M1522" s="5"/>
      <c r="N1522" s="5"/>
    </row>
    <row r="1523" spans="1:14" s="27" customFormat="1" x14ac:dyDescent="0.2">
      <c r="A1523" s="4"/>
      <c r="B1523" s="32"/>
      <c r="C1523" s="1"/>
      <c r="D1523" s="6"/>
      <c r="E1523" s="3"/>
      <c r="F1523" s="3"/>
      <c r="G1523" s="3"/>
      <c r="H1523" s="3"/>
      <c r="I1523" s="5"/>
      <c r="J1523" s="35"/>
      <c r="L1523" s="5"/>
      <c r="M1523" s="5"/>
      <c r="N1523" s="5"/>
    </row>
    <row r="1524" spans="1:14" s="27" customFormat="1" x14ac:dyDescent="0.2">
      <c r="A1524" s="4"/>
      <c r="B1524" s="32"/>
      <c r="C1524" s="1"/>
      <c r="D1524" s="6"/>
      <c r="E1524" s="3"/>
      <c r="F1524" s="3"/>
      <c r="G1524" s="3"/>
      <c r="H1524" s="3"/>
      <c r="I1524" s="5"/>
      <c r="J1524" s="35"/>
      <c r="L1524" s="5"/>
      <c r="M1524" s="5"/>
      <c r="N1524" s="5"/>
    </row>
    <row r="1525" spans="1:14" s="27" customFormat="1" x14ac:dyDescent="0.2">
      <c r="A1525" s="4"/>
      <c r="B1525" s="32"/>
      <c r="C1525" s="1"/>
      <c r="D1525" s="6"/>
      <c r="E1525" s="3"/>
      <c r="F1525" s="3"/>
      <c r="G1525" s="3"/>
      <c r="H1525" s="3"/>
      <c r="I1525" s="5"/>
      <c r="J1525" s="35"/>
      <c r="L1525" s="5"/>
      <c r="M1525" s="5"/>
      <c r="N1525" s="5"/>
    </row>
    <row r="1526" spans="1:14" s="27" customFormat="1" x14ac:dyDescent="0.2">
      <c r="A1526" s="4"/>
      <c r="B1526" s="32"/>
      <c r="C1526" s="1"/>
      <c r="D1526" s="6"/>
      <c r="E1526" s="3"/>
      <c r="F1526" s="3"/>
      <c r="G1526" s="3"/>
      <c r="H1526" s="3"/>
      <c r="I1526" s="5"/>
      <c r="J1526" s="35"/>
      <c r="L1526" s="5"/>
      <c r="M1526" s="5"/>
      <c r="N1526" s="5"/>
    </row>
    <row r="1527" spans="1:14" s="27" customFormat="1" x14ac:dyDescent="0.2">
      <c r="A1527" s="4"/>
      <c r="B1527" s="32"/>
      <c r="C1527" s="1"/>
      <c r="D1527" s="6"/>
      <c r="E1527" s="3"/>
      <c r="F1527" s="3"/>
      <c r="G1527" s="3"/>
      <c r="H1527" s="3"/>
      <c r="I1527" s="5"/>
      <c r="J1527" s="35"/>
      <c r="L1527" s="5"/>
      <c r="M1527" s="5"/>
      <c r="N1527" s="5"/>
    </row>
    <row r="1528" spans="1:14" s="27" customFormat="1" x14ac:dyDescent="0.2">
      <c r="A1528" s="4"/>
      <c r="B1528" s="32"/>
      <c r="C1528" s="1"/>
      <c r="D1528" s="6"/>
      <c r="E1528" s="3"/>
      <c r="F1528" s="3"/>
      <c r="G1528" s="3"/>
      <c r="H1528" s="3"/>
      <c r="I1528" s="5"/>
      <c r="J1528" s="35"/>
      <c r="L1528" s="5"/>
      <c r="M1528" s="5"/>
      <c r="N1528" s="5"/>
    </row>
    <row r="1529" spans="1:14" s="27" customFormat="1" x14ac:dyDescent="0.2">
      <c r="A1529" s="4"/>
      <c r="B1529" s="32"/>
      <c r="C1529" s="1"/>
      <c r="D1529" s="6"/>
      <c r="E1529" s="3"/>
      <c r="F1529" s="3"/>
      <c r="G1529" s="3"/>
      <c r="H1529" s="3"/>
      <c r="I1529" s="5"/>
      <c r="J1529" s="35"/>
      <c r="L1529" s="5"/>
      <c r="M1529" s="5"/>
      <c r="N1529" s="5"/>
    </row>
    <row r="1530" spans="1:14" s="27" customFormat="1" x14ac:dyDescent="0.2">
      <c r="A1530" s="4"/>
      <c r="B1530" s="32"/>
      <c r="C1530" s="1"/>
      <c r="D1530" s="6"/>
      <c r="E1530" s="3"/>
      <c r="F1530" s="3"/>
      <c r="G1530" s="3"/>
      <c r="H1530" s="3"/>
      <c r="I1530" s="5"/>
      <c r="J1530" s="35"/>
      <c r="L1530" s="5"/>
      <c r="M1530" s="5"/>
      <c r="N1530" s="5"/>
    </row>
    <row r="1531" spans="1:14" s="27" customFormat="1" x14ac:dyDescent="0.2">
      <c r="A1531" s="4"/>
      <c r="B1531" s="32"/>
      <c r="C1531" s="1"/>
      <c r="D1531" s="6"/>
      <c r="E1531" s="3"/>
      <c r="F1531" s="3"/>
      <c r="G1531" s="3"/>
      <c r="H1531" s="3"/>
      <c r="I1531" s="5"/>
      <c r="J1531" s="35"/>
      <c r="L1531" s="5"/>
      <c r="M1531" s="5"/>
      <c r="N1531" s="5"/>
    </row>
    <row r="1532" spans="1:14" s="27" customFormat="1" x14ac:dyDescent="0.2">
      <c r="A1532" s="4"/>
      <c r="B1532" s="32"/>
      <c r="C1532" s="1"/>
      <c r="D1532" s="6"/>
      <c r="E1532" s="3"/>
      <c r="F1532" s="3"/>
      <c r="G1532" s="3"/>
      <c r="H1532" s="3"/>
      <c r="I1532" s="5"/>
      <c r="J1532" s="35"/>
      <c r="L1532" s="5"/>
      <c r="M1532" s="5"/>
      <c r="N1532" s="5"/>
    </row>
    <row r="1533" spans="1:14" s="27" customFormat="1" x14ac:dyDescent="0.2">
      <c r="A1533" s="4"/>
      <c r="B1533" s="32"/>
      <c r="C1533" s="1"/>
      <c r="D1533" s="6"/>
      <c r="E1533" s="3"/>
      <c r="F1533" s="3"/>
      <c r="G1533" s="3"/>
      <c r="H1533" s="3"/>
      <c r="I1533" s="5"/>
      <c r="J1533" s="35"/>
      <c r="L1533" s="5"/>
      <c r="M1533" s="5"/>
      <c r="N1533" s="5"/>
    </row>
    <row r="1534" spans="1:14" s="27" customFormat="1" x14ac:dyDescent="0.2">
      <c r="A1534" s="4"/>
      <c r="B1534" s="32"/>
      <c r="C1534" s="1"/>
      <c r="D1534" s="6"/>
      <c r="E1534" s="3"/>
      <c r="F1534" s="3"/>
      <c r="G1534" s="3"/>
      <c r="H1534" s="3"/>
      <c r="I1534" s="5"/>
      <c r="J1534" s="35"/>
      <c r="L1534" s="5"/>
      <c r="M1534" s="5"/>
      <c r="N1534" s="5"/>
    </row>
    <row r="1535" spans="1:14" s="27" customFormat="1" x14ac:dyDescent="0.2">
      <c r="A1535" s="4"/>
      <c r="B1535" s="32"/>
      <c r="C1535" s="1"/>
      <c r="D1535" s="6"/>
      <c r="E1535" s="3"/>
      <c r="F1535" s="3"/>
      <c r="G1535" s="3"/>
      <c r="H1535" s="3"/>
      <c r="I1535" s="5"/>
      <c r="J1535" s="35"/>
      <c r="L1535" s="5"/>
      <c r="M1535" s="5"/>
      <c r="N1535" s="5"/>
    </row>
    <row r="1536" spans="1:14" s="27" customFormat="1" x14ac:dyDescent="0.2">
      <c r="A1536" s="4"/>
      <c r="B1536" s="32"/>
      <c r="C1536" s="1"/>
      <c r="D1536" s="6"/>
      <c r="E1536" s="3"/>
      <c r="F1536" s="3"/>
      <c r="G1536" s="3"/>
      <c r="H1536" s="3"/>
      <c r="I1536" s="5"/>
      <c r="J1536" s="35"/>
      <c r="L1536" s="5"/>
      <c r="M1536" s="5"/>
      <c r="N1536" s="5"/>
    </row>
    <row r="1537" spans="1:14" s="27" customFormat="1" x14ac:dyDescent="0.2">
      <c r="A1537" s="4"/>
      <c r="B1537" s="32"/>
      <c r="C1537" s="1"/>
      <c r="D1537" s="6"/>
      <c r="E1537" s="3"/>
      <c r="F1537" s="3"/>
      <c r="G1537" s="3"/>
      <c r="H1537" s="3"/>
      <c r="I1537" s="5"/>
      <c r="J1537" s="35"/>
      <c r="L1537" s="5"/>
      <c r="M1537" s="5"/>
      <c r="N1537" s="5"/>
    </row>
    <row r="1538" spans="1:14" s="27" customFormat="1" x14ac:dyDescent="0.2">
      <c r="A1538" s="4"/>
      <c r="B1538" s="32"/>
      <c r="C1538" s="1"/>
      <c r="D1538" s="6"/>
      <c r="E1538" s="3"/>
      <c r="F1538" s="3"/>
      <c r="G1538" s="3"/>
      <c r="H1538" s="3"/>
      <c r="I1538" s="5"/>
      <c r="J1538" s="35"/>
      <c r="L1538" s="5"/>
      <c r="M1538" s="5"/>
      <c r="N1538" s="5"/>
    </row>
    <row r="1539" spans="1:14" s="27" customFormat="1" x14ac:dyDescent="0.2">
      <c r="A1539" s="4"/>
      <c r="B1539" s="32"/>
      <c r="C1539" s="1"/>
      <c r="D1539" s="6"/>
      <c r="E1539" s="3"/>
      <c r="F1539" s="3"/>
      <c r="G1539" s="3"/>
      <c r="H1539" s="3"/>
      <c r="I1539" s="5"/>
      <c r="J1539" s="35"/>
      <c r="L1539" s="5"/>
      <c r="M1539" s="5"/>
      <c r="N1539" s="5"/>
    </row>
    <row r="1540" spans="1:14" s="27" customFormat="1" x14ac:dyDescent="0.2">
      <c r="A1540" s="4"/>
      <c r="B1540" s="32"/>
      <c r="C1540" s="1"/>
      <c r="D1540" s="6"/>
      <c r="E1540" s="3"/>
      <c r="F1540" s="3"/>
      <c r="G1540" s="3"/>
      <c r="H1540" s="3"/>
      <c r="I1540" s="5"/>
      <c r="J1540" s="35"/>
      <c r="L1540" s="5"/>
      <c r="M1540" s="5"/>
      <c r="N1540" s="5"/>
    </row>
    <row r="1541" spans="1:14" s="27" customFormat="1" x14ac:dyDescent="0.2">
      <c r="A1541" s="4"/>
      <c r="B1541" s="32"/>
      <c r="C1541" s="1"/>
      <c r="D1541" s="6"/>
      <c r="E1541" s="3"/>
      <c r="F1541" s="3"/>
      <c r="G1541" s="3"/>
      <c r="H1541" s="3"/>
      <c r="I1541" s="5"/>
      <c r="J1541" s="35"/>
      <c r="L1541" s="5"/>
      <c r="M1541" s="5"/>
      <c r="N1541" s="5"/>
    </row>
    <row r="1542" spans="1:14" s="27" customFormat="1" x14ac:dyDescent="0.2">
      <c r="A1542" s="4"/>
      <c r="B1542" s="32"/>
      <c r="C1542" s="1"/>
      <c r="D1542" s="6"/>
      <c r="E1542" s="3"/>
      <c r="F1542" s="3"/>
      <c r="G1542" s="3"/>
      <c r="H1542" s="3"/>
      <c r="I1542" s="5"/>
      <c r="J1542" s="35"/>
      <c r="L1542" s="5"/>
      <c r="M1542" s="5"/>
      <c r="N1542" s="5"/>
    </row>
    <row r="1543" spans="1:14" s="27" customFormat="1" x14ac:dyDescent="0.2">
      <c r="A1543" s="4"/>
      <c r="B1543" s="32"/>
      <c r="C1543" s="1"/>
      <c r="D1543" s="6"/>
      <c r="E1543" s="3"/>
      <c r="F1543" s="3"/>
      <c r="G1543" s="3"/>
      <c r="H1543" s="3"/>
      <c r="I1543" s="5"/>
      <c r="J1543" s="35"/>
      <c r="L1543" s="5"/>
      <c r="M1543" s="5"/>
      <c r="N1543" s="5"/>
    </row>
    <row r="1544" spans="1:14" s="27" customFormat="1" x14ac:dyDescent="0.2">
      <c r="A1544" s="4"/>
      <c r="B1544" s="32"/>
      <c r="C1544" s="1"/>
      <c r="D1544" s="6"/>
      <c r="E1544" s="3"/>
      <c r="F1544" s="3"/>
      <c r="G1544" s="3"/>
      <c r="H1544" s="3"/>
      <c r="I1544" s="5"/>
      <c r="J1544" s="35"/>
      <c r="L1544" s="5"/>
      <c r="M1544" s="5"/>
      <c r="N1544" s="5"/>
    </row>
    <row r="1545" spans="1:14" s="27" customFormat="1" x14ac:dyDescent="0.2">
      <c r="A1545" s="4"/>
      <c r="B1545" s="32"/>
      <c r="C1545" s="1"/>
      <c r="D1545" s="6"/>
      <c r="E1545" s="3"/>
      <c r="F1545" s="3"/>
      <c r="G1545" s="3"/>
      <c r="H1545" s="3"/>
      <c r="I1545" s="5"/>
      <c r="J1545" s="35"/>
      <c r="L1545" s="5"/>
      <c r="M1545" s="5"/>
      <c r="N1545" s="5"/>
    </row>
    <row r="1546" spans="1:14" s="27" customFormat="1" x14ac:dyDescent="0.2">
      <c r="A1546" s="4"/>
      <c r="B1546" s="32"/>
      <c r="C1546" s="1"/>
      <c r="D1546" s="6"/>
      <c r="E1546" s="3"/>
      <c r="F1546" s="3"/>
      <c r="G1546" s="3"/>
      <c r="H1546" s="3"/>
      <c r="I1546" s="5"/>
      <c r="J1546" s="35"/>
      <c r="L1546" s="5"/>
      <c r="M1546" s="5"/>
      <c r="N1546" s="5"/>
    </row>
    <row r="1547" spans="1:14" s="27" customFormat="1" x14ac:dyDescent="0.2">
      <c r="A1547" s="4"/>
      <c r="B1547" s="32"/>
      <c r="C1547" s="1"/>
      <c r="D1547" s="6"/>
      <c r="E1547" s="3"/>
      <c r="F1547" s="3"/>
      <c r="G1547" s="3"/>
      <c r="H1547" s="3"/>
      <c r="I1547" s="5"/>
      <c r="J1547" s="35"/>
      <c r="L1547" s="5"/>
      <c r="M1547" s="5"/>
      <c r="N1547" s="5"/>
    </row>
    <row r="1548" spans="1:14" s="27" customFormat="1" x14ac:dyDescent="0.2">
      <c r="A1548" s="4"/>
      <c r="B1548" s="32"/>
      <c r="C1548" s="1"/>
      <c r="D1548" s="6"/>
      <c r="E1548" s="3"/>
      <c r="F1548" s="3"/>
      <c r="G1548" s="3"/>
      <c r="H1548" s="3"/>
      <c r="I1548" s="5"/>
      <c r="J1548" s="35"/>
      <c r="L1548" s="5"/>
      <c r="M1548" s="5"/>
      <c r="N1548" s="5"/>
    </row>
    <row r="1549" spans="1:14" s="27" customFormat="1" x14ac:dyDescent="0.2">
      <c r="A1549" s="4"/>
      <c r="B1549" s="32"/>
      <c r="C1549" s="1"/>
      <c r="D1549" s="6"/>
      <c r="E1549" s="3"/>
      <c r="F1549" s="3"/>
      <c r="G1549" s="3"/>
      <c r="H1549" s="3"/>
      <c r="I1549" s="5"/>
      <c r="J1549" s="35"/>
      <c r="L1549" s="5"/>
      <c r="M1549" s="5"/>
      <c r="N1549" s="5"/>
    </row>
    <row r="1550" spans="1:14" s="27" customFormat="1" x14ac:dyDescent="0.2">
      <c r="A1550" s="4"/>
      <c r="B1550" s="32"/>
      <c r="C1550" s="1"/>
      <c r="D1550" s="6"/>
      <c r="E1550" s="3"/>
      <c r="F1550" s="3"/>
      <c r="G1550" s="3"/>
      <c r="H1550" s="3"/>
      <c r="I1550" s="5"/>
      <c r="J1550" s="35"/>
      <c r="L1550" s="5"/>
      <c r="M1550" s="5"/>
      <c r="N1550" s="5"/>
    </row>
    <row r="1551" spans="1:14" s="27" customFormat="1" x14ac:dyDescent="0.2">
      <c r="A1551" s="4"/>
      <c r="B1551" s="32"/>
      <c r="C1551" s="1"/>
      <c r="D1551" s="6"/>
      <c r="E1551" s="3"/>
      <c r="F1551" s="3"/>
      <c r="G1551" s="3"/>
      <c r="H1551" s="3"/>
      <c r="I1551" s="5"/>
      <c r="J1551" s="35"/>
      <c r="L1551" s="5"/>
      <c r="M1551" s="5"/>
      <c r="N1551" s="5"/>
    </row>
    <row r="1552" spans="1:14" s="27" customFormat="1" x14ac:dyDescent="0.2">
      <c r="A1552" s="4"/>
      <c r="B1552" s="32"/>
      <c r="C1552" s="1"/>
      <c r="D1552" s="6"/>
      <c r="E1552" s="3"/>
      <c r="F1552" s="3"/>
      <c r="G1552" s="3"/>
      <c r="H1552" s="3"/>
      <c r="I1552" s="5"/>
      <c r="J1552" s="35"/>
      <c r="L1552" s="5"/>
      <c r="M1552" s="5"/>
      <c r="N1552" s="5"/>
    </row>
    <row r="1553" spans="1:14" s="27" customFormat="1" x14ac:dyDescent="0.2">
      <c r="A1553" s="4"/>
      <c r="B1553" s="32"/>
      <c r="C1553" s="1"/>
      <c r="D1553" s="6"/>
      <c r="E1553" s="3"/>
      <c r="F1553" s="3"/>
      <c r="G1553" s="3"/>
      <c r="H1553" s="3"/>
      <c r="I1553" s="5"/>
      <c r="J1553" s="35"/>
      <c r="L1553" s="5"/>
      <c r="M1553" s="5"/>
      <c r="N1553" s="5"/>
    </row>
    <row r="1554" spans="1:14" s="27" customFormat="1" x14ac:dyDescent="0.2">
      <c r="A1554" s="4"/>
      <c r="B1554" s="32"/>
      <c r="C1554" s="1"/>
      <c r="D1554" s="6"/>
      <c r="E1554" s="3"/>
      <c r="F1554" s="3"/>
      <c r="G1554" s="3"/>
      <c r="H1554" s="3"/>
      <c r="I1554" s="5"/>
      <c r="J1554" s="35"/>
      <c r="L1554" s="5"/>
      <c r="M1554" s="5"/>
      <c r="N1554" s="5"/>
    </row>
    <row r="1555" spans="1:14" s="27" customFormat="1" x14ac:dyDescent="0.2">
      <c r="A1555" s="4"/>
      <c r="B1555" s="32"/>
      <c r="C1555" s="1"/>
      <c r="D1555" s="6"/>
      <c r="E1555" s="3"/>
      <c r="F1555" s="3"/>
      <c r="G1555" s="3"/>
      <c r="H1555" s="3"/>
      <c r="I1555" s="5"/>
      <c r="J1555" s="35"/>
      <c r="L1555" s="5"/>
      <c r="M1555" s="5"/>
      <c r="N1555" s="5"/>
    </row>
    <row r="1556" spans="1:14" s="27" customFormat="1" x14ac:dyDescent="0.2">
      <c r="A1556" s="4"/>
      <c r="B1556" s="32"/>
      <c r="C1556" s="1"/>
      <c r="D1556" s="6"/>
      <c r="E1556" s="3"/>
      <c r="F1556" s="3"/>
      <c r="G1556" s="3"/>
      <c r="H1556" s="3"/>
      <c r="I1556" s="5"/>
      <c r="J1556" s="35"/>
      <c r="L1556" s="5"/>
      <c r="M1556" s="5"/>
      <c r="N1556" s="5"/>
    </row>
    <row r="1557" spans="1:14" s="27" customFormat="1" x14ac:dyDescent="0.2">
      <c r="A1557" s="4"/>
      <c r="B1557" s="32"/>
      <c r="C1557" s="1"/>
      <c r="D1557" s="6"/>
      <c r="E1557" s="3"/>
      <c r="F1557" s="3"/>
      <c r="G1557" s="3"/>
      <c r="H1557" s="3"/>
      <c r="I1557" s="5"/>
      <c r="J1557" s="35"/>
      <c r="L1557" s="5"/>
      <c r="M1557" s="5"/>
      <c r="N1557" s="5"/>
    </row>
    <row r="1558" spans="1:14" s="27" customFormat="1" x14ac:dyDescent="0.2">
      <c r="A1558" s="4"/>
      <c r="B1558" s="32"/>
      <c r="C1558" s="1"/>
      <c r="D1558" s="6"/>
      <c r="E1558" s="3"/>
      <c r="F1558" s="3"/>
      <c r="G1558" s="3"/>
      <c r="H1558" s="3"/>
      <c r="I1558" s="5"/>
      <c r="J1558" s="35"/>
      <c r="L1558" s="5"/>
      <c r="M1558" s="5"/>
      <c r="N1558" s="5"/>
    </row>
    <row r="1559" spans="1:14" s="27" customFormat="1" x14ac:dyDescent="0.2">
      <c r="A1559" s="4"/>
      <c r="B1559" s="32"/>
      <c r="C1559" s="1"/>
      <c r="D1559" s="6"/>
      <c r="E1559" s="3"/>
      <c r="F1559" s="3"/>
      <c r="G1559" s="3"/>
      <c r="H1559" s="3"/>
      <c r="I1559" s="5"/>
      <c r="J1559" s="35"/>
      <c r="L1559" s="5"/>
      <c r="M1559" s="5"/>
      <c r="N1559" s="5"/>
    </row>
    <row r="1560" spans="1:14" s="27" customFormat="1" x14ac:dyDescent="0.2">
      <c r="A1560" s="4"/>
      <c r="B1560" s="32"/>
      <c r="C1560" s="1"/>
      <c r="D1560" s="6"/>
      <c r="E1560" s="3"/>
      <c r="F1560" s="3"/>
      <c r="G1560" s="3"/>
      <c r="H1560" s="3"/>
      <c r="I1560" s="5"/>
      <c r="J1560" s="35"/>
      <c r="L1560" s="5"/>
      <c r="M1560" s="5"/>
      <c r="N1560" s="5"/>
    </row>
    <row r="1561" spans="1:14" s="27" customFormat="1" x14ac:dyDescent="0.2">
      <c r="A1561" s="4"/>
      <c r="B1561" s="32"/>
      <c r="C1561" s="1"/>
      <c r="D1561" s="6"/>
      <c r="E1561" s="3"/>
      <c r="F1561" s="3"/>
      <c r="G1561" s="3"/>
      <c r="H1561" s="3"/>
      <c r="I1561" s="5"/>
      <c r="J1561" s="35"/>
      <c r="L1561" s="5"/>
      <c r="M1561" s="5"/>
      <c r="N1561" s="5"/>
    </row>
    <row r="1562" spans="1:14" s="27" customFormat="1" x14ac:dyDescent="0.2">
      <c r="A1562" s="4"/>
      <c r="B1562" s="32"/>
      <c r="C1562" s="1"/>
      <c r="D1562" s="6"/>
      <c r="E1562" s="3"/>
      <c r="F1562" s="3"/>
      <c r="G1562" s="3"/>
      <c r="H1562" s="3"/>
      <c r="I1562" s="5"/>
      <c r="J1562" s="35"/>
      <c r="L1562" s="5"/>
      <c r="M1562" s="5"/>
      <c r="N1562" s="5"/>
    </row>
    <row r="1563" spans="1:14" s="27" customFormat="1" x14ac:dyDescent="0.2">
      <c r="A1563" s="4"/>
      <c r="B1563" s="32"/>
      <c r="C1563" s="1"/>
      <c r="D1563" s="6"/>
      <c r="E1563" s="3"/>
      <c r="F1563" s="3"/>
      <c r="G1563" s="3"/>
      <c r="H1563" s="3"/>
      <c r="I1563" s="5"/>
      <c r="J1563" s="35"/>
      <c r="L1563" s="5"/>
      <c r="M1563" s="5"/>
      <c r="N1563" s="5"/>
    </row>
    <row r="1564" spans="1:14" s="27" customFormat="1" x14ac:dyDescent="0.2">
      <c r="A1564" s="4"/>
      <c r="B1564" s="32"/>
      <c r="C1564" s="1"/>
      <c r="D1564" s="6"/>
      <c r="E1564" s="3"/>
      <c r="F1564" s="3"/>
      <c r="G1564" s="3"/>
      <c r="H1564" s="3"/>
      <c r="I1564" s="5"/>
      <c r="J1564" s="35"/>
      <c r="L1564" s="5"/>
      <c r="M1564" s="5"/>
      <c r="N1564" s="5"/>
    </row>
    <row r="1565" spans="1:14" s="27" customFormat="1" x14ac:dyDescent="0.2">
      <c r="A1565" s="4"/>
      <c r="B1565" s="32"/>
      <c r="C1565" s="1"/>
      <c r="D1565" s="6"/>
      <c r="E1565" s="3"/>
      <c r="F1565" s="3"/>
      <c r="G1565" s="3"/>
      <c r="H1565" s="3"/>
      <c r="I1565" s="5"/>
      <c r="J1565" s="35"/>
      <c r="L1565" s="5"/>
      <c r="M1565" s="5"/>
      <c r="N1565" s="5"/>
    </row>
    <row r="1566" spans="1:14" s="27" customFormat="1" x14ac:dyDescent="0.2">
      <c r="A1566" s="4"/>
      <c r="B1566" s="32"/>
      <c r="C1566" s="1"/>
      <c r="D1566" s="6"/>
      <c r="E1566" s="3"/>
      <c r="F1566" s="3"/>
      <c r="G1566" s="3"/>
      <c r="H1566" s="3"/>
      <c r="I1566" s="5"/>
      <c r="J1566" s="35"/>
      <c r="L1566" s="5"/>
      <c r="M1566" s="5"/>
      <c r="N1566" s="5"/>
    </row>
    <row r="1567" spans="1:14" s="27" customFormat="1" x14ac:dyDescent="0.2">
      <c r="A1567" s="4"/>
      <c r="B1567" s="32"/>
      <c r="C1567" s="1"/>
      <c r="D1567" s="6"/>
      <c r="E1567" s="3"/>
      <c r="F1567" s="3"/>
      <c r="G1567" s="3"/>
      <c r="H1567" s="3"/>
      <c r="I1567" s="5"/>
      <c r="J1567" s="35"/>
      <c r="L1567" s="5"/>
      <c r="M1567" s="5"/>
      <c r="N1567" s="5"/>
    </row>
    <row r="1568" spans="1:14" s="27" customFormat="1" x14ac:dyDescent="0.2">
      <c r="A1568" s="4"/>
      <c r="B1568" s="32"/>
      <c r="C1568" s="1"/>
      <c r="D1568" s="6"/>
      <c r="E1568" s="3"/>
      <c r="F1568" s="3"/>
      <c r="G1568" s="3"/>
      <c r="H1568" s="3"/>
      <c r="I1568" s="5"/>
      <c r="J1568" s="35"/>
      <c r="L1568" s="5"/>
      <c r="M1568" s="5"/>
      <c r="N1568" s="5"/>
    </row>
    <row r="1569" spans="1:14" s="27" customFormat="1" x14ac:dyDescent="0.2">
      <c r="A1569" s="4"/>
      <c r="B1569" s="32"/>
      <c r="C1569" s="1"/>
      <c r="D1569" s="6"/>
      <c r="E1569" s="3"/>
      <c r="F1569" s="3"/>
      <c r="G1569" s="3"/>
      <c r="H1569" s="3"/>
      <c r="I1569" s="5"/>
      <c r="J1569" s="35"/>
      <c r="L1569" s="5"/>
      <c r="M1569" s="5"/>
      <c r="N1569" s="5"/>
    </row>
    <row r="1570" spans="1:14" s="27" customFormat="1" x14ac:dyDescent="0.2">
      <c r="A1570" s="4"/>
      <c r="B1570" s="32"/>
      <c r="C1570" s="1"/>
      <c r="D1570" s="6"/>
      <c r="E1570" s="3"/>
      <c r="F1570" s="3"/>
      <c r="G1570" s="3"/>
      <c r="H1570" s="3"/>
      <c r="I1570" s="5"/>
      <c r="J1570" s="35"/>
      <c r="L1570" s="5"/>
      <c r="M1570" s="5"/>
      <c r="N1570" s="5"/>
    </row>
    <row r="1571" spans="1:14" s="27" customFormat="1" x14ac:dyDescent="0.2">
      <c r="A1571" s="4"/>
      <c r="B1571" s="32"/>
      <c r="C1571" s="1"/>
      <c r="D1571" s="6"/>
      <c r="E1571" s="3"/>
      <c r="F1571" s="3"/>
      <c r="G1571" s="3"/>
      <c r="H1571" s="3"/>
      <c r="I1571" s="5"/>
      <c r="J1571" s="35"/>
      <c r="L1571" s="5"/>
      <c r="M1571" s="5"/>
      <c r="N1571" s="5"/>
    </row>
    <row r="1572" spans="1:14" s="27" customFormat="1" x14ac:dyDescent="0.2">
      <c r="A1572" s="4"/>
      <c r="B1572" s="32"/>
      <c r="C1572" s="1"/>
      <c r="D1572" s="6"/>
      <c r="E1572" s="3"/>
      <c r="F1572" s="3"/>
      <c r="G1572" s="3"/>
      <c r="H1572" s="3"/>
      <c r="I1572" s="5"/>
      <c r="J1572" s="35"/>
      <c r="L1572" s="5"/>
      <c r="M1572" s="5"/>
      <c r="N1572" s="5"/>
    </row>
    <row r="1573" spans="1:14" s="27" customFormat="1" x14ac:dyDescent="0.2">
      <c r="A1573" s="4"/>
      <c r="B1573" s="32"/>
      <c r="C1573" s="1"/>
      <c r="D1573" s="6"/>
      <c r="E1573" s="3"/>
      <c r="F1573" s="3"/>
      <c r="G1573" s="3"/>
      <c r="H1573" s="3"/>
      <c r="I1573" s="5"/>
      <c r="J1573" s="35"/>
      <c r="L1573" s="5"/>
      <c r="M1573" s="5"/>
      <c r="N1573" s="5"/>
    </row>
    <row r="1574" spans="1:14" s="27" customFormat="1" x14ac:dyDescent="0.2">
      <c r="A1574" s="4"/>
      <c r="B1574" s="32"/>
      <c r="C1574" s="1"/>
      <c r="D1574" s="6"/>
      <c r="E1574" s="3"/>
      <c r="F1574" s="3"/>
      <c r="G1574" s="3"/>
      <c r="H1574" s="3"/>
      <c r="I1574" s="5"/>
      <c r="J1574" s="35"/>
      <c r="L1574" s="5"/>
      <c r="M1574" s="5"/>
      <c r="N1574" s="5"/>
    </row>
    <row r="1575" spans="1:14" s="27" customFormat="1" x14ac:dyDescent="0.2">
      <c r="A1575" s="4"/>
      <c r="B1575" s="32"/>
      <c r="C1575" s="1"/>
      <c r="D1575" s="6"/>
      <c r="E1575" s="3"/>
      <c r="F1575" s="3"/>
      <c r="G1575" s="3"/>
      <c r="H1575" s="3"/>
      <c r="I1575" s="5"/>
      <c r="J1575" s="35"/>
      <c r="L1575" s="5"/>
      <c r="M1575" s="5"/>
      <c r="N1575" s="5"/>
    </row>
    <row r="1576" spans="1:14" s="27" customFormat="1" x14ac:dyDescent="0.2">
      <c r="A1576" s="4"/>
      <c r="B1576" s="32"/>
      <c r="C1576" s="1"/>
      <c r="D1576" s="6"/>
      <c r="E1576" s="3"/>
      <c r="F1576" s="3"/>
      <c r="G1576" s="3"/>
      <c r="H1576" s="3"/>
      <c r="I1576" s="5"/>
      <c r="J1576" s="35"/>
      <c r="L1576" s="5"/>
      <c r="M1576" s="5"/>
      <c r="N1576" s="5"/>
    </row>
    <row r="1577" spans="1:14" s="27" customFormat="1" x14ac:dyDescent="0.2">
      <c r="A1577" s="4"/>
      <c r="B1577" s="32"/>
      <c r="C1577" s="1"/>
      <c r="D1577" s="6"/>
      <c r="E1577" s="3"/>
      <c r="F1577" s="3"/>
      <c r="G1577" s="3"/>
      <c r="H1577" s="3"/>
      <c r="I1577" s="5"/>
      <c r="J1577" s="35"/>
      <c r="L1577" s="5"/>
      <c r="M1577" s="5"/>
      <c r="N1577" s="5"/>
    </row>
    <row r="1578" spans="1:14" s="27" customFormat="1" x14ac:dyDescent="0.2">
      <c r="A1578" s="4"/>
      <c r="B1578" s="32"/>
      <c r="C1578" s="1"/>
      <c r="D1578" s="6"/>
      <c r="E1578" s="3"/>
      <c r="F1578" s="3"/>
      <c r="G1578" s="3"/>
      <c r="H1578" s="3"/>
      <c r="I1578" s="5"/>
      <c r="J1578" s="35"/>
      <c r="L1578" s="5"/>
      <c r="M1578" s="5"/>
      <c r="N1578" s="5"/>
    </row>
    <row r="1579" spans="1:14" s="27" customFormat="1" x14ac:dyDescent="0.2">
      <c r="A1579" s="4"/>
      <c r="B1579" s="32"/>
      <c r="C1579" s="1"/>
      <c r="D1579" s="6"/>
      <c r="E1579" s="3"/>
      <c r="F1579" s="3"/>
      <c r="G1579" s="3"/>
      <c r="H1579" s="3"/>
      <c r="I1579" s="5"/>
      <c r="J1579" s="35"/>
      <c r="L1579" s="5"/>
      <c r="M1579" s="5"/>
      <c r="N1579" s="5"/>
    </row>
    <row r="1580" spans="1:14" s="27" customFormat="1" x14ac:dyDescent="0.2">
      <c r="A1580" s="4"/>
      <c r="B1580" s="32"/>
      <c r="C1580" s="1"/>
      <c r="D1580" s="6"/>
      <c r="E1580" s="3"/>
      <c r="F1580" s="3"/>
      <c r="G1580" s="3"/>
      <c r="H1580" s="3"/>
      <c r="I1580" s="5"/>
      <c r="J1580" s="35"/>
      <c r="L1580" s="5"/>
      <c r="M1580" s="5"/>
      <c r="N1580" s="5"/>
    </row>
    <row r="1581" spans="1:14" s="27" customFormat="1" x14ac:dyDescent="0.2">
      <c r="A1581" s="4"/>
      <c r="B1581" s="32"/>
      <c r="C1581" s="1"/>
      <c r="D1581" s="6"/>
      <c r="E1581" s="3"/>
      <c r="F1581" s="3"/>
      <c r="G1581" s="3"/>
      <c r="H1581" s="3"/>
      <c r="I1581" s="5"/>
      <c r="J1581" s="35"/>
      <c r="L1581" s="5"/>
      <c r="M1581" s="5"/>
      <c r="N1581" s="5"/>
    </row>
    <row r="1582" spans="1:14" s="27" customFormat="1" x14ac:dyDescent="0.2">
      <c r="A1582" s="4"/>
      <c r="B1582" s="32"/>
      <c r="C1582" s="1"/>
      <c r="D1582" s="6"/>
      <c r="E1582" s="3"/>
      <c r="F1582" s="3"/>
      <c r="G1582" s="3"/>
      <c r="H1582" s="3"/>
      <c r="I1582" s="5"/>
      <c r="J1582" s="35"/>
      <c r="L1582" s="5"/>
      <c r="M1582" s="5"/>
      <c r="N1582" s="5"/>
    </row>
    <row r="1583" spans="1:14" s="27" customFormat="1" x14ac:dyDescent="0.2">
      <c r="A1583" s="4"/>
      <c r="B1583" s="32"/>
      <c r="C1583" s="1"/>
      <c r="D1583" s="6"/>
      <c r="E1583" s="3"/>
      <c r="F1583" s="3"/>
      <c r="G1583" s="3"/>
      <c r="H1583" s="3"/>
      <c r="I1583" s="5"/>
      <c r="J1583" s="35"/>
      <c r="L1583" s="5"/>
      <c r="M1583" s="5"/>
      <c r="N1583" s="5"/>
    </row>
    <row r="1584" spans="1:14" s="27" customFormat="1" x14ac:dyDescent="0.2">
      <c r="A1584" s="4"/>
      <c r="B1584" s="32"/>
      <c r="C1584" s="1"/>
      <c r="D1584" s="6"/>
      <c r="E1584" s="3"/>
      <c r="F1584" s="3"/>
      <c r="G1584" s="3"/>
      <c r="H1584" s="3"/>
      <c r="I1584" s="5"/>
      <c r="J1584" s="35"/>
      <c r="L1584" s="5"/>
      <c r="M1584" s="5"/>
      <c r="N1584" s="5"/>
    </row>
    <row r="1585" spans="1:14" s="27" customFormat="1" x14ac:dyDescent="0.2">
      <c r="A1585" s="4"/>
      <c r="B1585" s="32"/>
      <c r="C1585" s="1"/>
      <c r="D1585" s="6"/>
      <c r="E1585" s="3"/>
      <c r="F1585" s="3"/>
      <c r="G1585" s="3"/>
      <c r="H1585" s="3"/>
      <c r="I1585" s="5"/>
      <c r="J1585" s="35"/>
      <c r="L1585" s="5"/>
      <c r="M1585" s="5"/>
      <c r="N1585" s="5"/>
    </row>
    <row r="1586" spans="1:14" s="27" customFormat="1" x14ac:dyDescent="0.2">
      <c r="A1586" s="4"/>
      <c r="B1586" s="32"/>
      <c r="C1586" s="1"/>
      <c r="D1586" s="6"/>
      <c r="E1586" s="3"/>
      <c r="F1586" s="3"/>
      <c r="G1586" s="3"/>
      <c r="H1586" s="3"/>
      <c r="I1586" s="5"/>
      <c r="J1586" s="35"/>
      <c r="L1586" s="5"/>
      <c r="M1586" s="5"/>
      <c r="N1586" s="5"/>
    </row>
    <row r="1587" spans="1:14" s="27" customFormat="1" x14ac:dyDescent="0.2">
      <c r="A1587" s="4"/>
      <c r="B1587" s="32"/>
      <c r="C1587" s="1"/>
      <c r="D1587" s="6"/>
      <c r="E1587" s="3"/>
      <c r="F1587" s="3"/>
      <c r="G1587" s="3"/>
      <c r="H1587" s="3"/>
      <c r="I1587" s="5"/>
      <c r="J1587" s="35"/>
      <c r="L1587" s="5"/>
      <c r="M1587" s="5"/>
      <c r="N1587" s="5"/>
    </row>
    <row r="1588" spans="1:14" s="27" customFormat="1" x14ac:dyDescent="0.2">
      <c r="A1588" s="4"/>
      <c r="B1588" s="32"/>
      <c r="C1588" s="1"/>
      <c r="D1588" s="6"/>
      <c r="E1588" s="3"/>
      <c r="F1588" s="3"/>
      <c r="G1588" s="3"/>
      <c r="H1588" s="3"/>
      <c r="I1588" s="5"/>
      <c r="J1588" s="35"/>
      <c r="L1588" s="5"/>
      <c r="M1588" s="5"/>
      <c r="N1588" s="5"/>
    </row>
    <row r="1589" spans="1:14" s="27" customFormat="1" x14ac:dyDescent="0.2">
      <c r="A1589" s="4"/>
      <c r="B1589" s="32"/>
      <c r="C1589" s="1"/>
      <c r="D1589" s="6"/>
      <c r="E1589" s="3"/>
      <c r="F1589" s="3"/>
      <c r="G1589" s="3"/>
      <c r="H1589" s="3"/>
      <c r="I1589" s="5"/>
      <c r="J1589" s="35"/>
      <c r="L1589" s="5"/>
      <c r="M1589" s="5"/>
      <c r="N1589" s="5"/>
    </row>
    <row r="1590" spans="1:14" s="27" customFormat="1" x14ac:dyDescent="0.2">
      <c r="A1590" s="4"/>
      <c r="B1590" s="32"/>
      <c r="C1590" s="1"/>
      <c r="D1590" s="6"/>
      <c r="E1590" s="3"/>
      <c r="F1590" s="3"/>
      <c r="G1590" s="3"/>
      <c r="H1590" s="3"/>
      <c r="I1590" s="5"/>
      <c r="J1590" s="35"/>
      <c r="L1590" s="5"/>
      <c r="M1590" s="5"/>
      <c r="N1590" s="5"/>
    </row>
    <row r="1591" spans="1:14" s="27" customFormat="1" x14ac:dyDescent="0.2">
      <c r="A1591" s="4"/>
      <c r="B1591" s="32"/>
      <c r="C1591" s="1"/>
      <c r="D1591" s="6"/>
      <c r="E1591" s="3"/>
      <c r="F1591" s="3"/>
      <c r="G1591" s="3"/>
      <c r="H1591" s="3"/>
      <c r="I1591" s="5"/>
      <c r="J1591" s="35"/>
      <c r="L1591" s="5"/>
      <c r="M1591" s="5"/>
      <c r="N1591" s="5"/>
    </row>
    <row r="1592" spans="1:14" s="27" customFormat="1" x14ac:dyDescent="0.2">
      <c r="A1592" s="4"/>
      <c r="B1592" s="32"/>
      <c r="C1592" s="1"/>
      <c r="D1592" s="6"/>
      <c r="E1592" s="3"/>
      <c r="F1592" s="3"/>
      <c r="G1592" s="3"/>
      <c r="H1592" s="3"/>
      <c r="I1592" s="5"/>
      <c r="J1592" s="35"/>
      <c r="L1592" s="5"/>
      <c r="M1592" s="5"/>
      <c r="N1592" s="5"/>
    </row>
    <row r="1593" spans="1:14" s="27" customFormat="1" x14ac:dyDescent="0.2">
      <c r="A1593" s="4"/>
      <c r="B1593" s="32"/>
      <c r="C1593" s="1"/>
      <c r="D1593" s="6"/>
      <c r="E1593" s="3"/>
      <c r="F1593" s="3"/>
      <c r="G1593" s="3"/>
      <c r="H1593" s="3"/>
      <c r="I1593" s="5"/>
      <c r="J1593" s="35"/>
      <c r="L1593" s="5"/>
      <c r="M1593" s="5"/>
      <c r="N1593" s="5"/>
    </row>
    <row r="1594" spans="1:14" s="27" customFormat="1" x14ac:dyDescent="0.2">
      <c r="A1594" s="4"/>
      <c r="B1594" s="32"/>
      <c r="C1594" s="1"/>
      <c r="D1594" s="6"/>
      <c r="E1594" s="3"/>
      <c r="F1594" s="3"/>
      <c r="G1594" s="3"/>
      <c r="H1594" s="3"/>
      <c r="I1594" s="5"/>
      <c r="J1594" s="35"/>
      <c r="L1594" s="5"/>
      <c r="M1594" s="5"/>
      <c r="N1594" s="5"/>
    </row>
    <row r="1595" spans="1:14" s="27" customFormat="1" x14ac:dyDescent="0.2">
      <c r="A1595" s="4"/>
      <c r="B1595" s="32"/>
      <c r="C1595" s="1"/>
      <c r="D1595" s="6"/>
      <c r="E1595" s="3"/>
      <c r="F1595" s="3"/>
      <c r="G1595" s="3"/>
      <c r="H1595" s="3"/>
      <c r="I1595" s="5"/>
      <c r="J1595" s="35"/>
      <c r="L1595" s="5"/>
      <c r="M1595" s="5"/>
      <c r="N1595" s="5"/>
    </row>
    <row r="1596" spans="1:14" s="27" customFormat="1" x14ac:dyDescent="0.2">
      <c r="A1596" s="4"/>
      <c r="B1596" s="32"/>
      <c r="C1596" s="1"/>
      <c r="D1596" s="6"/>
      <c r="E1596" s="3"/>
      <c r="F1596" s="3"/>
      <c r="G1596" s="3"/>
      <c r="H1596" s="3"/>
      <c r="I1596" s="5"/>
      <c r="J1596" s="35"/>
      <c r="L1596" s="5"/>
      <c r="M1596" s="5"/>
      <c r="N1596" s="5"/>
    </row>
    <row r="1597" spans="1:14" s="27" customFormat="1" x14ac:dyDescent="0.2">
      <c r="A1597" s="4"/>
      <c r="B1597" s="32"/>
      <c r="C1597" s="1"/>
      <c r="D1597" s="6"/>
      <c r="E1597" s="3"/>
      <c r="F1597" s="3"/>
      <c r="G1597" s="3"/>
      <c r="H1597" s="3"/>
      <c r="I1597" s="5"/>
      <c r="J1597" s="35"/>
      <c r="L1597" s="5"/>
      <c r="M1597" s="5"/>
      <c r="N1597" s="5"/>
    </row>
    <row r="1598" spans="1:14" s="27" customFormat="1" x14ac:dyDescent="0.2">
      <c r="A1598" s="4"/>
      <c r="B1598" s="32"/>
      <c r="C1598" s="1"/>
      <c r="D1598" s="6"/>
      <c r="E1598" s="3"/>
      <c r="F1598" s="3"/>
      <c r="G1598" s="3"/>
      <c r="H1598" s="3"/>
      <c r="I1598" s="5"/>
      <c r="J1598" s="35"/>
      <c r="L1598" s="5"/>
      <c r="M1598" s="5"/>
      <c r="N1598" s="5"/>
    </row>
    <row r="1599" spans="1:14" s="27" customFormat="1" x14ac:dyDescent="0.2">
      <c r="A1599" s="4"/>
      <c r="B1599" s="32"/>
      <c r="C1599" s="1"/>
      <c r="D1599" s="6"/>
      <c r="E1599" s="3"/>
      <c r="F1599" s="3"/>
      <c r="G1599" s="3"/>
      <c r="H1599" s="3"/>
      <c r="I1599" s="5"/>
      <c r="J1599" s="35"/>
      <c r="L1599" s="5"/>
      <c r="M1599" s="5"/>
      <c r="N1599" s="5"/>
    </row>
    <row r="1600" spans="1:14" s="27" customFormat="1" x14ac:dyDescent="0.2">
      <c r="A1600" s="4"/>
      <c r="B1600" s="32"/>
      <c r="C1600" s="1"/>
      <c r="D1600" s="6"/>
      <c r="E1600" s="3"/>
      <c r="F1600" s="3"/>
      <c r="G1600" s="3"/>
      <c r="H1600" s="3"/>
      <c r="I1600" s="5"/>
      <c r="J1600" s="35"/>
      <c r="L1600" s="5"/>
      <c r="M1600" s="5"/>
      <c r="N1600" s="5"/>
    </row>
    <row r="1601" spans="1:14" s="27" customFormat="1" x14ac:dyDescent="0.2">
      <c r="A1601" s="4"/>
      <c r="B1601" s="32"/>
      <c r="C1601" s="1"/>
      <c r="D1601" s="6"/>
      <c r="E1601" s="3"/>
      <c r="F1601" s="3"/>
      <c r="G1601" s="3"/>
      <c r="H1601" s="3"/>
      <c r="I1601" s="5"/>
      <c r="J1601" s="35"/>
      <c r="L1601" s="5"/>
      <c r="M1601" s="5"/>
      <c r="N1601" s="5"/>
    </row>
    <row r="1602" spans="1:14" s="27" customFormat="1" x14ac:dyDescent="0.2">
      <c r="A1602" s="4"/>
      <c r="B1602" s="32"/>
      <c r="C1602" s="1"/>
      <c r="D1602" s="6"/>
      <c r="E1602" s="3"/>
      <c r="F1602" s="3"/>
      <c r="G1602" s="3"/>
      <c r="H1602" s="3"/>
      <c r="I1602" s="5"/>
      <c r="J1602" s="35"/>
      <c r="L1602" s="5"/>
      <c r="M1602" s="5"/>
      <c r="N1602" s="5"/>
    </row>
    <row r="1603" spans="1:14" s="27" customFormat="1" x14ac:dyDescent="0.2">
      <c r="A1603" s="4"/>
      <c r="B1603" s="32"/>
      <c r="C1603" s="1"/>
      <c r="D1603" s="6"/>
      <c r="E1603" s="3"/>
      <c r="F1603" s="3"/>
      <c r="G1603" s="3"/>
      <c r="H1603" s="3"/>
      <c r="I1603" s="5"/>
      <c r="J1603" s="35"/>
      <c r="L1603" s="5"/>
      <c r="M1603" s="5"/>
      <c r="N1603" s="5"/>
    </row>
    <row r="1604" spans="1:14" s="27" customFormat="1" x14ac:dyDescent="0.2">
      <c r="A1604" s="4"/>
      <c r="B1604" s="32"/>
      <c r="C1604" s="1"/>
      <c r="D1604" s="6"/>
      <c r="E1604" s="3"/>
      <c r="F1604" s="3"/>
      <c r="G1604" s="3"/>
      <c r="H1604" s="3"/>
      <c r="I1604" s="5"/>
      <c r="J1604" s="35"/>
      <c r="L1604" s="5"/>
      <c r="M1604" s="5"/>
      <c r="N1604" s="5"/>
    </row>
    <row r="1605" spans="1:14" s="27" customFormat="1" x14ac:dyDescent="0.2">
      <c r="A1605" s="4"/>
      <c r="B1605" s="32"/>
      <c r="C1605" s="1"/>
      <c r="D1605" s="6"/>
      <c r="E1605" s="3"/>
      <c r="F1605" s="3"/>
      <c r="G1605" s="3"/>
      <c r="H1605" s="3"/>
      <c r="I1605" s="5"/>
      <c r="J1605" s="35"/>
      <c r="L1605" s="5"/>
      <c r="M1605" s="5"/>
      <c r="N1605" s="5"/>
    </row>
    <row r="1606" spans="1:14" s="27" customFormat="1" x14ac:dyDescent="0.2">
      <c r="A1606" s="4"/>
      <c r="B1606" s="32"/>
      <c r="C1606" s="1"/>
      <c r="D1606" s="6"/>
      <c r="E1606" s="3"/>
      <c r="F1606" s="3"/>
      <c r="G1606" s="3"/>
      <c r="H1606" s="3"/>
      <c r="I1606" s="5"/>
      <c r="J1606" s="35"/>
      <c r="L1606" s="5"/>
      <c r="M1606" s="5"/>
      <c r="N1606" s="5"/>
    </row>
    <row r="1607" spans="1:14" s="27" customFormat="1" x14ac:dyDescent="0.2">
      <c r="A1607" s="4"/>
      <c r="B1607" s="32"/>
      <c r="C1607" s="1"/>
      <c r="D1607" s="6"/>
      <c r="E1607" s="3"/>
      <c r="F1607" s="3"/>
      <c r="G1607" s="3"/>
      <c r="H1607" s="3"/>
      <c r="I1607" s="5"/>
      <c r="J1607" s="35"/>
      <c r="L1607" s="5"/>
      <c r="M1607" s="5"/>
      <c r="N1607" s="5"/>
    </row>
    <row r="1608" spans="1:14" s="27" customFormat="1" x14ac:dyDescent="0.2">
      <c r="A1608" s="4"/>
      <c r="B1608" s="32"/>
      <c r="C1608" s="1"/>
      <c r="D1608" s="6"/>
      <c r="E1608" s="3"/>
      <c r="F1608" s="3"/>
      <c r="G1608" s="3"/>
      <c r="H1608" s="3"/>
      <c r="I1608" s="5"/>
      <c r="J1608" s="35"/>
      <c r="L1608" s="5"/>
      <c r="M1608" s="5"/>
      <c r="N1608" s="5"/>
    </row>
    <row r="1609" spans="1:14" s="27" customFormat="1" x14ac:dyDescent="0.2">
      <c r="A1609" s="4"/>
      <c r="B1609" s="32"/>
      <c r="C1609" s="1"/>
      <c r="D1609" s="6"/>
      <c r="E1609" s="3"/>
      <c r="F1609" s="3"/>
      <c r="G1609" s="3"/>
      <c r="H1609" s="3"/>
      <c r="I1609" s="5"/>
      <c r="J1609" s="35"/>
      <c r="L1609" s="5"/>
      <c r="M1609" s="5"/>
      <c r="N1609" s="5"/>
    </row>
    <row r="1610" spans="1:14" s="27" customFormat="1" x14ac:dyDescent="0.2">
      <c r="A1610" s="4"/>
      <c r="B1610" s="32"/>
      <c r="C1610" s="1"/>
      <c r="D1610" s="6"/>
      <c r="E1610" s="3"/>
      <c r="F1610" s="3"/>
      <c r="G1610" s="3"/>
      <c r="H1610" s="3"/>
      <c r="I1610" s="5"/>
      <c r="J1610" s="35"/>
      <c r="L1610" s="5"/>
      <c r="M1610" s="5"/>
      <c r="N1610" s="5"/>
    </row>
    <row r="1611" spans="1:14" s="27" customFormat="1" x14ac:dyDescent="0.2">
      <c r="A1611" s="4"/>
      <c r="B1611" s="32"/>
      <c r="C1611" s="1"/>
      <c r="D1611" s="6"/>
      <c r="E1611" s="3"/>
      <c r="F1611" s="3"/>
      <c r="G1611" s="3"/>
      <c r="H1611" s="3"/>
      <c r="I1611" s="5"/>
      <c r="J1611" s="35"/>
      <c r="L1611" s="5"/>
      <c r="M1611" s="5"/>
      <c r="N1611" s="5"/>
    </row>
    <row r="1612" spans="1:14" s="27" customFormat="1" x14ac:dyDescent="0.2">
      <c r="A1612" s="4"/>
      <c r="B1612" s="32"/>
      <c r="C1612" s="1"/>
      <c r="D1612" s="6"/>
      <c r="E1612" s="3"/>
      <c r="F1612" s="3"/>
      <c r="G1612" s="3"/>
      <c r="H1612" s="3"/>
      <c r="I1612" s="5"/>
      <c r="J1612" s="35"/>
      <c r="L1612" s="5"/>
      <c r="M1612" s="5"/>
      <c r="N1612" s="5"/>
    </row>
    <row r="1613" spans="1:14" s="27" customFormat="1" x14ac:dyDescent="0.2">
      <c r="A1613" s="4"/>
      <c r="B1613" s="32"/>
      <c r="C1613" s="1"/>
      <c r="D1613" s="6"/>
      <c r="E1613" s="3"/>
      <c r="F1613" s="3"/>
      <c r="G1613" s="3"/>
      <c r="H1613" s="3"/>
      <c r="I1613" s="5"/>
      <c r="J1613" s="35"/>
      <c r="L1613" s="5"/>
      <c r="M1613" s="5"/>
      <c r="N1613" s="5"/>
    </row>
    <row r="1614" spans="1:14" s="27" customFormat="1" x14ac:dyDescent="0.2">
      <c r="A1614" s="4"/>
      <c r="B1614" s="32"/>
      <c r="C1614" s="1"/>
      <c r="D1614" s="6"/>
      <c r="E1614" s="3"/>
      <c r="F1614" s="3"/>
      <c r="G1614" s="3"/>
      <c r="H1614" s="3"/>
      <c r="I1614" s="5"/>
      <c r="J1614" s="35"/>
      <c r="L1614" s="5"/>
      <c r="M1614" s="5"/>
      <c r="N1614" s="5"/>
    </row>
    <row r="1615" spans="1:14" s="27" customFormat="1" x14ac:dyDescent="0.2">
      <c r="A1615" s="4"/>
      <c r="B1615" s="32"/>
      <c r="C1615" s="1"/>
      <c r="D1615" s="6"/>
      <c r="E1615" s="3"/>
      <c r="F1615" s="3"/>
      <c r="G1615" s="3"/>
      <c r="H1615" s="3"/>
      <c r="I1615" s="5"/>
      <c r="J1615" s="35"/>
      <c r="L1615" s="5"/>
      <c r="M1615" s="5"/>
      <c r="N1615" s="5"/>
    </row>
    <row r="1616" spans="1:14" s="27" customFormat="1" x14ac:dyDescent="0.2">
      <c r="A1616" s="4"/>
      <c r="B1616" s="32"/>
      <c r="C1616" s="1"/>
      <c r="D1616" s="6"/>
      <c r="E1616" s="3"/>
      <c r="F1616" s="3"/>
      <c r="G1616" s="3"/>
      <c r="H1616" s="3"/>
      <c r="I1616" s="5"/>
      <c r="J1616" s="35"/>
      <c r="L1616" s="5"/>
      <c r="M1616" s="5"/>
      <c r="N1616" s="5"/>
    </row>
    <row r="1617" spans="1:14" s="27" customFormat="1" x14ac:dyDescent="0.2">
      <c r="A1617" s="4"/>
      <c r="B1617" s="32"/>
      <c r="C1617" s="1"/>
      <c r="D1617" s="6"/>
      <c r="E1617" s="3"/>
      <c r="F1617" s="3"/>
      <c r="G1617" s="3"/>
      <c r="H1617" s="3"/>
      <c r="I1617" s="5"/>
      <c r="J1617" s="35"/>
      <c r="L1617" s="5"/>
      <c r="M1617" s="5"/>
      <c r="N1617" s="5"/>
    </row>
    <row r="1618" spans="1:14" s="27" customFormat="1" x14ac:dyDescent="0.2">
      <c r="A1618" s="4"/>
      <c r="B1618" s="32"/>
      <c r="C1618" s="1"/>
      <c r="D1618" s="6"/>
      <c r="E1618" s="3"/>
      <c r="F1618" s="3"/>
      <c r="G1618" s="3"/>
      <c r="H1618" s="3"/>
      <c r="I1618" s="5"/>
      <c r="J1618" s="35"/>
      <c r="L1618" s="5"/>
      <c r="M1618" s="5"/>
      <c r="N1618" s="5"/>
    </row>
    <row r="1619" spans="1:14" s="27" customFormat="1" x14ac:dyDescent="0.2">
      <c r="A1619" s="4"/>
      <c r="B1619" s="32"/>
      <c r="C1619" s="1"/>
      <c r="D1619" s="6"/>
      <c r="E1619" s="3"/>
      <c r="F1619" s="3"/>
      <c r="G1619" s="3"/>
      <c r="H1619" s="3"/>
      <c r="I1619" s="5"/>
      <c r="J1619" s="35"/>
      <c r="L1619" s="5"/>
      <c r="M1619" s="5"/>
      <c r="N1619" s="5"/>
    </row>
    <row r="1620" spans="1:14" s="27" customFormat="1" x14ac:dyDescent="0.2">
      <c r="A1620" s="4"/>
      <c r="B1620" s="32"/>
      <c r="C1620" s="1"/>
      <c r="D1620" s="6"/>
      <c r="E1620" s="3"/>
      <c r="F1620" s="3"/>
      <c r="G1620" s="3"/>
      <c r="H1620" s="3"/>
      <c r="I1620" s="5"/>
      <c r="J1620" s="35"/>
      <c r="L1620" s="5"/>
      <c r="M1620" s="5"/>
      <c r="N1620" s="5"/>
    </row>
    <row r="1621" spans="1:14" s="27" customFormat="1" x14ac:dyDescent="0.2">
      <c r="A1621" s="4"/>
      <c r="B1621" s="32"/>
      <c r="C1621" s="1"/>
      <c r="D1621" s="6"/>
      <c r="E1621" s="3"/>
      <c r="F1621" s="3"/>
      <c r="G1621" s="3"/>
      <c r="H1621" s="3"/>
      <c r="I1621" s="5"/>
      <c r="J1621" s="35"/>
      <c r="L1621" s="5"/>
      <c r="M1621" s="5"/>
      <c r="N1621" s="5"/>
    </row>
    <row r="1622" spans="1:14" s="27" customFormat="1" x14ac:dyDescent="0.2">
      <c r="A1622" s="4"/>
      <c r="B1622" s="32"/>
      <c r="C1622" s="1"/>
      <c r="D1622" s="6"/>
      <c r="E1622" s="3"/>
      <c r="F1622" s="3"/>
      <c r="G1622" s="3"/>
      <c r="H1622" s="3"/>
      <c r="I1622" s="5"/>
      <c r="J1622" s="35"/>
      <c r="L1622" s="5"/>
      <c r="M1622" s="5"/>
      <c r="N1622" s="5"/>
    </row>
    <row r="1623" spans="1:14" s="27" customFormat="1" x14ac:dyDescent="0.2">
      <c r="A1623" s="4"/>
      <c r="B1623" s="32"/>
      <c r="C1623" s="1"/>
      <c r="D1623" s="6"/>
      <c r="E1623" s="3"/>
      <c r="F1623" s="3"/>
      <c r="G1623" s="3"/>
      <c r="H1623" s="3"/>
      <c r="I1623" s="5"/>
      <c r="J1623" s="35"/>
      <c r="L1623" s="5"/>
      <c r="M1623" s="5"/>
      <c r="N1623" s="5"/>
    </row>
    <row r="1624" spans="1:14" s="27" customFormat="1" x14ac:dyDescent="0.2">
      <c r="A1624" s="4"/>
      <c r="B1624" s="32"/>
      <c r="C1624" s="1"/>
      <c r="D1624" s="6"/>
      <c r="E1624" s="3"/>
      <c r="F1624" s="3"/>
      <c r="G1624" s="3"/>
      <c r="H1624" s="3"/>
      <c r="I1624" s="5"/>
      <c r="J1624" s="35"/>
      <c r="L1624" s="5"/>
      <c r="M1624" s="5"/>
      <c r="N1624" s="5"/>
    </row>
    <row r="1625" spans="1:14" s="27" customFormat="1" x14ac:dyDescent="0.2">
      <c r="A1625" s="4"/>
      <c r="B1625" s="32"/>
      <c r="C1625" s="1"/>
      <c r="D1625" s="6"/>
      <c r="E1625" s="3"/>
      <c r="F1625" s="3"/>
      <c r="G1625" s="3"/>
      <c r="H1625" s="3"/>
      <c r="I1625" s="5"/>
      <c r="J1625" s="35"/>
      <c r="L1625" s="5"/>
      <c r="M1625" s="5"/>
      <c r="N1625" s="5"/>
    </row>
    <row r="1626" spans="1:14" s="27" customFormat="1" x14ac:dyDescent="0.2">
      <c r="A1626" s="4"/>
      <c r="B1626" s="32"/>
      <c r="C1626" s="1"/>
      <c r="D1626" s="6"/>
      <c r="E1626" s="3"/>
      <c r="F1626" s="3"/>
      <c r="G1626" s="3"/>
      <c r="H1626" s="3"/>
      <c r="I1626" s="5"/>
      <c r="J1626" s="35"/>
      <c r="L1626" s="5"/>
      <c r="M1626" s="5"/>
      <c r="N1626" s="5"/>
    </row>
    <row r="1627" spans="1:14" s="27" customFormat="1" x14ac:dyDescent="0.2">
      <c r="A1627" s="4"/>
      <c r="B1627" s="32"/>
      <c r="C1627" s="1"/>
      <c r="D1627" s="6"/>
      <c r="E1627" s="3"/>
      <c r="F1627" s="3"/>
      <c r="G1627" s="3"/>
      <c r="H1627" s="3"/>
      <c r="I1627" s="5"/>
      <c r="J1627" s="35"/>
      <c r="L1627" s="5"/>
      <c r="M1627" s="5"/>
      <c r="N1627" s="5"/>
    </row>
    <row r="1628" spans="1:14" s="27" customFormat="1" x14ac:dyDescent="0.2">
      <c r="A1628" s="4"/>
      <c r="B1628" s="32"/>
      <c r="C1628" s="1"/>
      <c r="D1628" s="6"/>
      <c r="E1628" s="3"/>
      <c r="F1628" s="3"/>
      <c r="G1628" s="3"/>
      <c r="H1628" s="3"/>
      <c r="I1628" s="5"/>
      <c r="J1628" s="35"/>
      <c r="L1628" s="5"/>
      <c r="M1628" s="5"/>
      <c r="N1628" s="5"/>
    </row>
    <row r="1629" spans="1:14" s="27" customFormat="1" x14ac:dyDescent="0.2">
      <c r="A1629" s="4"/>
      <c r="B1629" s="32"/>
      <c r="C1629" s="1"/>
      <c r="D1629" s="6"/>
      <c r="E1629" s="3"/>
      <c r="F1629" s="3"/>
      <c r="G1629" s="3"/>
      <c r="H1629" s="3"/>
      <c r="I1629" s="5"/>
      <c r="J1629" s="35"/>
      <c r="L1629" s="5"/>
      <c r="M1629" s="5"/>
      <c r="N1629" s="5"/>
    </row>
    <row r="1630" spans="1:14" s="27" customFormat="1" x14ac:dyDescent="0.2">
      <c r="A1630" s="4"/>
      <c r="B1630" s="32"/>
      <c r="C1630" s="1"/>
      <c r="D1630" s="6"/>
      <c r="E1630" s="3"/>
      <c r="F1630" s="3"/>
      <c r="G1630" s="3"/>
      <c r="H1630" s="3"/>
      <c r="I1630" s="5"/>
      <c r="J1630" s="35"/>
      <c r="L1630" s="5"/>
      <c r="M1630" s="5"/>
      <c r="N1630" s="5"/>
    </row>
    <row r="1631" spans="1:14" s="27" customFormat="1" x14ac:dyDescent="0.2">
      <c r="A1631" s="4"/>
      <c r="B1631" s="32"/>
      <c r="C1631" s="1"/>
      <c r="D1631" s="6"/>
      <c r="E1631" s="3"/>
      <c r="F1631" s="3"/>
      <c r="G1631" s="3"/>
      <c r="H1631" s="3"/>
      <c r="I1631" s="5"/>
      <c r="J1631" s="35"/>
      <c r="L1631" s="5"/>
      <c r="M1631" s="5"/>
      <c r="N1631" s="5"/>
    </row>
    <row r="1632" spans="1:14" s="27" customFormat="1" x14ac:dyDescent="0.2">
      <c r="A1632" s="4"/>
      <c r="B1632" s="32"/>
      <c r="C1632" s="1"/>
      <c r="D1632" s="6"/>
      <c r="E1632" s="3"/>
      <c r="F1632" s="3"/>
      <c r="G1632" s="3"/>
      <c r="H1632" s="3"/>
      <c r="I1632" s="5"/>
      <c r="J1632" s="35"/>
      <c r="L1632" s="5"/>
      <c r="M1632" s="5"/>
      <c r="N1632" s="5"/>
    </row>
    <row r="1633" spans="1:14" s="27" customFormat="1" x14ac:dyDescent="0.2">
      <c r="A1633" s="4"/>
      <c r="B1633" s="32"/>
      <c r="C1633" s="1"/>
      <c r="D1633" s="6"/>
      <c r="E1633" s="3"/>
      <c r="F1633" s="3"/>
      <c r="G1633" s="3"/>
      <c r="H1633" s="3"/>
      <c r="I1633" s="5"/>
      <c r="J1633" s="35"/>
      <c r="L1633" s="5"/>
      <c r="M1633" s="5"/>
      <c r="N1633" s="5"/>
    </row>
    <row r="1634" spans="1:14" s="27" customFormat="1" x14ac:dyDescent="0.2">
      <c r="A1634" s="4"/>
      <c r="B1634" s="32"/>
      <c r="C1634" s="1"/>
      <c r="D1634" s="6"/>
      <c r="E1634" s="3"/>
      <c r="F1634" s="3"/>
      <c r="G1634" s="3"/>
      <c r="H1634" s="3"/>
      <c r="I1634" s="5"/>
      <c r="J1634" s="35"/>
      <c r="L1634" s="5"/>
      <c r="M1634" s="5"/>
      <c r="N1634" s="5"/>
    </row>
    <row r="1635" spans="1:14" s="27" customFormat="1" x14ac:dyDescent="0.2">
      <c r="A1635" s="4"/>
      <c r="B1635" s="32"/>
      <c r="C1635" s="1"/>
      <c r="D1635" s="6"/>
      <c r="E1635" s="3"/>
      <c r="F1635" s="3"/>
      <c r="G1635" s="3"/>
      <c r="H1635" s="3"/>
      <c r="I1635" s="5"/>
      <c r="J1635" s="35"/>
      <c r="L1635" s="5"/>
      <c r="M1635" s="5"/>
      <c r="N1635" s="5"/>
    </row>
    <row r="1636" spans="1:14" s="27" customFormat="1" x14ac:dyDescent="0.2">
      <c r="A1636" s="4"/>
      <c r="B1636" s="32"/>
      <c r="C1636" s="1"/>
      <c r="D1636" s="6"/>
      <c r="E1636" s="3"/>
      <c r="F1636" s="3"/>
      <c r="G1636" s="3"/>
      <c r="H1636" s="3"/>
      <c r="I1636" s="5"/>
      <c r="J1636" s="35"/>
      <c r="L1636" s="5"/>
      <c r="M1636" s="5"/>
      <c r="N1636" s="5"/>
    </row>
    <row r="1637" spans="1:14" s="27" customFormat="1" x14ac:dyDescent="0.2">
      <c r="A1637" s="4"/>
      <c r="B1637" s="32"/>
      <c r="C1637" s="1"/>
      <c r="D1637" s="6"/>
      <c r="E1637" s="3"/>
      <c r="F1637" s="3"/>
      <c r="G1637" s="3"/>
      <c r="H1637" s="3"/>
      <c r="I1637" s="5"/>
      <c r="J1637" s="35"/>
      <c r="L1637" s="5"/>
      <c r="M1637" s="5"/>
      <c r="N1637" s="5"/>
    </row>
    <row r="1638" spans="1:14" s="27" customFormat="1" x14ac:dyDescent="0.2">
      <c r="A1638" s="4"/>
      <c r="B1638" s="32"/>
      <c r="C1638" s="1"/>
      <c r="D1638" s="6"/>
      <c r="E1638" s="3"/>
      <c r="F1638" s="3"/>
      <c r="G1638" s="3"/>
      <c r="H1638" s="3"/>
      <c r="I1638" s="5"/>
      <c r="J1638" s="35"/>
      <c r="L1638" s="5"/>
      <c r="M1638" s="5"/>
      <c r="N1638" s="5"/>
    </row>
    <row r="1639" spans="1:14" s="27" customFormat="1" x14ac:dyDescent="0.2">
      <c r="A1639" s="4"/>
      <c r="B1639" s="32"/>
      <c r="C1639" s="1"/>
      <c r="D1639" s="6"/>
      <c r="E1639" s="3"/>
      <c r="F1639" s="3"/>
      <c r="G1639" s="3"/>
      <c r="H1639" s="3"/>
      <c r="I1639" s="5"/>
      <c r="J1639" s="35"/>
      <c r="L1639" s="5"/>
      <c r="M1639" s="5"/>
      <c r="N1639" s="5"/>
    </row>
    <row r="1640" spans="1:14" s="27" customFormat="1" x14ac:dyDescent="0.2">
      <c r="A1640" s="4"/>
      <c r="B1640" s="32"/>
      <c r="C1640" s="1"/>
      <c r="D1640" s="6"/>
      <c r="E1640" s="3"/>
      <c r="F1640" s="3"/>
      <c r="G1640" s="3"/>
      <c r="H1640" s="3"/>
      <c r="I1640" s="5"/>
      <c r="J1640" s="35"/>
      <c r="L1640" s="5"/>
      <c r="M1640" s="5"/>
      <c r="N1640" s="5"/>
    </row>
    <row r="1641" spans="1:14" s="27" customFormat="1" x14ac:dyDescent="0.2">
      <c r="A1641" s="4"/>
      <c r="B1641" s="32"/>
      <c r="C1641" s="1"/>
      <c r="D1641" s="6"/>
      <c r="E1641" s="3"/>
      <c r="F1641" s="3"/>
      <c r="G1641" s="3"/>
      <c r="H1641" s="3"/>
      <c r="I1641" s="5"/>
      <c r="J1641" s="35"/>
      <c r="L1641" s="5"/>
      <c r="M1641" s="5"/>
      <c r="N1641" s="5"/>
    </row>
    <row r="1642" spans="1:14" s="27" customFormat="1" x14ac:dyDescent="0.2">
      <c r="A1642" s="4"/>
      <c r="B1642" s="32"/>
      <c r="C1642" s="1"/>
      <c r="D1642" s="6"/>
      <c r="E1642" s="3"/>
      <c r="F1642" s="3"/>
      <c r="G1642" s="3"/>
      <c r="H1642" s="3"/>
      <c r="I1642" s="5"/>
      <c r="J1642" s="35"/>
      <c r="L1642" s="5"/>
      <c r="M1642" s="5"/>
      <c r="N1642" s="5"/>
    </row>
    <row r="1643" spans="1:14" s="27" customFormat="1" x14ac:dyDescent="0.2">
      <c r="A1643" s="4"/>
      <c r="B1643" s="32"/>
      <c r="C1643" s="1"/>
      <c r="D1643" s="6"/>
      <c r="E1643" s="3"/>
      <c r="F1643" s="3"/>
      <c r="G1643" s="3"/>
      <c r="H1643" s="3"/>
      <c r="I1643" s="5"/>
      <c r="J1643" s="35"/>
      <c r="L1643" s="5"/>
      <c r="M1643" s="5"/>
      <c r="N1643" s="5"/>
    </row>
    <row r="1644" spans="1:14" s="27" customFormat="1" x14ac:dyDescent="0.2">
      <c r="A1644" s="4"/>
      <c r="B1644" s="32"/>
      <c r="C1644" s="1"/>
      <c r="D1644" s="6"/>
      <c r="E1644" s="3"/>
      <c r="F1644" s="3"/>
      <c r="G1644" s="3"/>
      <c r="H1644" s="3"/>
      <c r="I1644" s="5"/>
      <c r="J1644" s="35"/>
      <c r="L1644" s="5"/>
      <c r="M1644" s="5"/>
      <c r="N1644" s="5"/>
    </row>
    <row r="1645" spans="1:14" s="27" customFormat="1" x14ac:dyDescent="0.2">
      <c r="A1645" s="4"/>
      <c r="B1645" s="32"/>
      <c r="C1645" s="1"/>
      <c r="D1645" s="6"/>
      <c r="E1645" s="3"/>
      <c r="F1645" s="3"/>
      <c r="G1645" s="3"/>
      <c r="H1645" s="3"/>
      <c r="I1645" s="5"/>
      <c r="J1645" s="35"/>
      <c r="L1645" s="5"/>
      <c r="M1645" s="5"/>
      <c r="N1645" s="5"/>
    </row>
    <row r="1646" spans="1:14" s="27" customFormat="1" x14ac:dyDescent="0.2">
      <c r="A1646" s="4"/>
      <c r="B1646" s="32"/>
      <c r="C1646" s="1"/>
      <c r="D1646" s="6"/>
      <c r="E1646" s="3"/>
      <c r="F1646" s="3"/>
      <c r="G1646" s="3"/>
      <c r="H1646" s="3"/>
      <c r="I1646" s="5"/>
      <c r="J1646" s="35"/>
      <c r="L1646" s="5"/>
      <c r="M1646" s="5"/>
      <c r="N1646" s="5"/>
    </row>
    <row r="1647" spans="1:14" s="27" customFormat="1" x14ac:dyDescent="0.2">
      <c r="A1647" s="4"/>
      <c r="B1647" s="32"/>
      <c r="C1647" s="1"/>
      <c r="D1647" s="6"/>
      <c r="E1647" s="3"/>
      <c r="F1647" s="3"/>
      <c r="G1647" s="3"/>
      <c r="H1647" s="3"/>
      <c r="I1647" s="5"/>
      <c r="J1647" s="35"/>
      <c r="L1647" s="5"/>
      <c r="M1647" s="5"/>
      <c r="N1647" s="5"/>
    </row>
    <row r="1648" spans="1:14" s="27" customFormat="1" x14ac:dyDescent="0.2">
      <c r="A1648" s="4"/>
      <c r="B1648" s="32"/>
      <c r="C1648" s="1"/>
      <c r="D1648" s="6"/>
      <c r="E1648" s="3"/>
      <c r="F1648" s="3"/>
      <c r="G1648" s="3"/>
      <c r="H1648" s="3"/>
      <c r="I1648" s="5"/>
      <c r="J1648" s="35"/>
      <c r="L1648" s="5"/>
      <c r="M1648" s="5"/>
      <c r="N1648" s="5"/>
    </row>
    <row r="1649" spans="1:14" s="27" customFormat="1" x14ac:dyDescent="0.2">
      <c r="A1649" s="4"/>
      <c r="B1649" s="32"/>
      <c r="C1649" s="1"/>
      <c r="D1649" s="6"/>
      <c r="E1649" s="3"/>
      <c r="F1649" s="3"/>
      <c r="G1649" s="3"/>
      <c r="H1649" s="3"/>
      <c r="I1649" s="5"/>
      <c r="J1649" s="35"/>
      <c r="L1649" s="5"/>
      <c r="M1649" s="5"/>
      <c r="N1649" s="5"/>
    </row>
    <row r="1650" spans="1:14" s="27" customFormat="1" x14ac:dyDescent="0.2">
      <c r="A1650" s="4"/>
      <c r="B1650" s="32"/>
      <c r="C1650" s="1"/>
      <c r="D1650" s="6"/>
      <c r="E1650" s="3"/>
      <c r="F1650" s="3"/>
      <c r="G1650" s="3"/>
      <c r="H1650" s="3"/>
      <c r="I1650" s="5"/>
      <c r="J1650" s="35"/>
      <c r="L1650" s="5"/>
      <c r="M1650" s="5"/>
      <c r="N1650" s="5"/>
    </row>
    <row r="1651" spans="1:14" s="27" customFormat="1" x14ac:dyDescent="0.2">
      <c r="A1651" s="4"/>
      <c r="B1651" s="32"/>
      <c r="C1651" s="1"/>
      <c r="D1651" s="6"/>
      <c r="E1651" s="3"/>
      <c r="F1651" s="3"/>
      <c r="G1651" s="3"/>
      <c r="H1651" s="3"/>
      <c r="I1651" s="5"/>
      <c r="J1651" s="35"/>
      <c r="L1651" s="5"/>
      <c r="M1651" s="5"/>
      <c r="N1651" s="5"/>
    </row>
    <row r="1652" spans="1:14" s="27" customFormat="1" x14ac:dyDescent="0.2">
      <c r="A1652" s="4"/>
      <c r="B1652" s="32"/>
      <c r="C1652" s="1"/>
      <c r="D1652" s="6"/>
      <c r="E1652" s="3"/>
      <c r="F1652" s="3"/>
      <c r="G1652" s="3"/>
      <c r="H1652" s="3"/>
      <c r="I1652" s="5"/>
      <c r="J1652" s="35"/>
      <c r="L1652" s="5"/>
      <c r="M1652" s="5"/>
      <c r="N1652" s="5"/>
    </row>
    <row r="1653" spans="1:14" s="27" customFormat="1" x14ac:dyDescent="0.2">
      <c r="A1653" s="4"/>
      <c r="B1653" s="32"/>
      <c r="C1653" s="1"/>
      <c r="D1653" s="6"/>
      <c r="E1653" s="3"/>
      <c r="F1653" s="3"/>
      <c r="G1653" s="3"/>
      <c r="H1653" s="3"/>
      <c r="I1653" s="5"/>
      <c r="J1653" s="35"/>
      <c r="L1653" s="5"/>
      <c r="M1653" s="5"/>
      <c r="N1653" s="5"/>
    </row>
    <row r="1654" spans="1:14" s="27" customFormat="1" x14ac:dyDescent="0.2">
      <c r="A1654" s="4"/>
      <c r="B1654" s="32"/>
      <c r="C1654" s="1"/>
      <c r="D1654" s="6"/>
      <c r="E1654" s="3"/>
      <c r="F1654" s="3"/>
      <c r="G1654" s="3"/>
      <c r="H1654" s="3"/>
      <c r="I1654" s="5"/>
      <c r="J1654" s="35"/>
      <c r="L1654" s="5"/>
      <c r="M1654" s="5"/>
      <c r="N1654" s="5"/>
    </row>
    <row r="1655" spans="1:14" s="27" customFormat="1" x14ac:dyDescent="0.2">
      <c r="A1655" s="4"/>
      <c r="B1655" s="32"/>
      <c r="C1655" s="1"/>
      <c r="D1655" s="6"/>
      <c r="E1655" s="3"/>
      <c r="F1655" s="3"/>
      <c r="G1655" s="3"/>
      <c r="H1655" s="3"/>
      <c r="I1655" s="5"/>
      <c r="J1655" s="35"/>
      <c r="L1655" s="5"/>
      <c r="M1655" s="5"/>
      <c r="N1655" s="5"/>
    </row>
    <row r="1656" spans="1:14" s="27" customFormat="1" x14ac:dyDescent="0.2">
      <c r="A1656" s="4"/>
      <c r="B1656" s="32"/>
      <c r="C1656" s="1"/>
      <c r="D1656" s="6"/>
      <c r="E1656" s="3"/>
      <c r="F1656" s="3"/>
      <c r="G1656" s="3"/>
      <c r="H1656" s="3"/>
      <c r="I1656" s="5"/>
      <c r="J1656" s="35"/>
      <c r="L1656" s="5"/>
      <c r="M1656" s="5"/>
      <c r="N1656" s="5"/>
    </row>
    <row r="1657" spans="1:14" s="27" customFormat="1" x14ac:dyDescent="0.2">
      <c r="A1657" s="4"/>
      <c r="B1657" s="32"/>
      <c r="C1657" s="1"/>
      <c r="D1657" s="6"/>
      <c r="E1657" s="3"/>
      <c r="F1657" s="3"/>
      <c r="G1657" s="3"/>
      <c r="H1657" s="3"/>
      <c r="I1657" s="5"/>
      <c r="J1657" s="35"/>
      <c r="L1657" s="5"/>
      <c r="M1657" s="5"/>
      <c r="N1657" s="5"/>
    </row>
    <row r="1658" spans="1:14" s="27" customFormat="1" x14ac:dyDescent="0.2">
      <c r="A1658" s="4"/>
      <c r="B1658" s="32"/>
      <c r="C1658" s="1"/>
      <c r="D1658" s="6"/>
      <c r="E1658" s="3"/>
      <c r="F1658" s="3"/>
      <c r="G1658" s="3"/>
      <c r="H1658" s="3"/>
      <c r="I1658" s="5"/>
      <c r="J1658" s="35"/>
      <c r="L1658" s="5"/>
      <c r="M1658" s="5"/>
      <c r="N1658" s="5"/>
    </row>
    <row r="1659" spans="1:14" s="27" customFormat="1" x14ac:dyDescent="0.2">
      <c r="A1659" s="4"/>
      <c r="B1659" s="32"/>
      <c r="C1659" s="1"/>
      <c r="D1659" s="6"/>
      <c r="E1659" s="3"/>
      <c r="F1659" s="3"/>
      <c r="G1659" s="3"/>
      <c r="H1659" s="3"/>
      <c r="I1659" s="5"/>
      <c r="J1659" s="35"/>
      <c r="L1659" s="5"/>
      <c r="M1659" s="5"/>
      <c r="N1659" s="5"/>
    </row>
    <row r="1660" spans="1:14" s="27" customFormat="1" x14ac:dyDescent="0.2">
      <c r="A1660" s="4"/>
      <c r="B1660" s="32"/>
      <c r="C1660" s="1"/>
      <c r="D1660" s="6"/>
      <c r="E1660" s="3"/>
      <c r="F1660" s="3"/>
      <c r="G1660" s="3"/>
      <c r="H1660" s="3"/>
      <c r="I1660" s="5"/>
      <c r="J1660" s="35"/>
      <c r="L1660" s="5"/>
      <c r="M1660" s="5"/>
      <c r="N1660" s="5"/>
    </row>
    <row r="1661" spans="1:14" s="27" customFormat="1" x14ac:dyDescent="0.2">
      <c r="A1661" s="4"/>
      <c r="B1661" s="32"/>
      <c r="C1661" s="1"/>
      <c r="D1661" s="6"/>
      <c r="E1661" s="3"/>
      <c r="F1661" s="3"/>
      <c r="G1661" s="3"/>
      <c r="H1661" s="3"/>
      <c r="I1661" s="5"/>
      <c r="J1661" s="35"/>
      <c r="L1661" s="5"/>
      <c r="M1661" s="5"/>
      <c r="N1661" s="5"/>
    </row>
    <row r="1662" spans="1:14" s="27" customFormat="1" x14ac:dyDescent="0.2">
      <c r="A1662" s="4"/>
      <c r="B1662" s="32"/>
      <c r="C1662" s="1"/>
      <c r="D1662" s="6"/>
      <c r="E1662" s="3"/>
      <c r="F1662" s="3"/>
      <c r="G1662" s="3"/>
      <c r="H1662" s="3"/>
      <c r="I1662" s="5"/>
      <c r="J1662" s="35"/>
      <c r="L1662" s="5"/>
      <c r="M1662" s="5"/>
      <c r="N1662" s="5"/>
    </row>
    <row r="1663" spans="1:14" s="27" customFormat="1" x14ac:dyDescent="0.2">
      <c r="A1663" s="4"/>
      <c r="B1663" s="32"/>
      <c r="C1663" s="1"/>
      <c r="D1663" s="6"/>
      <c r="E1663" s="3"/>
      <c r="F1663" s="3"/>
      <c r="G1663" s="3"/>
      <c r="H1663" s="3"/>
      <c r="I1663" s="5"/>
      <c r="J1663" s="35"/>
      <c r="L1663" s="5"/>
      <c r="M1663" s="5"/>
      <c r="N1663" s="5"/>
    </row>
    <row r="1664" spans="1:14" s="27" customFormat="1" x14ac:dyDescent="0.2">
      <c r="A1664" s="4"/>
      <c r="B1664" s="32"/>
      <c r="C1664" s="1"/>
      <c r="D1664" s="6"/>
      <c r="E1664" s="3"/>
      <c r="F1664" s="3"/>
      <c r="G1664" s="3"/>
      <c r="H1664" s="3"/>
      <c r="I1664" s="5"/>
      <c r="J1664" s="35"/>
      <c r="L1664" s="5"/>
      <c r="M1664" s="5"/>
      <c r="N1664" s="5"/>
    </row>
    <row r="1665" spans="1:14" s="27" customFormat="1" x14ac:dyDescent="0.2">
      <c r="A1665" s="4"/>
      <c r="B1665" s="32"/>
      <c r="C1665" s="1"/>
      <c r="D1665" s="6"/>
      <c r="E1665" s="3"/>
      <c r="F1665" s="3"/>
      <c r="G1665" s="3"/>
      <c r="H1665" s="3"/>
      <c r="I1665" s="5"/>
      <c r="J1665" s="35"/>
      <c r="L1665" s="5"/>
      <c r="M1665" s="5"/>
      <c r="N1665" s="5"/>
    </row>
    <row r="1666" spans="1:14" s="27" customFormat="1" x14ac:dyDescent="0.2">
      <c r="A1666" s="4"/>
      <c r="B1666" s="32"/>
      <c r="C1666" s="1"/>
      <c r="D1666" s="6"/>
      <c r="E1666" s="3"/>
      <c r="F1666" s="3"/>
      <c r="G1666" s="3"/>
      <c r="H1666" s="3"/>
      <c r="I1666" s="5"/>
      <c r="J1666" s="35"/>
      <c r="L1666" s="5"/>
      <c r="M1666" s="5"/>
      <c r="N1666" s="5"/>
    </row>
    <row r="1667" spans="1:14" s="27" customFormat="1" x14ac:dyDescent="0.2">
      <c r="A1667" s="4"/>
      <c r="B1667" s="32"/>
      <c r="C1667" s="1"/>
      <c r="D1667" s="6"/>
      <c r="E1667" s="3"/>
      <c r="F1667" s="3"/>
      <c r="G1667" s="3"/>
      <c r="H1667" s="3"/>
      <c r="I1667" s="5"/>
      <c r="J1667" s="35"/>
      <c r="L1667" s="5"/>
      <c r="M1667" s="5"/>
      <c r="N1667" s="5"/>
    </row>
    <row r="1668" spans="1:14" s="27" customFormat="1" x14ac:dyDescent="0.2">
      <c r="A1668" s="4"/>
      <c r="B1668" s="32"/>
      <c r="C1668" s="1"/>
      <c r="D1668" s="6"/>
      <c r="E1668" s="3"/>
      <c r="F1668" s="3"/>
      <c r="G1668" s="3"/>
      <c r="H1668" s="3"/>
      <c r="I1668" s="5"/>
      <c r="J1668" s="35"/>
      <c r="L1668" s="5"/>
      <c r="M1668" s="5"/>
      <c r="N1668" s="5"/>
    </row>
    <row r="1669" spans="1:14" s="27" customFormat="1" x14ac:dyDescent="0.2">
      <c r="A1669" s="4"/>
      <c r="B1669" s="32"/>
      <c r="C1669" s="1"/>
      <c r="D1669" s="6"/>
      <c r="E1669" s="3"/>
      <c r="F1669" s="3"/>
      <c r="G1669" s="3"/>
      <c r="H1669" s="3"/>
      <c r="I1669" s="5"/>
      <c r="J1669" s="35"/>
      <c r="L1669" s="5"/>
      <c r="M1669" s="5"/>
      <c r="N1669" s="5"/>
    </row>
    <row r="1670" spans="1:14" s="27" customFormat="1" x14ac:dyDescent="0.2">
      <c r="A1670" s="4"/>
      <c r="B1670" s="32"/>
      <c r="C1670" s="1"/>
      <c r="D1670" s="6"/>
      <c r="E1670" s="3"/>
      <c r="F1670" s="3"/>
      <c r="G1670" s="3"/>
      <c r="H1670" s="3"/>
      <c r="I1670" s="5"/>
      <c r="J1670" s="35"/>
      <c r="L1670" s="5"/>
      <c r="M1670" s="5"/>
      <c r="N1670" s="5"/>
    </row>
    <row r="1671" spans="1:14" s="27" customFormat="1" x14ac:dyDescent="0.2">
      <c r="A1671" s="4"/>
      <c r="B1671" s="32"/>
      <c r="C1671" s="1"/>
      <c r="D1671" s="6"/>
      <c r="E1671" s="3"/>
      <c r="F1671" s="3"/>
      <c r="G1671" s="3"/>
      <c r="H1671" s="3"/>
      <c r="I1671" s="5"/>
      <c r="J1671" s="35"/>
      <c r="L1671" s="5"/>
      <c r="M1671" s="5"/>
      <c r="N1671" s="5"/>
    </row>
    <row r="1672" spans="1:14" s="27" customFormat="1" x14ac:dyDescent="0.2">
      <c r="A1672" s="4"/>
      <c r="B1672" s="32"/>
      <c r="C1672" s="1"/>
      <c r="D1672" s="6"/>
      <c r="E1672" s="3"/>
      <c r="F1672" s="3"/>
      <c r="G1672" s="3"/>
      <c r="H1672" s="3"/>
      <c r="I1672" s="5"/>
      <c r="J1672" s="35"/>
      <c r="L1672" s="5"/>
      <c r="M1672" s="5"/>
      <c r="N1672" s="5"/>
    </row>
    <row r="1673" spans="1:14" s="27" customFormat="1" x14ac:dyDescent="0.2">
      <c r="A1673" s="4"/>
      <c r="B1673" s="32"/>
      <c r="C1673" s="1"/>
      <c r="D1673" s="6"/>
      <c r="E1673" s="3"/>
      <c r="F1673" s="3"/>
      <c r="G1673" s="3"/>
      <c r="H1673" s="3"/>
      <c r="I1673" s="5"/>
      <c r="J1673" s="35"/>
      <c r="L1673" s="5"/>
      <c r="M1673" s="5"/>
      <c r="N1673" s="5"/>
    </row>
    <row r="1674" spans="1:14" s="27" customFormat="1" x14ac:dyDescent="0.2">
      <c r="A1674" s="4"/>
      <c r="B1674" s="32"/>
      <c r="C1674" s="1"/>
      <c r="D1674" s="6"/>
      <c r="E1674" s="3"/>
      <c r="F1674" s="3"/>
      <c r="G1674" s="3"/>
      <c r="H1674" s="3"/>
      <c r="I1674" s="5"/>
      <c r="J1674" s="35"/>
      <c r="L1674" s="5"/>
      <c r="M1674" s="5"/>
      <c r="N1674" s="5"/>
    </row>
    <row r="1675" spans="1:14" s="27" customFormat="1" x14ac:dyDescent="0.2">
      <c r="A1675" s="4"/>
      <c r="B1675" s="32"/>
      <c r="C1675" s="1"/>
      <c r="D1675" s="6"/>
      <c r="E1675" s="3"/>
      <c r="F1675" s="3"/>
      <c r="G1675" s="3"/>
      <c r="H1675" s="3"/>
      <c r="I1675" s="5"/>
      <c r="J1675" s="35"/>
      <c r="L1675" s="5"/>
      <c r="M1675" s="5"/>
      <c r="N1675" s="5"/>
    </row>
    <row r="1676" spans="1:14" s="27" customFormat="1" x14ac:dyDescent="0.2">
      <c r="A1676" s="4"/>
      <c r="B1676" s="32"/>
      <c r="C1676" s="1"/>
      <c r="D1676" s="6"/>
      <c r="E1676" s="3"/>
      <c r="F1676" s="3"/>
      <c r="G1676" s="3"/>
      <c r="H1676" s="3"/>
      <c r="I1676" s="5"/>
      <c r="J1676" s="35"/>
      <c r="L1676" s="5"/>
      <c r="M1676" s="5"/>
      <c r="N1676" s="5"/>
    </row>
    <row r="1677" spans="1:14" s="27" customFormat="1" x14ac:dyDescent="0.2">
      <c r="A1677" s="4"/>
      <c r="B1677" s="32"/>
      <c r="C1677" s="1"/>
      <c r="D1677" s="6"/>
      <c r="E1677" s="3"/>
      <c r="F1677" s="3"/>
      <c r="G1677" s="3"/>
      <c r="H1677" s="3"/>
      <c r="I1677" s="5"/>
      <c r="J1677" s="35"/>
      <c r="L1677" s="5"/>
      <c r="M1677" s="5"/>
      <c r="N1677" s="5"/>
    </row>
    <row r="1678" spans="1:14" s="27" customFormat="1" x14ac:dyDescent="0.2">
      <c r="A1678" s="4"/>
      <c r="B1678" s="32"/>
      <c r="C1678" s="1"/>
      <c r="D1678" s="6"/>
      <c r="E1678" s="3"/>
      <c r="F1678" s="3"/>
      <c r="G1678" s="3"/>
      <c r="H1678" s="3"/>
      <c r="I1678" s="5"/>
      <c r="J1678" s="35"/>
      <c r="L1678" s="5"/>
      <c r="M1678" s="5"/>
      <c r="N1678" s="5"/>
    </row>
    <row r="1679" spans="1:14" s="27" customFormat="1" x14ac:dyDescent="0.2">
      <c r="A1679" s="4"/>
      <c r="B1679" s="32"/>
      <c r="C1679" s="1"/>
      <c r="D1679" s="6"/>
      <c r="E1679" s="3"/>
      <c r="F1679" s="3"/>
      <c r="G1679" s="3"/>
      <c r="H1679" s="3"/>
      <c r="I1679" s="5"/>
      <c r="J1679" s="35"/>
      <c r="L1679" s="5"/>
      <c r="M1679" s="5"/>
      <c r="N1679" s="5"/>
    </row>
    <row r="1680" spans="1:14" s="27" customFormat="1" x14ac:dyDescent="0.2">
      <c r="A1680" s="4"/>
      <c r="B1680" s="32"/>
      <c r="C1680" s="1"/>
      <c r="D1680" s="6"/>
      <c r="E1680" s="3"/>
      <c r="F1680" s="3"/>
      <c r="G1680" s="3"/>
      <c r="H1680" s="3"/>
      <c r="I1680" s="5"/>
      <c r="J1680" s="35"/>
      <c r="L1680" s="5"/>
      <c r="M1680" s="5"/>
      <c r="N1680" s="5"/>
    </row>
    <row r="1681" spans="1:14" s="27" customFormat="1" x14ac:dyDescent="0.2">
      <c r="A1681" s="4"/>
      <c r="B1681" s="32"/>
      <c r="C1681" s="1"/>
      <c r="D1681" s="6"/>
      <c r="E1681" s="3"/>
      <c r="F1681" s="3"/>
      <c r="G1681" s="3"/>
      <c r="H1681" s="3"/>
      <c r="I1681" s="5"/>
      <c r="J1681" s="35"/>
      <c r="L1681" s="5"/>
      <c r="M1681" s="5"/>
      <c r="N1681" s="5"/>
    </row>
    <row r="1682" spans="1:14" s="27" customFormat="1" x14ac:dyDescent="0.2">
      <c r="A1682" s="4"/>
      <c r="B1682" s="32"/>
      <c r="C1682" s="1"/>
      <c r="D1682" s="6"/>
      <c r="E1682" s="3"/>
      <c r="F1682" s="3"/>
      <c r="G1682" s="3"/>
      <c r="H1682" s="3"/>
      <c r="I1682" s="5"/>
      <c r="J1682" s="35"/>
      <c r="L1682" s="5"/>
      <c r="M1682" s="5"/>
      <c r="N1682" s="5"/>
    </row>
    <row r="1683" spans="1:14" s="27" customFormat="1" x14ac:dyDescent="0.2">
      <c r="A1683" s="4"/>
      <c r="B1683" s="32"/>
      <c r="C1683" s="1"/>
      <c r="D1683" s="6"/>
      <c r="E1683" s="3"/>
      <c r="F1683" s="3"/>
      <c r="G1683" s="3"/>
      <c r="H1683" s="3"/>
      <c r="I1683" s="5"/>
      <c r="J1683" s="35"/>
      <c r="L1683" s="5"/>
      <c r="M1683" s="5"/>
      <c r="N1683" s="5"/>
    </row>
    <row r="1684" spans="1:14" s="27" customFormat="1" x14ac:dyDescent="0.2">
      <c r="A1684" s="4"/>
      <c r="B1684" s="32"/>
      <c r="C1684" s="1"/>
      <c r="D1684" s="6"/>
      <c r="E1684" s="3"/>
      <c r="F1684" s="3"/>
      <c r="G1684" s="3"/>
      <c r="H1684" s="3"/>
      <c r="I1684" s="5"/>
      <c r="J1684" s="35"/>
      <c r="L1684" s="5"/>
      <c r="M1684" s="5"/>
      <c r="N1684" s="5"/>
    </row>
    <row r="1685" spans="1:14" s="27" customFormat="1" x14ac:dyDescent="0.2">
      <c r="A1685" s="4"/>
      <c r="B1685" s="32"/>
      <c r="C1685" s="1"/>
      <c r="D1685" s="6"/>
      <c r="E1685" s="3"/>
      <c r="F1685" s="3"/>
      <c r="G1685" s="3"/>
      <c r="H1685" s="3"/>
      <c r="I1685" s="5"/>
      <c r="J1685" s="35"/>
      <c r="L1685" s="5"/>
      <c r="M1685" s="5"/>
      <c r="N1685" s="5"/>
    </row>
    <row r="1686" spans="1:14" s="27" customFormat="1" x14ac:dyDescent="0.2">
      <c r="A1686" s="4"/>
      <c r="B1686" s="32"/>
      <c r="C1686" s="1"/>
      <c r="D1686" s="6"/>
      <c r="E1686" s="3"/>
      <c r="F1686" s="3"/>
      <c r="G1686" s="3"/>
      <c r="H1686" s="3"/>
      <c r="I1686" s="5"/>
      <c r="J1686" s="35"/>
      <c r="L1686" s="5"/>
      <c r="M1686" s="5"/>
      <c r="N1686" s="5"/>
    </row>
    <row r="1687" spans="1:14" s="27" customFormat="1" x14ac:dyDescent="0.2">
      <c r="A1687" s="4"/>
      <c r="B1687" s="32"/>
      <c r="C1687" s="1"/>
      <c r="D1687" s="6"/>
      <c r="E1687" s="3"/>
      <c r="F1687" s="3"/>
      <c r="G1687" s="3"/>
      <c r="H1687" s="3"/>
      <c r="I1687" s="5"/>
      <c r="J1687" s="35"/>
      <c r="L1687" s="5"/>
      <c r="M1687" s="5"/>
      <c r="N1687" s="5"/>
    </row>
    <row r="1688" spans="1:14" s="27" customFormat="1" x14ac:dyDescent="0.2">
      <c r="A1688" s="4"/>
      <c r="B1688" s="32"/>
      <c r="C1688" s="1"/>
      <c r="D1688" s="6"/>
      <c r="E1688" s="3"/>
      <c r="F1688" s="3"/>
      <c r="G1688" s="3"/>
      <c r="H1688" s="3"/>
      <c r="I1688" s="5"/>
      <c r="J1688" s="35"/>
      <c r="L1688" s="5"/>
      <c r="M1688" s="5"/>
      <c r="N1688" s="5"/>
    </row>
    <row r="1689" spans="1:14" s="27" customFormat="1" x14ac:dyDescent="0.2">
      <c r="A1689" s="4"/>
      <c r="B1689" s="32"/>
      <c r="C1689" s="1"/>
      <c r="D1689" s="6"/>
      <c r="E1689" s="3"/>
      <c r="F1689" s="3"/>
      <c r="G1689" s="3"/>
      <c r="H1689" s="3"/>
      <c r="I1689" s="5"/>
      <c r="J1689" s="35"/>
      <c r="L1689" s="5"/>
      <c r="M1689" s="5"/>
      <c r="N1689" s="5"/>
    </row>
    <row r="1690" spans="1:14" s="27" customFormat="1" x14ac:dyDescent="0.2">
      <c r="A1690" s="4"/>
      <c r="B1690" s="32"/>
      <c r="C1690" s="1"/>
      <c r="D1690" s="6"/>
      <c r="E1690" s="3"/>
      <c r="F1690" s="3"/>
      <c r="G1690" s="3"/>
      <c r="H1690" s="3"/>
      <c r="I1690" s="5"/>
      <c r="J1690" s="35"/>
      <c r="L1690" s="5"/>
      <c r="M1690" s="5"/>
      <c r="N1690" s="5"/>
    </row>
    <row r="1691" spans="1:14" s="27" customFormat="1" x14ac:dyDescent="0.2">
      <c r="A1691" s="4"/>
      <c r="B1691" s="32"/>
      <c r="C1691" s="1"/>
      <c r="D1691" s="6"/>
      <c r="E1691" s="3"/>
      <c r="F1691" s="3"/>
      <c r="G1691" s="3"/>
      <c r="H1691" s="3"/>
      <c r="I1691" s="5"/>
      <c r="J1691" s="35"/>
      <c r="L1691" s="5"/>
      <c r="M1691" s="5"/>
      <c r="N1691" s="5"/>
    </row>
    <row r="1692" spans="1:14" s="27" customFormat="1" x14ac:dyDescent="0.2">
      <c r="A1692" s="4"/>
      <c r="B1692" s="32"/>
      <c r="C1692" s="1"/>
      <c r="D1692" s="6"/>
      <c r="E1692" s="3"/>
      <c r="F1692" s="3"/>
      <c r="G1692" s="3"/>
      <c r="H1692" s="3"/>
      <c r="I1692" s="5"/>
      <c r="J1692" s="35"/>
      <c r="L1692" s="5"/>
      <c r="M1692" s="5"/>
      <c r="N1692" s="5"/>
    </row>
    <row r="1693" spans="1:14" s="27" customFormat="1" x14ac:dyDescent="0.2">
      <c r="A1693" s="4"/>
      <c r="B1693" s="32"/>
      <c r="C1693" s="1"/>
      <c r="D1693" s="6"/>
      <c r="E1693" s="3"/>
      <c r="F1693" s="3"/>
      <c r="G1693" s="3"/>
      <c r="H1693" s="3"/>
      <c r="I1693" s="5"/>
      <c r="J1693" s="35"/>
      <c r="L1693" s="5"/>
      <c r="M1693" s="5"/>
      <c r="N1693" s="5"/>
    </row>
    <row r="1694" spans="1:14" s="27" customFormat="1" x14ac:dyDescent="0.2">
      <c r="A1694" s="4"/>
      <c r="B1694" s="32"/>
      <c r="C1694" s="1"/>
      <c r="D1694" s="6"/>
      <c r="E1694" s="3"/>
      <c r="F1694" s="3"/>
      <c r="G1694" s="3"/>
      <c r="H1694" s="3"/>
      <c r="I1694" s="5"/>
      <c r="J1694" s="35"/>
      <c r="L1694" s="5"/>
      <c r="M1694" s="5"/>
      <c r="N1694" s="5"/>
    </row>
    <row r="1695" spans="1:14" s="27" customFormat="1" x14ac:dyDescent="0.2">
      <c r="A1695" s="4"/>
      <c r="B1695" s="32"/>
      <c r="C1695" s="1"/>
      <c r="D1695" s="6"/>
      <c r="E1695" s="3"/>
      <c r="F1695" s="3"/>
      <c r="G1695" s="3"/>
      <c r="H1695" s="3"/>
      <c r="I1695" s="5"/>
      <c r="J1695" s="35"/>
      <c r="L1695" s="5"/>
      <c r="M1695" s="5"/>
      <c r="N1695" s="5"/>
    </row>
    <row r="1696" spans="1:14" s="27" customFormat="1" x14ac:dyDescent="0.2">
      <c r="A1696" s="4"/>
      <c r="B1696" s="32"/>
      <c r="C1696" s="1"/>
      <c r="D1696" s="6"/>
      <c r="E1696" s="3"/>
      <c r="F1696" s="3"/>
      <c r="G1696" s="3"/>
      <c r="H1696" s="3"/>
      <c r="I1696" s="5"/>
      <c r="J1696" s="35"/>
      <c r="L1696" s="5"/>
      <c r="M1696" s="5"/>
      <c r="N1696" s="5"/>
    </row>
    <row r="1697" spans="1:14" s="27" customFormat="1" x14ac:dyDescent="0.2">
      <c r="A1697" s="4"/>
      <c r="B1697" s="32"/>
      <c r="C1697" s="1"/>
      <c r="D1697" s="6"/>
      <c r="E1697" s="3"/>
      <c r="F1697" s="3"/>
      <c r="G1697" s="3"/>
      <c r="H1697" s="3"/>
      <c r="I1697" s="5"/>
      <c r="J1697" s="35"/>
      <c r="L1697" s="5"/>
      <c r="M1697" s="5"/>
      <c r="N1697" s="5"/>
    </row>
    <row r="1698" spans="1:14" s="27" customFormat="1" x14ac:dyDescent="0.2">
      <c r="A1698" s="4"/>
      <c r="B1698" s="32"/>
      <c r="C1698" s="1"/>
      <c r="D1698" s="6"/>
      <c r="E1698" s="3"/>
      <c r="F1698" s="3"/>
      <c r="G1698" s="3"/>
      <c r="H1698" s="3"/>
      <c r="I1698" s="5"/>
      <c r="J1698" s="35"/>
      <c r="L1698" s="5"/>
      <c r="M1698" s="5"/>
      <c r="N1698" s="5"/>
    </row>
    <row r="1699" spans="1:14" s="27" customFormat="1" x14ac:dyDescent="0.2">
      <c r="A1699" s="4"/>
      <c r="B1699" s="32"/>
      <c r="C1699" s="1"/>
      <c r="D1699" s="6"/>
      <c r="E1699" s="3"/>
      <c r="F1699" s="3"/>
      <c r="G1699" s="3"/>
      <c r="H1699" s="3"/>
      <c r="I1699" s="5"/>
      <c r="J1699" s="35"/>
      <c r="L1699" s="5"/>
      <c r="M1699" s="5"/>
      <c r="N1699" s="5"/>
    </row>
    <row r="1700" spans="1:14" s="27" customFormat="1" x14ac:dyDescent="0.2">
      <c r="A1700" s="4"/>
      <c r="B1700" s="32"/>
      <c r="C1700" s="1"/>
      <c r="D1700" s="6"/>
      <c r="E1700" s="3"/>
      <c r="F1700" s="3"/>
      <c r="G1700" s="3"/>
      <c r="H1700" s="3"/>
      <c r="I1700" s="5"/>
      <c r="J1700" s="35"/>
      <c r="L1700" s="5"/>
      <c r="M1700" s="5"/>
      <c r="N1700" s="5"/>
    </row>
    <row r="1701" spans="1:14" s="27" customFormat="1" x14ac:dyDescent="0.2">
      <c r="A1701" s="4"/>
      <c r="B1701" s="32"/>
      <c r="C1701" s="1"/>
      <c r="D1701" s="6"/>
      <c r="E1701" s="3"/>
      <c r="F1701" s="3"/>
      <c r="G1701" s="3"/>
      <c r="H1701" s="3"/>
      <c r="I1701" s="5"/>
      <c r="J1701" s="35"/>
      <c r="L1701" s="5"/>
      <c r="M1701" s="5"/>
      <c r="N1701" s="5"/>
    </row>
    <row r="1702" spans="1:14" s="27" customFormat="1" x14ac:dyDescent="0.2">
      <c r="A1702" s="4"/>
      <c r="B1702" s="32"/>
      <c r="C1702" s="1"/>
      <c r="D1702" s="6"/>
      <c r="E1702" s="3"/>
      <c r="F1702" s="3"/>
      <c r="G1702" s="3"/>
      <c r="H1702" s="3"/>
      <c r="I1702" s="5"/>
      <c r="J1702" s="35"/>
      <c r="L1702" s="5"/>
      <c r="M1702" s="5"/>
      <c r="N1702" s="5"/>
    </row>
    <row r="1703" spans="1:14" s="27" customFormat="1" x14ac:dyDescent="0.2">
      <c r="A1703" s="4"/>
      <c r="B1703" s="32"/>
      <c r="C1703" s="1"/>
      <c r="D1703" s="6"/>
      <c r="E1703" s="3"/>
      <c r="F1703" s="3"/>
      <c r="G1703" s="3"/>
      <c r="H1703" s="3"/>
      <c r="I1703" s="5"/>
      <c r="J1703" s="35"/>
      <c r="L1703" s="5"/>
      <c r="M1703" s="5"/>
      <c r="N1703" s="5"/>
    </row>
    <row r="1704" spans="1:14" s="27" customFormat="1" x14ac:dyDescent="0.2">
      <c r="A1704" s="4"/>
      <c r="B1704" s="32"/>
      <c r="C1704" s="1"/>
      <c r="D1704" s="6"/>
      <c r="E1704" s="3"/>
      <c r="F1704" s="3"/>
      <c r="G1704" s="3"/>
      <c r="H1704" s="3"/>
      <c r="I1704" s="5"/>
      <c r="J1704" s="35"/>
      <c r="L1704" s="5"/>
      <c r="M1704" s="5"/>
      <c r="N1704" s="5"/>
    </row>
    <row r="1705" spans="1:14" s="27" customFormat="1" x14ac:dyDescent="0.2">
      <c r="A1705" s="4"/>
      <c r="B1705" s="32"/>
      <c r="C1705" s="1"/>
      <c r="D1705" s="6"/>
      <c r="E1705" s="3"/>
      <c r="F1705" s="3"/>
      <c r="G1705" s="3"/>
      <c r="H1705" s="3"/>
      <c r="I1705" s="5"/>
      <c r="J1705" s="35"/>
      <c r="L1705" s="5"/>
      <c r="M1705" s="5"/>
      <c r="N1705" s="5"/>
    </row>
    <row r="1706" spans="1:14" s="27" customFormat="1" x14ac:dyDescent="0.2">
      <c r="A1706" s="4"/>
      <c r="B1706" s="32"/>
      <c r="C1706" s="1"/>
      <c r="D1706" s="6"/>
      <c r="E1706" s="3"/>
      <c r="F1706" s="3"/>
      <c r="G1706" s="3"/>
      <c r="H1706" s="3"/>
      <c r="I1706" s="5"/>
      <c r="J1706" s="35"/>
      <c r="L1706" s="5"/>
      <c r="M1706" s="5"/>
      <c r="N1706" s="5"/>
    </row>
    <row r="1707" spans="1:14" s="27" customFormat="1" x14ac:dyDescent="0.2">
      <c r="A1707" s="4"/>
      <c r="B1707" s="32"/>
      <c r="C1707" s="1"/>
      <c r="D1707" s="6"/>
      <c r="E1707" s="3"/>
      <c r="F1707" s="3"/>
      <c r="G1707" s="3"/>
      <c r="H1707" s="3"/>
      <c r="I1707" s="5"/>
      <c r="J1707" s="35"/>
      <c r="L1707" s="5"/>
      <c r="M1707" s="5"/>
      <c r="N1707" s="5"/>
    </row>
    <row r="1708" spans="1:14" s="27" customFormat="1" x14ac:dyDescent="0.2">
      <c r="A1708" s="4"/>
      <c r="B1708" s="32"/>
      <c r="C1708" s="1"/>
      <c r="D1708" s="6"/>
      <c r="E1708" s="3"/>
      <c r="F1708" s="3"/>
      <c r="G1708" s="3"/>
      <c r="H1708" s="3"/>
      <c r="I1708" s="5"/>
      <c r="J1708" s="35"/>
      <c r="L1708" s="5"/>
      <c r="M1708" s="5"/>
      <c r="N1708" s="5"/>
    </row>
    <row r="1709" spans="1:14" s="27" customFormat="1" x14ac:dyDescent="0.2">
      <c r="A1709" s="4"/>
      <c r="B1709" s="32"/>
      <c r="C1709" s="1"/>
      <c r="D1709" s="6"/>
      <c r="E1709" s="3"/>
      <c r="F1709" s="3"/>
      <c r="G1709" s="3"/>
      <c r="H1709" s="3"/>
      <c r="I1709" s="5"/>
      <c r="J1709" s="35"/>
      <c r="L1709" s="5"/>
      <c r="M1709" s="5"/>
      <c r="N1709" s="5"/>
    </row>
    <row r="1710" spans="1:14" s="27" customFormat="1" x14ac:dyDescent="0.2">
      <c r="A1710" s="4"/>
      <c r="B1710" s="32"/>
      <c r="C1710" s="1"/>
      <c r="D1710" s="6"/>
      <c r="E1710" s="3"/>
      <c r="F1710" s="3"/>
      <c r="G1710" s="3"/>
      <c r="H1710" s="3"/>
      <c r="I1710" s="5"/>
      <c r="J1710" s="35"/>
      <c r="L1710" s="5"/>
      <c r="M1710" s="5"/>
      <c r="N1710" s="5"/>
    </row>
    <row r="1711" spans="1:14" s="27" customFormat="1" x14ac:dyDescent="0.2">
      <c r="A1711" s="4"/>
      <c r="B1711" s="32"/>
      <c r="C1711" s="1"/>
      <c r="D1711" s="6"/>
      <c r="E1711" s="3"/>
      <c r="F1711" s="3"/>
      <c r="G1711" s="3"/>
      <c r="H1711" s="3"/>
      <c r="I1711" s="5"/>
      <c r="J1711" s="35"/>
      <c r="L1711" s="5"/>
      <c r="M1711" s="5"/>
      <c r="N1711" s="5"/>
    </row>
    <row r="1712" spans="1:14" s="27" customFormat="1" x14ac:dyDescent="0.2">
      <c r="A1712" s="4"/>
      <c r="B1712" s="32"/>
      <c r="C1712" s="1"/>
      <c r="D1712" s="6"/>
      <c r="E1712" s="3"/>
      <c r="F1712" s="3"/>
      <c r="G1712" s="3"/>
      <c r="H1712" s="3"/>
      <c r="I1712" s="5"/>
      <c r="J1712" s="35"/>
      <c r="L1712" s="5"/>
      <c r="M1712" s="5"/>
      <c r="N1712" s="5"/>
    </row>
    <row r="1713" spans="1:14" s="27" customFormat="1" x14ac:dyDescent="0.2">
      <c r="A1713" s="4"/>
      <c r="B1713" s="32"/>
      <c r="C1713" s="1"/>
      <c r="D1713" s="6"/>
      <c r="E1713" s="3"/>
      <c r="F1713" s="3"/>
      <c r="G1713" s="3"/>
      <c r="H1713" s="3"/>
      <c r="I1713" s="5"/>
      <c r="J1713" s="35"/>
      <c r="L1713" s="5"/>
      <c r="M1713" s="5"/>
      <c r="N1713" s="5"/>
    </row>
    <row r="1714" spans="1:14" s="27" customFormat="1" x14ac:dyDescent="0.2">
      <c r="A1714" s="4"/>
      <c r="B1714" s="32"/>
      <c r="C1714" s="1"/>
      <c r="D1714" s="6"/>
      <c r="E1714" s="3"/>
      <c r="F1714" s="3"/>
      <c r="G1714" s="3"/>
      <c r="H1714" s="3"/>
      <c r="I1714" s="5"/>
      <c r="J1714" s="35"/>
      <c r="L1714" s="5"/>
      <c r="M1714" s="5"/>
      <c r="N1714" s="5"/>
    </row>
    <row r="1715" spans="1:14" s="27" customFormat="1" x14ac:dyDescent="0.2">
      <c r="A1715" s="4"/>
      <c r="B1715" s="32"/>
      <c r="C1715" s="1"/>
      <c r="D1715" s="6"/>
      <c r="E1715" s="3"/>
      <c r="F1715" s="3"/>
      <c r="G1715" s="3"/>
      <c r="H1715" s="3"/>
      <c r="I1715" s="5"/>
      <c r="J1715" s="35"/>
      <c r="L1715" s="5"/>
      <c r="M1715" s="5"/>
      <c r="N1715" s="5"/>
    </row>
    <row r="1716" spans="1:14" s="27" customFormat="1" x14ac:dyDescent="0.2">
      <c r="A1716" s="4"/>
      <c r="B1716" s="32"/>
      <c r="C1716" s="1"/>
      <c r="D1716" s="6"/>
      <c r="E1716" s="3"/>
      <c r="F1716" s="3"/>
      <c r="G1716" s="3"/>
      <c r="H1716" s="3"/>
      <c r="I1716" s="5"/>
      <c r="J1716" s="35"/>
      <c r="L1716" s="5"/>
      <c r="M1716" s="5"/>
      <c r="N1716" s="5"/>
    </row>
    <row r="1717" spans="1:14" s="27" customFormat="1" x14ac:dyDescent="0.2">
      <c r="A1717" s="4"/>
      <c r="B1717" s="32"/>
      <c r="C1717" s="1"/>
      <c r="D1717" s="6"/>
      <c r="E1717" s="3"/>
      <c r="F1717" s="3"/>
      <c r="G1717" s="3"/>
      <c r="H1717" s="3"/>
      <c r="I1717" s="5"/>
      <c r="J1717" s="35"/>
      <c r="L1717" s="5"/>
      <c r="M1717" s="5"/>
      <c r="N1717" s="5"/>
    </row>
    <row r="1718" spans="1:14" s="27" customFormat="1" x14ac:dyDescent="0.2">
      <c r="A1718" s="4"/>
      <c r="B1718" s="32"/>
      <c r="C1718" s="1"/>
      <c r="D1718" s="6"/>
      <c r="E1718" s="3"/>
      <c r="F1718" s="3"/>
      <c r="G1718" s="3"/>
      <c r="H1718" s="3"/>
      <c r="I1718" s="5"/>
      <c r="J1718" s="35"/>
      <c r="L1718" s="5"/>
      <c r="M1718" s="5"/>
      <c r="N1718" s="5"/>
    </row>
    <row r="1719" spans="1:14" s="27" customFormat="1" x14ac:dyDescent="0.2">
      <c r="A1719" s="4"/>
      <c r="B1719" s="32"/>
      <c r="C1719" s="1"/>
      <c r="D1719" s="6"/>
      <c r="E1719" s="3"/>
      <c r="F1719" s="3"/>
      <c r="G1719" s="3"/>
      <c r="H1719" s="3"/>
      <c r="I1719" s="5"/>
      <c r="J1719" s="35"/>
      <c r="L1719" s="5"/>
      <c r="M1719" s="5"/>
      <c r="N1719" s="5"/>
    </row>
    <row r="1720" spans="1:14" s="27" customFormat="1" x14ac:dyDescent="0.2">
      <c r="A1720" s="4"/>
      <c r="B1720" s="32"/>
      <c r="C1720" s="1"/>
      <c r="D1720" s="6"/>
      <c r="E1720" s="3"/>
      <c r="F1720" s="3"/>
      <c r="G1720" s="3"/>
      <c r="H1720" s="3"/>
      <c r="I1720" s="5"/>
      <c r="J1720" s="35"/>
      <c r="L1720" s="5"/>
      <c r="M1720" s="5"/>
      <c r="N1720" s="5"/>
    </row>
    <row r="1721" spans="1:14" s="27" customFormat="1" x14ac:dyDescent="0.2">
      <c r="A1721" s="4"/>
      <c r="B1721" s="32"/>
      <c r="C1721" s="1"/>
      <c r="D1721" s="6"/>
      <c r="E1721" s="3"/>
      <c r="F1721" s="3"/>
      <c r="G1721" s="3"/>
      <c r="H1721" s="3"/>
      <c r="I1721" s="5"/>
      <c r="J1721" s="35"/>
      <c r="L1721" s="5"/>
      <c r="M1721" s="5"/>
      <c r="N1721" s="5"/>
    </row>
    <row r="1722" spans="1:14" s="27" customFormat="1" x14ac:dyDescent="0.2">
      <c r="A1722" s="4"/>
      <c r="B1722" s="32"/>
      <c r="C1722" s="1"/>
      <c r="D1722" s="6"/>
      <c r="E1722" s="3"/>
      <c r="F1722" s="3"/>
      <c r="G1722" s="3"/>
      <c r="H1722" s="3"/>
      <c r="I1722" s="5"/>
      <c r="J1722" s="35"/>
      <c r="L1722" s="5"/>
      <c r="M1722" s="5"/>
      <c r="N1722" s="5"/>
    </row>
    <row r="1723" spans="1:14" s="27" customFormat="1" x14ac:dyDescent="0.2">
      <c r="A1723" s="4"/>
      <c r="B1723" s="32"/>
      <c r="C1723" s="1"/>
      <c r="D1723" s="6"/>
      <c r="E1723" s="3"/>
      <c r="F1723" s="3"/>
      <c r="G1723" s="3"/>
      <c r="H1723" s="3"/>
      <c r="I1723" s="5"/>
      <c r="J1723" s="35"/>
      <c r="L1723" s="5"/>
      <c r="M1723" s="5"/>
      <c r="N1723" s="5"/>
    </row>
    <row r="1724" spans="1:14" s="27" customFormat="1" x14ac:dyDescent="0.2">
      <c r="A1724" s="4"/>
      <c r="B1724" s="32"/>
      <c r="C1724" s="1"/>
      <c r="D1724" s="6"/>
      <c r="E1724" s="3"/>
      <c r="F1724" s="3"/>
      <c r="G1724" s="3"/>
      <c r="H1724" s="3"/>
      <c r="I1724" s="5"/>
      <c r="J1724" s="35"/>
      <c r="L1724" s="5"/>
      <c r="M1724" s="5"/>
      <c r="N1724" s="5"/>
    </row>
    <row r="1725" spans="1:14" s="27" customFormat="1" x14ac:dyDescent="0.2">
      <c r="A1725" s="4"/>
      <c r="B1725" s="32"/>
      <c r="C1725" s="1"/>
      <c r="D1725" s="6"/>
      <c r="E1725" s="3"/>
      <c r="F1725" s="3"/>
      <c r="G1725" s="3"/>
      <c r="H1725" s="3"/>
      <c r="I1725" s="5"/>
      <c r="J1725" s="35"/>
      <c r="L1725" s="5"/>
      <c r="M1725" s="5"/>
      <c r="N1725" s="5"/>
    </row>
    <row r="1726" spans="1:14" s="27" customFormat="1" x14ac:dyDescent="0.2">
      <c r="A1726" s="4"/>
      <c r="B1726" s="32"/>
      <c r="C1726" s="1"/>
      <c r="D1726" s="6"/>
      <c r="E1726" s="3"/>
      <c r="F1726" s="3"/>
      <c r="G1726" s="3"/>
      <c r="H1726" s="3"/>
      <c r="I1726" s="5"/>
      <c r="J1726" s="35"/>
      <c r="L1726" s="5"/>
      <c r="M1726" s="5"/>
      <c r="N1726" s="5"/>
    </row>
    <row r="1727" spans="1:14" s="27" customFormat="1" x14ac:dyDescent="0.2">
      <c r="A1727" s="4"/>
      <c r="B1727" s="32"/>
      <c r="C1727" s="1"/>
      <c r="D1727" s="6"/>
      <c r="E1727" s="3"/>
      <c r="F1727" s="3"/>
      <c r="G1727" s="3"/>
      <c r="H1727" s="3"/>
      <c r="I1727" s="5"/>
      <c r="J1727" s="35"/>
      <c r="L1727" s="5"/>
      <c r="M1727" s="5"/>
      <c r="N1727" s="5"/>
    </row>
    <row r="1728" spans="1:14" s="27" customFormat="1" x14ac:dyDescent="0.2">
      <c r="A1728" s="4"/>
      <c r="B1728" s="32"/>
      <c r="C1728" s="1"/>
      <c r="D1728" s="6"/>
      <c r="E1728" s="3"/>
      <c r="F1728" s="3"/>
      <c r="G1728" s="3"/>
      <c r="H1728" s="3"/>
      <c r="I1728" s="5"/>
      <c r="J1728" s="35"/>
      <c r="L1728" s="5"/>
      <c r="M1728" s="5"/>
      <c r="N1728" s="5"/>
    </row>
    <row r="1729" spans="1:14" s="27" customFormat="1" x14ac:dyDescent="0.2">
      <c r="A1729" s="4"/>
      <c r="B1729" s="32"/>
      <c r="C1729" s="1"/>
      <c r="D1729" s="6"/>
      <c r="E1729" s="3"/>
      <c r="F1729" s="3"/>
      <c r="G1729" s="3"/>
      <c r="H1729" s="3"/>
      <c r="I1729" s="5"/>
      <c r="J1729" s="35"/>
      <c r="L1729" s="5"/>
      <c r="M1729" s="5"/>
      <c r="N1729" s="5"/>
    </row>
    <row r="1730" spans="1:14" s="27" customFormat="1" x14ac:dyDescent="0.2">
      <c r="A1730" s="4"/>
      <c r="B1730" s="32"/>
      <c r="C1730" s="1"/>
      <c r="D1730" s="6"/>
      <c r="E1730" s="3"/>
      <c r="F1730" s="3"/>
      <c r="G1730" s="3"/>
      <c r="H1730" s="3"/>
      <c r="I1730" s="5"/>
      <c r="J1730" s="35"/>
      <c r="L1730" s="5"/>
      <c r="M1730" s="5"/>
      <c r="N1730" s="5"/>
    </row>
    <row r="1731" spans="1:14" s="27" customFormat="1" x14ac:dyDescent="0.2">
      <c r="A1731" s="4"/>
      <c r="B1731" s="32"/>
      <c r="C1731" s="1"/>
      <c r="D1731" s="6"/>
      <c r="E1731" s="3"/>
      <c r="F1731" s="3"/>
      <c r="G1731" s="3"/>
      <c r="H1731" s="3"/>
      <c r="I1731" s="5"/>
      <c r="J1731" s="35"/>
      <c r="L1731" s="5"/>
      <c r="M1731" s="5"/>
      <c r="N1731" s="5"/>
    </row>
    <row r="1732" spans="1:14" s="27" customFormat="1" x14ac:dyDescent="0.2">
      <c r="A1732" s="4"/>
      <c r="B1732" s="32"/>
      <c r="C1732" s="1"/>
      <c r="D1732" s="6"/>
      <c r="E1732" s="3"/>
      <c r="F1732" s="3"/>
      <c r="G1732" s="3"/>
      <c r="H1732" s="3"/>
      <c r="I1732" s="5"/>
      <c r="J1732" s="35"/>
      <c r="L1732" s="5"/>
      <c r="M1732" s="5"/>
      <c r="N1732" s="5"/>
    </row>
    <row r="1733" spans="1:14" s="27" customFormat="1" x14ac:dyDescent="0.2">
      <c r="A1733" s="4"/>
      <c r="B1733" s="32"/>
      <c r="C1733" s="1"/>
      <c r="D1733" s="6"/>
      <c r="E1733" s="3"/>
      <c r="F1733" s="3"/>
      <c r="G1733" s="3"/>
      <c r="H1733" s="3"/>
      <c r="I1733" s="5"/>
      <c r="J1733" s="35"/>
      <c r="L1733" s="5"/>
      <c r="M1733" s="5"/>
      <c r="N1733" s="5"/>
    </row>
    <row r="1734" spans="1:14" s="27" customFormat="1" x14ac:dyDescent="0.2">
      <c r="A1734" s="4"/>
      <c r="B1734" s="32"/>
      <c r="C1734" s="1"/>
      <c r="D1734" s="6"/>
      <c r="E1734" s="3"/>
      <c r="F1734" s="3"/>
      <c r="G1734" s="3"/>
      <c r="H1734" s="3"/>
      <c r="I1734" s="5"/>
      <c r="J1734" s="35"/>
      <c r="L1734" s="5"/>
      <c r="M1734" s="5"/>
      <c r="N1734" s="5"/>
    </row>
    <row r="1735" spans="1:14" s="27" customFormat="1" x14ac:dyDescent="0.2">
      <c r="A1735" s="4"/>
      <c r="B1735" s="32"/>
      <c r="C1735" s="1"/>
      <c r="D1735" s="6"/>
      <c r="E1735" s="3"/>
      <c r="F1735" s="3"/>
      <c r="G1735" s="3"/>
      <c r="H1735" s="3"/>
      <c r="I1735" s="5"/>
      <c r="J1735" s="35"/>
      <c r="L1735" s="5"/>
      <c r="M1735" s="5"/>
      <c r="N1735" s="5"/>
    </row>
    <row r="1736" spans="1:14" s="27" customFormat="1" x14ac:dyDescent="0.2">
      <c r="A1736" s="4"/>
      <c r="B1736" s="32"/>
      <c r="C1736" s="1"/>
      <c r="D1736" s="6"/>
      <c r="E1736" s="3"/>
      <c r="F1736" s="3"/>
      <c r="G1736" s="3"/>
      <c r="H1736" s="3"/>
      <c r="I1736" s="5"/>
      <c r="J1736" s="35"/>
      <c r="L1736" s="5"/>
      <c r="M1736" s="5"/>
      <c r="N1736" s="5"/>
    </row>
    <row r="1737" spans="1:14" s="27" customFormat="1" x14ac:dyDescent="0.2">
      <c r="A1737" s="4"/>
      <c r="B1737" s="32"/>
      <c r="C1737" s="1"/>
      <c r="D1737" s="6"/>
      <c r="E1737" s="3"/>
      <c r="F1737" s="3"/>
      <c r="G1737" s="3"/>
      <c r="H1737" s="3"/>
      <c r="I1737" s="5"/>
      <c r="J1737" s="35"/>
      <c r="L1737" s="5"/>
      <c r="M1737" s="5"/>
      <c r="N1737" s="5"/>
    </row>
    <row r="1738" spans="1:14" s="27" customFormat="1" x14ac:dyDescent="0.2">
      <c r="A1738" s="4"/>
      <c r="B1738" s="32"/>
      <c r="C1738" s="1"/>
      <c r="D1738" s="6"/>
      <c r="E1738" s="3"/>
      <c r="F1738" s="3"/>
      <c r="G1738" s="3"/>
      <c r="H1738" s="3"/>
      <c r="I1738" s="5"/>
      <c r="J1738" s="35"/>
      <c r="L1738" s="5"/>
      <c r="M1738" s="5"/>
      <c r="N1738" s="5"/>
    </row>
    <row r="1739" spans="1:14" s="27" customFormat="1" x14ac:dyDescent="0.2">
      <c r="A1739" s="4"/>
      <c r="B1739" s="32"/>
      <c r="C1739" s="1"/>
      <c r="D1739" s="6"/>
      <c r="E1739" s="3"/>
      <c r="F1739" s="3"/>
      <c r="G1739" s="3"/>
      <c r="H1739" s="3"/>
      <c r="I1739" s="5"/>
      <c r="J1739" s="35"/>
      <c r="L1739" s="5"/>
      <c r="M1739" s="5"/>
      <c r="N1739" s="5"/>
    </row>
    <row r="1740" spans="1:14" s="27" customFormat="1" x14ac:dyDescent="0.2">
      <c r="A1740" s="4"/>
      <c r="B1740" s="32"/>
      <c r="C1740" s="1"/>
      <c r="D1740" s="6"/>
      <c r="E1740" s="3"/>
      <c r="F1740" s="3"/>
      <c r="G1740" s="3"/>
      <c r="H1740" s="3"/>
      <c r="I1740" s="5"/>
      <c r="J1740" s="35"/>
      <c r="L1740" s="5"/>
      <c r="M1740" s="5"/>
      <c r="N1740" s="5"/>
    </row>
    <row r="1741" spans="1:14" s="27" customFormat="1" x14ac:dyDescent="0.2">
      <c r="A1741" s="4"/>
      <c r="B1741" s="32"/>
      <c r="C1741" s="1"/>
      <c r="D1741" s="6"/>
      <c r="E1741" s="3"/>
      <c r="F1741" s="3"/>
      <c r="G1741" s="3"/>
      <c r="H1741" s="3"/>
      <c r="I1741" s="5"/>
      <c r="J1741" s="35"/>
      <c r="L1741" s="5"/>
      <c r="M1741" s="5"/>
      <c r="N1741" s="5"/>
    </row>
    <row r="1742" spans="1:14" s="27" customFormat="1" x14ac:dyDescent="0.2">
      <c r="A1742" s="4"/>
      <c r="B1742" s="32"/>
      <c r="C1742" s="1"/>
      <c r="D1742" s="6"/>
      <c r="E1742" s="3"/>
      <c r="F1742" s="3"/>
      <c r="G1742" s="3"/>
      <c r="H1742" s="3"/>
      <c r="I1742" s="5"/>
      <c r="J1742" s="35"/>
      <c r="L1742" s="5"/>
      <c r="M1742" s="5"/>
      <c r="N1742" s="5"/>
    </row>
    <row r="1743" spans="1:14" s="27" customFormat="1" x14ac:dyDescent="0.2">
      <c r="A1743" s="4"/>
      <c r="B1743" s="32"/>
      <c r="C1743" s="1"/>
      <c r="D1743" s="6"/>
      <c r="E1743" s="3"/>
      <c r="F1743" s="3"/>
      <c r="G1743" s="3"/>
      <c r="H1743" s="3"/>
      <c r="I1743" s="5"/>
      <c r="J1743" s="35"/>
      <c r="L1743" s="5"/>
      <c r="M1743" s="5"/>
      <c r="N1743" s="5"/>
    </row>
    <row r="1744" spans="1:14" s="27" customFormat="1" x14ac:dyDescent="0.2">
      <c r="A1744" s="4"/>
      <c r="B1744" s="32"/>
      <c r="C1744" s="1"/>
      <c r="D1744" s="6"/>
      <c r="E1744" s="3"/>
      <c r="F1744" s="3"/>
      <c r="G1744" s="3"/>
      <c r="H1744" s="3"/>
      <c r="I1744" s="5"/>
      <c r="J1744" s="35"/>
      <c r="L1744" s="5"/>
      <c r="M1744" s="5"/>
      <c r="N1744" s="5"/>
    </row>
    <row r="1745" spans="1:14" s="27" customFormat="1" x14ac:dyDescent="0.2">
      <c r="A1745" s="4"/>
      <c r="B1745" s="32"/>
      <c r="C1745" s="1"/>
      <c r="D1745" s="6"/>
      <c r="E1745" s="3"/>
      <c r="F1745" s="3"/>
      <c r="G1745" s="3"/>
      <c r="H1745" s="3"/>
      <c r="I1745" s="5"/>
      <c r="J1745" s="35"/>
      <c r="L1745" s="5"/>
      <c r="M1745" s="5"/>
      <c r="N1745" s="5"/>
    </row>
    <row r="1746" spans="1:14" s="27" customFormat="1" x14ac:dyDescent="0.2">
      <c r="A1746" s="4"/>
      <c r="B1746" s="32"/>
      <c r="C1746" s="1"/>
      <c r="D1746" s="6"/>
      <c r="E1746" s="3"/>
      <c r="F1746" s="3"/>
      <c r="G1746" s="3"/>
      <c r="H1746" s="3"/>
      <c r="I1746" s="5"/>
      <c r="J1746" s="35"/>
      <c r="L1746" s="5"/>
      <c r="M1746" s="5"/>
      <c r="N1746" s="5"/>
    </row>
    <row r="1747" spans="1:14" s="27" customFormat="1" x14ac:dyDescent="0.2">
      <c r="A1747" s="4"/>
      <c r="B1747" s="32"/>
      <c r="C1747" s="1"/>
      <c r="D1747" s="6"/>
      <c r="E1747" s="3"/>
      <c r="F1747" s="3"/>
      <c r="G1747" s="3"/>
      <c r="H1747" s="3"/>
      <c r="I1747" s="5"/>
      <c r="J1747" s="35"/>
      <c r="L1747" s="5"/>
      <c r="M1747" s="5"/>
      <c r="N1747" s="5"/>
    </row>
    <row r="1748" spans="1:14" s="27" customFormat="1" x14ac:dyDescent="0.2">
      <c r="A1748" s="4"/>
      <c r="B1748" s="32"/>
      <c r="C1748" s="1"/>
      <c r="D1748" s="6"/>
      <c r="E1748" s="3"/>
      <c r="F1748" s="3"/>
      <c r="G1748" s="3"/>
      <c r="H1748" s="3"/>
      <c r="I1748" s="5"/>
      <c r="J1748" s="35"/>
      <c r="L1748" s="5"/>
      <c r="M1748" s="5"/>
      <c r="N1748" s="5"/>
    </row>
    <row r="1749" spans="1:14" s="27" customFormat="1" x14ac:dyDescent="0.2">
      <c r="A1749" s="4"/>
      <c r="B1749" s="32"/>
      <c r="C1749" s="1"/>
      <c r="D1749" s="6"/>
      <c r="E1749" s="3"/>
      <c r="F1749" s="3"/>
      <c r="G1749" s="3"/>
      <c r="H1749" s="3"/>
      <c r="I1749" s="5"/>
      <c r="J1749" s="35"/>
      <c r="L1749" s="5"/>
      <c r="M1749" s="5"/>
      <c r="N1749" s="5"/>
    </row>
    <row r="1750" spans="1:14" s="27" customFormat="1" x14ac:dyDescent="0.2">
      <c r="A1750" s="4"/>
      <c r="B1750" s="32"/>
      <c r="C1750" s="1"/>
      <c r="D1750" s="6"/>
      <c r="E1750" s="3"/>
      <c r="F1750" s="3"/>
      <c r="G1750" s="3"/>
      <c r="H1750" s="3"/>
      <c r="I1750" s="5"/>
      <c r="J1750" s="35"/>
      <c r="L1750" s="5"/>
      <c r="M1750" s="5"/>
      <c r="N1750" s="5"/>
    </row>
    <row r="1751" spans="1:14" s="27" customFormat="1" x14ac:dyDescent="0.2">
      <c r="A1751" s="4"/>
      <c r="B1751" s="32"/>
      <c r="C1751" s="1"/>
      <c r="D1751" s="6"/>
      <c r="E1751" s="3"/>
      <c r="F1751" s="3"/>
      <c r="G1751" s="3"/>
      <c r="H1751" s="3"/>
      <c r="I1751" s="5"/>
      <c r="J1751" s="35"/>
      <c r="L1751" s="5"/>
      <c r="M1751" s="5"/>
      <c r="N1751" s="5"/>
    </row>
    <row r="1752" spans="1:14" s="27" customFormat="1" x14ac:dyDescent="0.2">
      <c r="A1752" s="4"/>
      <c r="B1752" s="32"/>
      <c r="C1752" s="1"/>
      <c r="D1752" s="6"/>
      <c r="E1752" s="3"/>
      <c r="F1752" s="3"/>
      <c r="G1752" s="3"/>
      <c r="H1752" s="3"/>
      <c r="I1752" s="5"/>
      <c r="J1752" s="35"/>
      <c r="L1752" s="5"/>
      <c r="M1752" s="5"/>
      <c r="N1752" s="5"/>
    </row>
    <row r="1753" spans="1:14" s="27" customFormat="1" x14ac:dyDescent="0.2">
      <c r="A1753" s="4"/>
      <c r="B1753" s="32"/>
      <c r="C1753" s="1"/>
      <c r="D1753" s="6"/>
      <c r="E1753" s="3"/>
      <c r="F1753" s="3"/>
      <c r="G1753" s="3"/>
      <c r="H1753" s="3"/>
      <c r="I1753" s="5"/>
      <c r="J1753" s="35"/>
      <c r="L1753" s="5"/>
      <c r="M1753" s="5"/>
      <c r="N1753" s="5"/>
    </row>
    <row r="1754" spans="1:14" s="27" customFormat="1" x14ac:dyDescent="0.2">
      <c r="A1754" s="4"/>
      <c r="B1754" s="32"/>
      <c r="C1754" s="1"/>
      <c r="D1754" s="6"/>
      <c r="E1754" s="3"/>
      <c r="F1754" s="3"/>
      <c r="G1754" s="3"/>
      <c r="H1754" s="3"/>
      <c r="I1754" s="5"/>
      <c r="J1754" s="35"/>
      <c r="L1754" s="5"/>
      <c r="M1754" s="5"/>
      <c r="N1754" s="5"/>
    </row>
    <row r="1755" spans="1:14" s="27" customFormat="1" x14ac:dyDescent="0.2">
      <c r="A1755" s="4"/>
      <c r="B1755" s="32"/>
      <c r="C1755" s="1"/>
      <c r="D1755" s="6"/>
      <c r="E1755" s="3"/>
      <c r="F1755" s="3"/>
      <c r="G1755" s="3"/>
      <c r="H1755" s="3"/>
      <c r="I1755" s="5"/>
      <c r="J1755" s="35"/>
      <c r="L1755" s="5"/>
      <c r="M1755" s="5"/>
      <c r="N1755" s="5"/>
    </row>
    <row r="1756" spans="1:14" s="27" customFormat="1" x14ac:dyDescent="0.2">
      <c r="A1756" s="4"/>
      <c r="B1756" s="32"/>
      <c r="C1756" s="1"/>
      <c r="D1756" s="6"/>
      <c r="E1756" s="3"/>
      <c r="F1756" s="3"/>
      <c r="G1756" s="3"/>
      <c r="H1756" s="3"/>
      <c r="I1756" s="5"/>
      <c r="J1756" s="35"/>
      <c r="L1756" s="5"/>
      <c r="M1756" s="5"/>
      <c r="N1756" s="5"/>
    </row>
    <row r="1757" spans="1:14" s="27" customFormat="1" x14ac:dyDescent="0.2">
      <c r="A1757" s="4"/>
      <c r="B1757" s="32"/>
      <c r="C1757" s="1"/>
      <c r="D1757" s="6"/>
      <c r="E1757" s="3"/>
      <c r="F1757" s="3"/>
      <c r="G1757" s="3"/>
      <c r="H1757" s="3"/>
      <c r="I1757" s="5"/>
      <c r="J1757" s="35"/>
      <c r="L1757" s="5"/>
      <c r="M1757" s="5"/>
      <c r="N1757" s="5"/>
    </row>
    <row r="1758" spans="1:14" s="27" customFormat="1" x14ac:dyDescent="0.2">
      <c r="A1758" s="4"/>
      <c r="B1758" s="32"/>
      <c r="C1758" s="1"/>
      <c r="D1758" s="6"/>
      <c r="E1758" s="3"/>
      <c r="F1758" s="3"/>
      <c r="G1758" s="3"/>
      <c r="H1758" s="3"/>
      <c r="I1758" s="5"/>
      <c r="J1758" s="35"/>
      <c r="L1758" s="5"/>
      <c r="M1758" s="5"/>
      <c r="N1758" s="5"/>
    </row>
    <row r="1759" spans="1:14" s="27" customFormat="1" x14ac:dyDescent="0.2">
      <c r="A1759" s="4"/>
      <c r="B1759" s="32"/>
      <c r="C1759" s="1"/>
      <c r="D1759" s="6"/>
      <c r="E1759" s="3"/>
      <c r="F1759" s="3"/>
      <c r="G1759" s="3"/>
      <c r="H1759" s="3"/>
      <c r="I1759" s="5"/>
      <c r="J1759" s="35"/>
      <c r="L1759" s="5"/>
      <c r="M1759" s="5"/>
      <c r="N1759" s="5"/>
    </row>
    <row r="1760" spans="1:14" s="27" customFormat="1" x14ac:dyDescent="0.2">
      <c r="A1760" s="4"/>
      <c r="B1760" s="32"/>
      <c r="C1760" s="1"/>
      <c r="D1760" s="6"/>
      <c r="E1760" s="3"/>
      <c r="F1760" s="3"/>
      <c r="G1760" s="3"/>
      <c r="H1760" s="3"/>
      <c r="I1760" s="5"/>
      <c r="J1760" s="35"/>
      <c r="L1760" s="5"/>
      <c r="M1760" s="5"/>
      <c r="N1760" s="5"/>
    </row>
    <row r="1761" spans="1:14" s="27" customFormat="1" x14ac:dyDescent="0.2">
      <c r="A1761" s="4"/>
      <c r="B1761" s="32"/>
      <c r="C1761" s="1"/>
      <c r="D1761" s="6"/>
      <c r="E1761" s="3"/>
      <c r="F1761" s="3"/>
      <c r="G1761" s="3"/>
      <c r="H1761" s="3"/>
      <c r="I1761" s="5"/>
      <c r="J1761" s="35"/>
      <c r="L1761" s="5"/>
      <c r="M1761" s="5"/>
      <c r="N1761" s="5"/>
    </row>
    <row r="1762" spans="1:14" s="27" customFormat="1" x14ac:dyDescent="0.2">
      <c r="A1762" s="4"/>
      <c r="B1762" s="32"/>
      <c r="C1762" s="1"/>
      <c r="D1762" s="6"/>
      <c r="E1762" s="3"/>
      <c r="F1762" s="3"/>
      <c r="G1762" s="3"/>
      <c r="H1762" s="3"/>
      <c r="I1762" s="5"/>
      <c r="J1762" s="35"/>
      <c r="L1762" s="5"/>
      <c r="M1762" s="5"/>
      <c r="N1762" s="5"/>
    </row>
    <row r="1763" spans="1:14" s="27" customFormat="1" x14ac:dyDescent="0.2">
      <c r="A1763" s="4"/>
      <c r="B1763" s="32"/>
      <c r="C1763" s="1"/>
      <c r="D1763" s="6"/>
      <c r="E1763" s="3"/>
      <c r="F1763" s="3"/>
      <c r="G1763" s="3"/>
      <c r="H1763" s="3"/>
      <c r="I1763" s="5"/>
      <c r="J1763" s="35"/>
      <c r="L1763" s="5"/>
      <c r="M1763" s="5"/>
      <c r="N1763" s="5"/>
    </row>
    <row r="1764" spans="1:14" s="27" customFormat="1" x14ac:dyDescent="0.2">
      <c r="A1764" s="4"/>
      <c r="B1764" s="32"/>
      <c r="C1764" s="1"/>
      <c r="D1764" s="6"/>
      <c r="E1764" s="3"/>
      <c r="F1764" s="3"/>
      <c r="G1764" s="3"/>
      <c r="H1764" s="3"/>
      <c r="I1764" s="5"/>
      <c r="J1764" s="35"/>
      <c r="L1764" s="5"/>
      <c r="M1764" s="5"/>
      <c r="N1764" s="5"/>
    </row>
    <row r="1765" spans="1:14" s="27" customFormat="1" x14ac:dyDescent="0.2">
      <c r="A1765" s="4"/>
      <c r="B1765" s="32"/>
      <c r="C1765" s="1"/>
      <c r="D1765" s="6"/>
      <c r="E1765" s="3"/>
      <c r="F1765" s="3"/>
      <c r="G1765" s="3"/>
      <c r="H1765" s="3"/>
      <c r="I1765" s="5"/>
      <c r="J1765" s="35"/>
      <c r="L1765" s="5"/>
      <c r="M1765" s="5"/>
      <c r="N1765" s="5"/>
    </row>
    <row r="1766" spans="1:14" s="27" customFormat="1" x14ac:dyDescent="0.2">
      <c r="A1766" s="4"/>
      <c r="B1766" s="32"/>
      <c r="C1766" s="1"/>
      <c r="D1766" s="6"/>
      <c r="E1766" s="3"/>
      <c r="F1766" s="3"/>
      <c r="G1766" s="3"/>
      <c r="H1766" s="3"/>
      <c r="I1766" s="5"/>
      <c r="J1766" s="35"/>
      <c r="L1766" s="5"/>
      <c r="M1766" s="5"/>
      <c r="N1766" s="5"/>
    </row>
    <row r="1767" spans="1:14" s="27" customFormat="1" x14ac:dyDescent="0.2">
      <c r="A1767" s="4"/>
      <c r="B1767" s="32"/>
      <c r="C1767" s="1"/>
      <c r="D1767" s="6"/>
      <c r="E1767" s="3"/>
      <c r="F1767" s="3"/>
      <c r="G1767" s="3"/>
      <c r="H1767" s="3"/>
      <c r="I1767" s="5"/>
      <c r="J1767" s="35"/>
      <c r="L1767" s="5"/>
      <c r="M1767" s="5"/>
      <c r="N1767" s="5"/>
    </row>
    <row r="1768" spans="1:14" s="27" customFormat="1" x14ac:dyDescent="0.2">
      <c r="A1768" s="4"/>
      <c r="B1768" s="32"/>
      <c r="C1768" s="1"/>
      <c r="D1768" s="6"/>
      <c r="E1768" s="3"/>
      <c r="F1768" s="3"/>
      <c r="G1768" s="3"/>
      <c r="H1768" s="3"/>
      <c r="I1768" s="5"/>
      <c r="J1768" s="35"/>
      <c r="L1768" s="5"/>
      <c r="M1768" s="5"/>
      <c r="N1768" s="5"/>
    </row>
    <row r="1769" spans="1:14" s="27" customFormat="1" x14ac:dyDescent="0.2">
      <c r="A1769" s="4"/>
      <c r="B1769" s="32"/>
      <c r="C1769" s="1"/>
      <c r="D1769" s="6"/>
      <c r="E1769" s="3"/>
      <c r="F1769" s="3"/>
      <c r="G1769" s="3"/>
      <c r="H1769" s="3"/>
      <c r="I1769" s="5"/>
      <c r="J1769" s="35"/>
      <c r="L1769" s="5"/>
      <c r="M1769" s="5"/>
      <c r="N1769" s="5"/>
    </row>
    <row r="1770" spans="1:14" s="27" customFormat="1" x14ac:dyDescent="0.2">
      <c r="A1770" s="4"/>
      <c r="B1770" s="32"/>
      <c r="C1770" s="1"/>
      <c r="D1770" s="6"/>
      <c r="E1770" s="3"/>
      <c r="F1770" s="3"/>
      <c r="G1770" s="3"/>
      <c r="H1770" s="3"/>
      <c r="I1770" s="5"/>
      <c r="J1770" s="35"/>
      <c r="L1770" s="5"/>
      <c r="M1770" s="5"/>
      <c r="N1770" s="5"/>
    </row>
    <row r="1771" spans="1:14" s="27" customFormat="1" x14ac:dyDescent="0.2">
      <c r="A1771" s="4"/>
      <c r="B1771" s="32"/>
      <c r="C1771" s="1"/>
      <c r="D1771" s="6"/>
      <c r="E1771" s="3"/>
      <c r="F1771" s="3"/>
      <c r="G1771" s="3"/>
      <c r="H1771" s="3"/>
      <c r="I1771" s="5"/>
      <c r="J1771" s="35"/>
      <c r="L1771" s="5"/>
      <c r="M1771" s="5"/>
      <c r="N1771" s="5"/>
    </row>
    <row r="1772" spans="1:14" s="27" customFormat="1" x14ac:dyDescent="0.2">
      <c r="A1772" s="4"/>
      <c r="B1772" s="32"/>
      <c r="C1772" s="1"/>
      <c r="D1772" s="6"/>
      <c r="E1772" s="3"/>
      <c r="F1772" s="3"/>
      <c r="G1772" s="3"/>
      <c r="H1772" s="3"/>
      <c r="I1772" s="5"/>
      <c r="J1772" s="35"/>
      <c r="L1772" s="5"/>
      <c r="M1772" s="5"/>
      <c r="N1772" s="5"/>
    </row>
    <row r="1773" spans="1:14" s="27" customFormat="1" x14ac:dyDescent="0.2">
      <c r="A1773" s="4"/>
      <c r="B1773" s="32"/>
      <c r="C1773" s="1"/>
      <c r="D1773" s="6"/>
      <c r="E1773" s="3"/>
      <c r="F1773" s="3"/>
      <c r="G1773" s="3"/>
      <c r="H1773" s="3"/>
      <c r="I1773" s="5"/>
      <c r="J1773" s="35"/>
      <c r="L1773" s="5"/>
      <c r="M1773" s="5"/>
      <c r="N1773" s="5"/>
    </row>
    <row r="1774" spans="1:14" s="27" customFormat="1" x14ac:dyDescent="0.2">
      <c r="A1774" s="4"/>
      <c r="B1774" s="32"/>
      <c r="C1774" s="1"/>
      <c r="D1774" s="6"/>
      <c r="E1774" s="3"/>
      <c r="F1774" s="3"/>
      <c r="G1774" s="3"/>
      <c r="H1774" s="3"/>
      <c r="I1774" s="5"/>
      <c r="J1774" s="35"/>
      <c r="L1774" s="5"/>
      <c r="M1774" s="5"/>
      <c r="N1774" s="5"/>
    </row>
    <row r="1775" spans="1:14" s="27" customFormat="1" x14ac:dyDescent="0.2">
      <c r="A1775" s="4"/>
      <c r="B1775" s="32"/>
      <c r="C1775" s="1"/>
      <c r="D1775" s="6"/>
      <c r="E1775" s="3"/>
      <c r="F1775" s="3"/>
      <c r="G1775" s="3"/>
      <c r="H1775" s="3"/>
      <c r="I1775" s="5"/>
      <c r="J1775" s="35"/>
      <c r="L1775" s="5"/>
      <c r="M1775" s="5"/>
      <c r="N1775" s="5"/>
    </row>
    <row r="1776" spans="1:14" s="27" customFormat="1" x14ac:dyDescent="0.2">
      <c r="A1776" s="4"/>
      <c r="B1776" s="32"/>
      <c r="C1776" s="1"/>
      <c r="D1776" s="6"/>
      <c r="E1776" s="3"/>
      <c r="F1776" s="3"/>
      <c r="G1776" s="3"/>
      <c r="H1776" s="3"/>
      <c r="I1776" s="5"/>
      <c r="J1776" s="35"/>
      <c r="L1776" s="5"/>
      <c r="M1776" s="5"/>
      <c r="N1776" s="5"/>
    </row>
    <row r="1777" spans="1:14" s="27" customFormat="1" x14ac:dyDescent="0.2">
      <c r="A1777" s="4"/>
      <c r="B1777" s="32"/>
      <c r="C1777" s="1"/>
      <c r="D1777" s="6"/>
      <c r="E1777" s="3"/>
      <c r="F1777" s="3"/>
      <c r="G1777" s="3"/>
      <c r="H1777" s="3"/>
      <c r="I1777" s="5"/>
      <c r="J1777" s="35"/>
      <c r="L1777" s="5"/>
      <c r="M1777" s="5"/>
      <c r="N1777" s="5"/>
    </row>
    <row r="1778" spans="1:14" s="27" customFormat="1" x14ac:dyDescent="0.2">
      <c r="A1778" s="4"/>
      <c r="B1778" s="32"/>
      <c r="C1778" s="1"/>
      <c r="D1778" s="6"/>
      <c r="E1778" s="3"/>
      <c r="F1778" s="3"/>
      <c r="G1778" s="3"/>
      <c r="H1778" s="3"/>
      <c r="I1778" s="5"/>
      <c r="J1778" s="35"/>
      <c r="L1778" s="5"/>
      <c r="M1778" s="5"/>
      <c r="N1778" s="5"/>
    </row>
    <row r="1779" spans="1:14" s="27" customFormat="1" x14ac:dyDescent="0.2">
      <c r="A1779" s="4"/>
      <c r="B1779" s="32"/>
      <c r="C1779" s="1"/>
      <c r="D1779" s="6"/>
      <c r="E1779" s="3"/>
      <c r="F1779" s="3"/>
      <c r="G1779" s="3"/>
      <c r="H1779" s="3"/>
      <c r="I1779" s="5"/>
      <c r="J1779" s="35"/>
      <c r="L1779" s="5"/>
      <c r="M1779" s="5"/>
      <c r="N1779" s="5"/>
    </row>
    <row r="1780" spans="1:14" s="27" customFormat="1" x14ac:dyDescent="0.2">
      <c r="A1780" s="4"/>
      <c r="B1780" s="32"/>
      <c r="C1780" s="1"/>
      <c r="D1780" s="6"/>
      <c r="E1780" s="3"/>
      <c r="F1780" s="3"/>
      <c r="G1780" s="3"/>
      <c r="H1780" s="3"/>
      <c r="I1780" s="5"/>
      <c r="J1780" s="35"/>
      <c r="L1780" s="5"/>
      <c r="M1780" s="5"/>
      <c r="N1780" s="5"/>
    </row>
    <row r="1781" spans="1:14" s="27" customFormat="1" x14ac:dyDescent="0.2">
      <c r="A1781" s="4"/>
      <c r="B1781" s="32"/>
      <c r="C1781" s="1"/>
      <c r="D1781" s="6"/>
      <c r="E1781" s="3"/>
      <c r="F1781" s="3"/>
      <c r="G1781" s="3"/>
      <c r="H1781" s="3"/>
      <c r="I1781" s="5"/>
      <c r="J1781" s="35"/>
      <c r="L1781" s="5"/>
      <c r="M1781" s="5"/>
      <c r="N1781" s="5"/>
    </row>
    <row r="1782" spans="1:14" s="27" customFormat="1" x14ac:dyDescent="0.2">
      <c r="A1782" s="4"/>
      <c r="B1782" s="32"/>
      <c r="C1782" s="1"/>
      <c r="D1782" s="6"/>
      <c r="E1782" s="3"/>
      <c r="F1782" s="3"/>
      <c r="G1782" s="3"/>
      <c r="H1782" s="3"/>
      <c r="I1782" s="5"/>
      <c r="J1782" s="35"/>
      <c r="L1782" s="5"/>
      <c r="M1782" s="5"/>
      <c r="N1782" s="5"/>
    </row>
    <row r="1783" spans="1:14" s="27" customFormat="1" x14ac:dyDescent="0.2">
      <c r="A1783" s="4"/>
      <c r="B1783" s="32"/>
      <c r="C1783" s="1"/>
      <c r="D1783" s="6"/>
      <c r="E1783" s="3"/>
      <c r="F1783" s="3"/>
      <c r="G1783" s="3"/>
      <c r="H1783" s="3"/>
      <c r="I1783" s="5"/>
      <c r="J1783" s="35"/>
      <c r="L1783" s="5"/>
      <c r="M1783" s="5"/>
      <c r="N1783" s="5"/>
    </row>
    <row r="1784" spans="1:14" s="27" customFormat="1" x14ac:dyDescent="0.2">
      <c r="A1784" s="4"/>
      <c r="B1784" s="32"/>
      <c r="C1784" s="1"/>
      <c r="D1784" s="6"/>
      <c r="E1784" s="3"/>
      <c r="F1784" s="3"/>
      <c r="G1784" s="3"/>
      <c r="H1784" s="3"/>
      <c r="I1784" s="5"/>
      <c r="J1784" s="35"/>
      <c r="L1784" s="5"/>
      <c r="M1784" s="5"/>
      <c r="N1784" s="5"/>
    </row>
    <row r="1785" spans="1:14" s="27" customFormat="1" x14ac:dyDescent="0.2">
      <c r="A1785" s="4"/>
      <c r="B1785" s="32"/>
      <c r="C1785" s="1"/>
      <c r="D1785" s="6"/>
      <c r="E1785" s="3"/>
      <c r="F1785" s="3"/>
      <c r="G1785" s="3"/>
      <c r="H1785" s="3"/>
      <c r="I1785" s="5"/>
      <c r="J1785" s="35"/>
      <c r="L1785" s="5"/>
      <c r="M1785" s="5"/>
      <c r="N1785" s="5"/>
    </row>
    <row r="1786" spans="1:14" s="27" customFormat="1" x14ac:dyDescent="0.2">
      <c r="A1786" s="4"/>
      <c r="B1786" s="32"/>
      <c r="C1786" s="1"/>
      <c r="D1786" s="6"/>
      <c r="E1786" s="3"/>
      <c r="F1786" s="3"/>
      <c r="G1786" s="3"/>
      <c r="H1786" s="3"/>
      <c r="I1786" s="5"/>
      <c r="J1786" s="35"/>
      <c r="L1786" s="5"/>
      <c r="M1786" s="5"/>
      <c r="N1786" s="5"/>
    </row>
    <row r="1787" spans="1:14" s="27" customFormat="1" x14ac:dyDescent="0.2">
      <c r="A1787" s="4"/>
      <c r="B1787" s="32"/>
      <c r="C1787" s="1"/>
      <c r="D1787" s="6"/>
      <c r="E1787" s="3"/>
      <c r="F1787" s="3"/>
      <c r="G1787" s="3"/>
      <c r="H1787" s="3"/>
      <c r="I1787" s="5"/>
      <c r="J1787" s="35"/>
      <c r="L1787" s="5"/>
      <c r="M1787" s="5"/>
      <c r="N1787" s="5"/>
    </row>
    <row r="1788" spans="1:14" s="27" customFormat="1" x14ac:dyDescent="0.2">
      <c r="A1788" s="4"/>
      <c r="B1788" s="32"/>
      <c r="C1788" s="1"/>
      <c r="D1788" s="6"/>
      <c r="E1788" s="3"/>
      <c r="F1788" s="3"/>
      <c r="G1788" s="3"/>
      <c r="H1788" s="3"/>
      <c r="I1788" s="5"/>
      <c r="J1788" s="35"/>
      <c r="L1788" s="5"/>
      <c r="M1788" s="5"/>
      <c r="N1788" s="5"/>
    </row>
    <row r="1789" spans="1:14" s="27" customFormat="1" x14ac:dyDescent="0.2">
      <c r="A1789" s="4"/>
      <c r="B1789" s="32"/>
      <c r="C1789" s="1"/>
      <c r="D1789" s="6"/>
      <c r="E1789" s="3"/>
      <c r="F1789" s="3"/>
      <c r="G1789" s="3"/>
      <c r="H1789" s="3"/>
      <c r="I1789" s="5"/>
      <c r="J1789" s="35"/>
      <c r="L1789" s="5"/>
      <c r="M1789" s="5"/>
      <c r="N1789" s="5"/>
    </row>
    <row r="1790" spans="1:14" s="27" customFormat="1" x14ac:dyDescent="0.2">
      <c r="A1790" s="4"/>
      <c r="B1790" s="32"/>
      <c r="C1790" s="1"/>
      <c r="D1790" s="6"/>
      <c r="E1790" s="3"/>
      <c r="F1790" s="3"/>
      <c r="G1790" s="3"/>
      <c r="H1790" s="3"/>
      <c r="I1790" s="5"/>
      <c r="J1790" s="35"/>
      <c r="L1790" s="5"/>
      <c r="M1790" s="5"/>
      <c r="N1790" s="5"/>
    </row>
    <row r="1791" spans="1:14" s="27" customFormat="1" x14ac:dyDescent="0.2">
      <c r="A1791" s="4"/>
      <c r="B1791" s="32"/>
      <c r="C1791" s="1"/>
      <c r="D1791" s="6"/>
      <c r="E1791" s="3"/>
      <c r="F1791" s="3"/>
      <c r="G1791" s="3"/>
      <c r="H1791" s="3"/>
      <c r="I1791" s="5"/>
      <c r="J1791" s="35"/>
      <c r="L1791" s="5"/>
      <c r="M1791" s="5"/>
      <c r="N1791" s="5"/>
    </row>
    <row r="1792" spans="1:14" s="27" customFormat="1" x14ac:dyDescent="0.2">
      <c r="A1792" s="4"/>
      <c r="B1792" s="32"/>
      <c r="C1792" s="1"/>
      <c r="D1792" s="6"/>
      <c r="E1792" s="3"/>
      <c r="F1792" s="3"/>
      <c r="G1792" s="3"/>
      <c r="H1792" s="3"/>
      <c r="I1792" s="5"/>
      <c r="J1792" s="35"/>
      <c r="L1792" s="5"/>
      <c r="M1792" s="5"/>
      <c r="N1792" s="5"/>
    </row>
    <row r="1793" spans="1:14" s="27" customFormat="1" x14ac:dyDescent="0.2">
      <c r="A1793" s="4"/>
      <c r="B1793" s="32"/>
      <c r="C1793" s="1"/>
      <c r="D1793" s="6"/>
      <c r="E1793" s="3"/>
      <c r="F1793" s="3"/>
      <c r="G1793" s="3"/>
      <c r="H1793" s="3"/>
      <c r="I1793" s="5"/>
      <c r="J1793" s="35"/>
      <c r="L1793" s="5"/>
      <c r="M1793" s="5"/>
      <c r="N1793" s="5"/>
    </row>
    <row r="1794" spans="1:14" s="27" customFormat="1" x14ac:dyDescent="0.2">
      <c r="A1794" s="4"/>
      <c r="B1794" s="32"/>
      <c r="C1794" s="1"/>
      <c r="D1794" s="6"/>
      <c r="E1794" s="3"/>
      <c r="F1794" s="3"/>
      <c r="G1794" s="3"/>
      <c r="H1794" s="3"/>
      <c r="I1794" s="5"/>
      <c r="J1794" s="35"/>
      <c r="L1794" s="5"/>
      <c r="M1794" s="5"/>
      <c r="N1794" s="5"/>
    </row>
    <row r="1795" spans="1:14" s="27" customFormat="1" x14ac:dyDescent="0.2">
      <c r="A1795" s="4"/>
      <c r="B1795" s="32"/>
      <c r="C1795" s="1"/>
      <c r="D1795" s="6"/>
      <c r="E1795" s="3"/>
      <c r="F1795" s="3"/>
      <c r="G1795" s="3"/>
      <c r="H1795" s="3"/>
      <c r="I1795" s="5"/>
      <c r="J1795" s="35"/>
      <c r="L1795" s="5"/>
      <c r="M1795" s="5"/>
      <c r="N1795" s="5"/>
    </row>
    <row r="1796" spans="1:14" s="27" customFormat="1" x14ac:dyDescent="0.2">
      <c r="A1796" s="4"/>
      <c r="B1796" s="32"/>
      <c r="C1796" s="1"/>
      <c r="D1796" s="6"/>
      <c r="E1796" s="3"/>
      <c r="F1796" s="3"/>
      <c r="G1796" s="3"/>
      <c r="H1796" s="3"/>
      <c r="I1796" s="5"/>
      <c r="J1796" s="35"/>
      <c r="L1796" s="5"/>
      <c r="M1796" s="5"/>
      <c r="N1796" s="5"/>
    </row>
    <row r="1797" spans="1:14" s="27" customFormat="1" x14ac:dyDescent="0.2">
      <c r="A1797" s="4"/>
      <c r="B1797" s="32"/>
      <c r="C1797" s="1"/>
      <c r="D1797" s="6"/>
      <c r="E1797" s="3"/>
      <c r="F1797" s="3"/>
      <c r="G1797" s="3"/>
      <c r="H1797" s="3"/>
      <c r="I1797" s="5"/>
      <c r="J1797" s="35"/>
      <c r="L1797" s="5"/>
      <c r="M1797" s="5"/>
      <c r="N1797" s="5"/>
    </row>
    <row r="1798" spans="1:14" s="27" customFormat="1" x14ac:dyDescent="0.2">
      <c r="A1798" s="4"/>
      <c r="B1798" s="32"/>
      <c r="C1798" s="1"/>
      <c r="D1798" s="6"/>
      <c r="E1798" s="3"/>
      <c r="F1798" s="3"/>
      <c r="G1798" s="3"/>
      <c r="H1798" s="3"/>
      <c r="I1798" s="5"/>
      <c r="J1798" s="35"/>
      <c r="L1798" s="5"/>
      <c r="M1798" s="5"/>
      <c r="N1798" s="5"/>
    </row>
    <row r="1799" spans="1:14" s="27" customFormat="1" x14ac:dyDescent="0.2">
      <c r="A1799" s="4"/>
      <c r="B1799" s="32"/>
      <c r="C1799" s="1"/>
      <c r="D1799" s="6"/>
      <c r="E1799" s="3"/>
      <c r="F1799" s="3"/>
      <c r="G1799" s="3"/>
      <c r="H1799" s="3"/>
      <c r="I1799" s="5"/>
      <c r="J1799" s="35"/>
      <c r="L1799" s="5"/>
      <c r="M1799" s="5"/>
      <c r="N1799" s="5"/>
    </row>
    <row r="1800" spans="1:14" s="27" customFormat="1" x14ac:dyDescent="0.2">
      <c r="A1800" s="4"/>
      <c r="B1800" s="32"/>
      <c r="C1800" s="1"/>
      <c r="D1800" s="6"/>
      <c r="E1800" s="3"/>
      <c r="F1800" s="3"/>
      <c r="G1800" s="3"/>
      <c r="H1800" s="3"/>
      <c r="I1800" s="5"/>
      <c r="J1800" s="35"/>
      <c r="L1800" s="5"/>
      <c r="M1800" s="5"/>
      <c r="N1800" s="5"/>
    </row>
    <row r="1801" spans="1:14" s="27" customFormat="1" x14ac:dyDescent="0.2">
      <c r="A1801" s="4"/>
      <c r="B1801" s="32"/>
      <c r="C1801" s="1"/>
      <c r="D1801" s="6"/>
      <c r="E1801" s="3"/>
      <c r="F1801" s="3"/>
      <c r="G1801" s="3"/>
      <c r="H1801" s="3"/>
      <c r="I1801" s="5"/>
      <c r="J1801" s="35"/>
      <c r="L1801" s="5"/>
      <c r="M1801" s="5"/>
      <c r="N1801" s="5"/>
    </row>
    <row r="1802" spans="1:14" s="27" customFormat="1" x14ac:dyDescent="0.2">
      <c r="A1802" s="4"/>
      <c r="B1802" s="32"/>
      <c r="C1802" s="1"/>
      <c r="D1802" s="6"/>
      <c r="E1802" s="3"/>
      <c r="F1802" s="3"/>
      <c r="G1802" s="3"/>
      <c r="H1802" s="3"/>
      <c r="I1802" s="5"/>
      <c r="J1802" s="35"/>
      <c r="L1802" s="5"/>
      <c r="M1802" s="5"/>
      <c r="N1802" s="5"/>
    </row>
    <row r="1803" spans="1:14" s="27" customFormat="1" x14ac:dyDescent="0.2">
      <c r="A1803" s="4"/>
      <c r="B1803" s="32"/>
      <c r="C1803" s="1"/>
      <c r="D1803" s="6"/>
      <c r="E1803" s="3"/>
      <c r="F1803" s="3"/>
      <c r="G1803" s="3"/>
      <c r="H1803" s="3"/>
      <c r="I1803" s="5"/>
      <c r="J1803" s="35"/>
      <c r="L1803" s="5"/>
      <c r="M1803" s="5"/>
      <c r="N1803" s="5"/>
    </row>
    <row r="1804" spans="1:14" s="27" customFormat="1" x14ac:dyDescent="0.2">
      <c r="A1804" s="4"/>
      <c r="B1804" s="32"/>
      <c r="C1804" s="1"/>
      <c r="D1804" s="6"/>
      <c r="E1804" s="3"/>
      <c r="F1804" s="3"/>
      <c r="G1804" s="3"/>
      <c r="H1804" s="3"/>
      <c r="I1804" s="5"/>
      <c r="J1804" s="35"/>
      <c r="L1804" s="5"/>
      <c r="M1804" s="5"/>
      <c r="N1804" s="5"/>
    </row>
    <row r="1805" spans="1:14" s="27" customFormat="1" x14ac:dyDescent="0.2">
      <c r="A1805" s="4"/>
      <c r="B1805" s="32"/>
      <c r="C1805" s="1"/>
      <c r="D1805" s="6"/>
      <c r="E1805" s="3"/>
      <c r="F1805" s="3"/>
      <c r="G1805" s="3"/>
      <c r="H1805" s="3"/>
      <c r="I1805" s="5"/>
      <c r="J1805" s="35"/>
      <c r="L1805" s="5"/>
      <c r="M1805" s="5"/>
      <c r="N1805" s="5"/>
    </row>
    <row r="1806" spans="1:14" s="27" customFormat="1" x14ac:dyDescent="0.2">
      <c r="A1806" s="4"/>
      <c r="B1806" s="32"/>
      <c r="C1806" s="1"/>
      <c r="D1806" s="6"/>
      <c r="E1806" s="3"/>
      <c r="F1806" s="3"/>
      <c r="G1806" s="3"/>
      <c r="H1806" s="3"/>
      <c r="I1806" s="5"/>
      <c r="J1806" s="35"/>
      <c r="L1806" s="5"/>
      <c r="M1806" s="5"/>
      <c r="N1806" s="5"/>
    </row>
    <row r="1807" spans="1:14" s="27" customFormat="1" x14ac:dyDescent="0.2">
      <c r="A1807" s="4"/>
      <c r="B1807" s="32"/>
      <c r="C1807" s="1"/>
      <c r="D1807" s="6"/>
      <c r="E1807" s="3"/>
      <c r="F1807" s="3"/>
      <c r="G1807" s="3"/>
      <c r="H1807" s="3"/>
      <c r="I1807" s="5"/>
      <c r="J1807" s="35"/>
      <c r="L1807" s="5"/>
      <c r="M1807" s="5"/>
      <c r="N1807" s="5"/>
    </row>
    <row r="1808" spans="1:14" s="27" customFormat="1" x14ac:dyDescent="0.2">
      <c r="A1808" s="4"/>
      <c r="B1808" s="32"/>
      <c r="C1808" s="1"/>
      <c r="D1808" s="6"/>
      <c r="E1808" s="3"/>
      <c r="F1808" s="3"/>
      <c r="G1808" s="3"/>
      <c r="H1808" s="3"/>
      <c r="I1808" s="5"/>
      <c r="J1808" s="35"/>
      <c r="L1808" s="5"/>
      <c r="M1808" s="5"/>
      <c r="N1808" s="5"/>
    </row>
    <row r="1809" spans="1:14" s="27" customFormat="1" x14ac:dyDescent="0.2">
      <c r="A1809" s="4"/>
      <c r="B1809" s="32"/>
      <c r="C1809" s="1"/>
      <c r="D1809" s="6"/>
      <c r="E1809" s="3"/>
      <c r="F1809" s="3"/>
      <c r="G1809" s="3"/>
      <c r="H1809" s="3"/>
      <c r="I1809" s="5"/>
      <c r="J1809" s="35"/>
      <c r="L1809" s="5"/>
      <c r="M1809" s="5"/>
      <c r="N1809" s="5"/>
    </row>
    <row r="1810" spans="1:14" s="27" customFormat="1" x14ac:dyDescent="0.2">
      <c r="A1810" s="4"/>
      <c r="B1810" s="32"/>
      <c r="C1810" s="1"/>
      <c r="D1810" s="6"/>
      <c r="E1810" s="3"/>
      <c r="F1810" s="3"/>
      <c r="G1810" s="3"/>
      <c r="H1810" s="3"/>
      <c r="I1810" s="5"/>
      <c r="J1810" s="35"/>
      <c r="L1810" s="5"/>
      <c r="M1810" s="5"/>
      <c r="N1810" s="5"/>
    </row>
    <row r="1811" spans="1:14" s="27" customFormat="1" x14ac:dyDescent="0.2">
      <c r="A1811" s="4"/>
      <c r="B1811" s="32"/>
      <c r="C1811" s="1"/>
      <c r="D1811" s="6"/>
      <c r="E1811" s="3"/>
      <c r="F1811" s="3"/>
      <c r="G1811" s="3"/>
      <c r="H1811" s="3"/>
      <c r="I1811" s="5"/>
      <c r="J1811" s="35"/>
      <c r="L1811" s="5"/>
      <c r="M1811" s="5"/>
      <c r="N1811" s="5"/>
    </row>
    <row r="1812" spans="1:14" s="27" customFormat="1" x14ac:dyDescent="0.2">
      <c r="A1812" s="4"/>
      <c r="B1812" s="32"/>
      <c r="C1812" s="1"/>
      <c r="D1812" s="6"/>
      <c r="E1812" s="3"/>
      <c r="F1812" s="3"/>
      <c r="G1812" s="3"/>
      <c r="H1812" s="3"/>
      <c r="I1812" s="5"/>
      <c r="J1812" s="35"/>
      <c r="L1812" s="5"/>
      <c r="M1812" s="5"/>
      <c r="N1812" s="5"/>
    </row>
    <row r="1813" spans="1:14" s="27" customFormat="1" x14ac:dyDescent="0.2">
      <c r="A1813" s="4"/>
      <c r="B1813" s="32"/>
      <c r="C1813" s="1"/>
      <c r="D1813" s="6"/>
      <c r="E1813" s="3"/>
      <c r="F1813" s="3"/>
      <c r="G1813" s="3"/>
      <c r="H1813" s="3"/>
      <c r="I1813" s="5"/>
      <c r="J1813" s="35"/>
      <c r="L1813" s="5"/>
      <c r="M1813" s="5"/>
      <c r="N1813" s="5"/>
    </row>
    <row r="1814" spans="1:14" s="27" customFormat="1" x14ac:dyDescent="0.2">
      <c r="A1814" s="4"/>
      <c r="B1814" s="32"/>
      <c r="C1814" s="1"/>
      <c r="D1814" s="6"/>
      <c r="E1814" s="3"/>
      <c r="F1814" s="3"/>
      <c r="G1814" s="3"/>
      <c r="H1814" s="3"/>
      <c r="I1814" s="5"/>
      <c r="J1814" s="35"/>
      <c r="L1814" s="5"/>
      <c r="M1814" s="5"/>
      <c r="N1814" s="5"/>
    </row>
    <row r="1815" spans="1:14" s="27" customFormat="1" x14ac:dyDescent="0.2">
      <c r="A1815" s="4"/>
      <c r="B1815" s="32"/>
      <c r="C1815" s="1"/>
      <c r="D1815" s="6"/>
      <c r="E1815" s="3"/>
      <c r="F1815" s="3"/>
      <c r="G1815" s="3"/>
      <c r="H1815" s="3"/>
      <c r="I1815" s="5"/>
      <c r="J1815" s="35"/>
      <c r="L1815" s="5"/>
      <c r="M1815" s="5"/>
      <c r="N1815" s="5"/>
    </row>
    <row r="1816" spans="1:14" s="27" customFormat="1" x14ac:dyDescent="0.2">
      <c r="A1816" s="4"/>
      <c r="B1816" s="32"/>
      <c r="C1816" s="1"/>
      <c r="D1816" s="6"/>
      <c r="E1816" s="3"/>
      <c r="F1816" s="3"/>
      <c r="G1816" s="3"/>
      <c r="H1816" s="3"/>
      <c r="I1816" s="5"/>
      <c r="J1816" s="35"/>
      <c r="L1816" s="5"/>
      <c r="M1816" s="5"/>
      <c r="N1816" s="5"/>
    </row>
    <row r="1817" spans="1:14" s="27" customFormat="1" x14ac:dyDescent="0.2">
      <c r="A1817" s="4"/>
      <c r="B1817" s="32"/>
      <c r="C1817" s="1"/>
      <c r="D1817" s="6"/>
      <c r="E1817" s="3"/>
      <c r="F1817" s="3"/>
      <c r="G1817" s="3"/>
      <c r="H1817" s="3"/>
      <c r="I1817" s="5"/>
      <c r="J1817" s="35"/>
      <c r="L1817" s="5"/>
      <c r="M1817" s="5"/>
      <c r="N1817" s="5"/>
    </row>
    <row r="1818" spans="1:14" s="27" customFormat="1" x14ac:dyDescent="0.2">
      <c r="A1818" s="4"/>
      <c r="B1818" s="32"/>
      <c r="C1818" s="1"/>
      <c r="D1818" s="6"/>
      <c r="E1818" s="3"/>
      <c r="F1818" s="3"/>
      <c r="G1818" s="3"/>
      <c r="H1818" s="3"/>
      <c r="I1818" s="5"/>
      <c r="J1818" s="35"/>
      <c r="L1818" s="5"/>
      <c r="M1818" s="5"/>
      <c r="N1818" s="5"/>
    </row>
    <row r="1819" spans="1:14" s="27" customFormat="1" x14ac:dyDescent="0.2">
      <c r="A1819" s="4"/>
      <c r="B1819" s="32"/>
      <c r="C1819" s="1"/>
      <c r="D1819" s="6"/>
      <c r="E1819" s="3"/>
      <c r="F1819" s="3"/>
      <c r="G1819" s="3"/>
      <c r="H1819" s="3"/>
      <c r="I1819" s="5"/>
      <c r="J1819" s="35"/>
      <c r="L1819" s="5"/>
      <c r="M1819" s="5"/>
      <c r="N1819" s="5"/>
    </row>
    <row r="1820" spans="1:14" s="27" customFormat="1" x14ac:dyDescent="0.2">
      <c r="A1820" s="4"/>
      <c r="B1820" s="32"/>
      <c r="C1820" s="1"/>
      <c r="D1820" s="6"/>
      <c r="E1820" s="3"/>
      <c r="F1820" s="3"/>
      <c r="G1820" s="3"/>
      <c r="H1820" s="3"/>
      <c r="I1820" s="5"/>
      <c r="J1820" s="35"/>
      <c r="L1820" s="5"/>
      <c r="M1820" s="5"/>
      <c r="N1820" s="5"/>
    </row>
    <row r="1821" spans="1:14" s="27" customFormat="1" x14ac:dyDescent="0.2">
      <c r="A1821" s="4"/>
      <c r="B1821" s="32"/>
      <c r="C1821" s="1"/>
      <c r="D1821" s="6"/>
      <c r="E1821" s="3"/>
      <c r="F1821" s="3"/>
      <c r="G1821" s="3"/>
      <c r="H1821" s="3"/>
      <c r="I1821" s="5"/>
      <c r="J1821" s="35"/>
      <c r="L1821" s="5"/>
      <c r="M1821" s="5"/>
      <c r="N1821" s="5"/>
    </row>
    <row r="1822" spans="1:14" s="27" customFormat="1" x14ac:dyDescent="0.2">
      <c r="A1822" s="4"/>
      <c r="B1822" s="32"/>
      <c r="C1822" s="1"/>
      <c r="D1822" s="6"/>
      <c r="E1822" s="3"/>
      <c r="F1822" s="3"/>
      <c r="G1822" s="3"/>
      <c r="H1822" s="3"/>
      <c r="I1822" s="5"/>
      <c r="J1822" s="35"/>
      <c r="L1822" s="5"/>
      <c r="M1822" s="5"/>
      <c r="N1822" s="5"/>
    </row>
    <row r="1823" spans="1:14" s="27" customFormat="1" x14ac:dyDescent="0.2">
      <c r="A1823" s="4"/>
      <c r="B1823" s="32"/>
      <c r="C1823" s="1"/>
      <c r="D1823" s="6"/>
      <c r="E1823" s="3"/>
      <c r="F1823" s="3"/>
      <c r="G1823" s="3"/>
      <c r="H1823" s="3"/>
      <c r="I1823" s="5"/>
      <c r="J1823" s="35"/>
      <c r="L1823" s="5"/>
      <c r="M1823" s="5"/>
      <c r="N1823" s="5"/>
    </row>
    <row r="1824" spans="1:14" s="27" customFormat="1" x14ac:dyDescent="0.2">
      <c r="A1824" s="4"/>
      <c r="B1824" s="32"/>
      <c r="C1824" s="1"/>
      <c r="D1824" s="6"/>
      <c r="E1824" s="3"/>
      <c r="F1824" s="3"/>
      <c r="G1824" s="3"/>
      <c r="H1824" s="3"/>
      <c r="I1824" s="5"/>
      <c r="J1824" s="35"/>
      <c r="L1824" s="5"/>
      <c r="M1824" s="5"/>
      <c r="N1824" s="5"/>
    </row>
    <row r="1825" spans="1:14" s="27" customFormat="1" x14ac:dyDescent="0.2">
      <c r="A1825" s="4"/>
      <c r="B1825" s="32"/>
      <c r="C1825" s="1"/>
      <c r="D1825" s="6"/>
      <c r="E1825" s="3"/>
      <c r="F1825" s="3"/>
      <c r="G1825" s="3"/>
      <c r="H1825" s="3"/>
      <c r="I1825" s="5"/>
      <c r="J1825" s="35"/>
      <c r="L1825" s="5"/>
      <c r="M1825" s="5"/>
      <c r="N1825" s="5"/>
    </row>
    <row r="1826" spans="1:14" s="27" customFormat="1" x14ac:dyDescent="0.2">
      <c r="A1826" s="4"/>
      <c r="B1826" s="32"/>
      <c r="C1826" s="1"/>
      <c r="D1826" s="6"/>
      <c r="E1826" s="3"/>
      <c r="F1826" s="3"/>
      <c r="G1826" s="3"/>
      <c r="H1826" s="3"/>
      <c r="I1826" s="5"/>
      <c r="J1826" s="35"/>
      <c r="L1826" s="5"/>
      <c r="M1826" s="5"/>
      <c r="N1826" s="5"/>
    </row>
    <row r="1827" spans="1:14" s="27" customFormat="1" x14ac:dyDescent="0.2">
      <c r="A1827" s="4"/>
      <c r="B1827" s="32"/>
      <c r="C1827" s="1"/>
      <c r="D1827" s="6"/>
      <c r="E1827" s="3"/>
      <c r="F1827" s="3"/>
      <c r="G1827" s="3"/>
      <c r="H1827" s="3"/>
      <c r="I1827" s="5"/>
      <c r="J1827" s="35"/>
      <c r="L1827" s="5"/>
      <c r="M1827" s="5"/>
      <c r="N1827" s="5"/>
    </row>
    <row r="1828" spans="1:14" s="27" customFormat="1" x14ac:dyDescent="0.2">
      <c r="A1828" s="4"/>
      <c r="B1828" s="32"/>
      <c r="C1828" s="1"/>
      <c r="D1828" s="6"/>
      <c r="E1828" s="3"/>
      <c r="F1828" s="3"/>
      <c r="G1828" s="3"/>
      <c r="H1828" s="3"/>
      <c r="I1828" s="5"/>
      <c r="J1828" s="35"/>
      <c r="L1828" s="5"/>
      <c r="M1828" s="5"/>
      <c r="N1828" s="5"/>
    </row>
    <row r="1829" spans="1:14" s="27" customFormat="1" x14ac:dyDescent="0.2">
      <c r="A1829" s="4"/>
      <c r="B1829" s="32"/>
      <c r="C1829" s="1"/>
      <c r="D1829" s="6"/>
      <c r="E1829" s="3"/>
      <c r="F1829" s="3"/>
      <c r="G1829" s="3"/>
      <c r="H1829" s="3"/>
      <c r="I1829" s="5"/>
      <c r="J1829" s="35"/>
      <c r="L1829" s="5"/>
      <c r="M1829" s="5"/>
      <c r="N1829" s="5"/>
    </row>
    <row r="1830" spans="1:14" s="27" customFormat="1" x14ac:dyDescent="0.2">
      <c r="A1830" s="4"/>
      <c r="B1830" s="32"/>
      <c r="C1830" s="1"/>
      <c r="D1830" s="6"/>
      <c r="E1830" s="3"/>
      <c r="F1830" s="3"/>
      <c r="G1830" s="3"/>
      <c r="H1830" s="3"/>
      <c r="I1830" s="5"/>
      <c r="J1830" s="35"/>
      <c r="L1830" s="5"/>
      <c r="M1830" s="5"/>
      <c r="N1830" s="5"/>
    </row>
    <row r="1831" spans="1:14" s="27" customFormat="1" x14ac:dyDescent="0.2">
      <c r="A1831" s="4"/>
      <c r="B1831" s="32"/>
      <c r="C1831" s="1"/>
      <c r="D1831" s="6"/>
      <c r="E1831" s="3"/>
      <c r="F1831" s="3"/>
      <c r="G1831" s="3"/>
      <c r="H1831" s="3"/>
      <c r="I1831" s="5"/>
      <c r="J1831" s="35"/>
      <c r="L1831" s="5"/>
      <c r="M1831" s="5"/>
      <c r="N1831" s="5"/>
    </row>
    <row r="1832" spans="1:14" s="27" customFormat="1" x14ac:dyDescent="0.2">
      <c r="A1832" s="4"/>
      <c r="B1832" s="32"/>
      <c r="C1832" s="1"/>
      <c r="D1832" s="6"/>
      <c r="E1832" s="3"/>
      <c r="F1832" s="3"/>
      <c r="G1832" s="3"/>
      <c r="H1832" s="3"/>
      <c r="I1832" s="5"/>
      <c r="J1832" s="35"/>
      <c r="L1832" s="5"/>
      <c r="M1832" s="5"/>
      <c r="N1832" s="5"/>
    </row>
    <row r="1833" spans="1:14" s="27" customFormat="1" x14ac:dyDescent="0.2">
      <c r="A1833" s="4"/>
      <c r="B1833" s="32"/>
      <c r="C1833" s="1"/>
      <c r="D1833" s="6"/>
      <c r="E1833" s="3"/>
      <c r="F1833" s="3"/>
      <c r="G1833" s="3"/>
      <c r="H1833" s="3"/>
      <c r="I1833" s="5"/>
      <c r="J1833" s="35"/>
      <c r="L1833" s="5"/>
      <c r="M1833" s="5"/>
      <c r="N1833" s="5"/>
    </row>
    <row r="1834" spans="1:14" s="27" customFormat="1" x14ac:dyDescent="0.2">
      <c r="A1834" s="4"/>
      <c r="B1834" s="32"/>
      <c r="C1834" s="1"/>
      <c r="D1834" s="6"/>
      <c r="E1834" s="3"/>
      <c r="F1834" s="3"/>
      <c r="G1834" s="3"/>
      <c r="H1834" s="3"/>
      <c r="I1834" s="5"/>
      <c r="J1834" s="35"/>
      <c r="L1834" s="5"/>
      <c r="M1834" s="5"/>
      <c r="N1834" s="5"/>
    </row>
    <row r="1835" spans="1:14" s="27" customFormat="1" x14ac:dyDescent="0.2">
      <c r="A1835" s="4"/>
      <c r="B1835" s="32"/>
      <c r="C1835" s="1"/>
      <c r="D1835" s="6"/>
      <c r="E1835" s="3"/>
      <c r="F1835" s="3"/>
      <c r="G1835" s="3"/>
      <c r="H1835" s="3"/>
      <c r="I1835" s="5"/>
      <c r="J1835" s="35"/>
      <c r="L1835" s="5"/>
      <c r="M1835" s="5"/>
      <c r="N1835" s="5"/>
    </row>
    <row r="1836" spans="1:14" s="27" customFormat="1" x14ac:dyDescent="0.2">
      <c r="A1836" s="4"/>
      <c r="B1836" s="32"/>
      <c r="C1836" s="1"/>
      <c r="D1836" s="6"/>
      <c r="E1836" s="3"/>
      <c r="F1836" s="3"/>
      <c r="G1836" s="3"/>
      <c r="H1836" s="3"/>
      <c r="I1836" s="5"/>
      <c r="J1836" s="35"/>
      <c r="L1836" s="5"/>
      <c r="M1836" s="5"/>
      <c r="N1836" s="5"/>
    </row>
    <row r="1837" spans="1:14" s="27" customFormat="1" x14ac:dyDescent="0.2">
      <c r="A1837" s="4"/>
      <c r="B1837" s="32"/>
      <c r="C1837" s="1"/>
      <c r="D1837" s="6"/>
      <c r="E1837" s="3"/>
      <c r="F1837" s="3"/>
      <c r="G1837" s="3"/>
      <c r="H1837" s="3"/>
      <c r="I1837" s="5"/>
      <c r="J1837" s="35"/>
      <c r="L1837" s="5"/>
      <c r="M1837" s="5"/>
      <c r="N1837" s="5"/>
    </row>
    <row r="1838" spans="1:14" s="27" customFormat="1" x14ac:dyDescent="0.2">
      <c r="A1838" s="4"/>
      <c r="B1838" s="32"/>
      <c r="C1838" s="1"/>
      <c r="D1838" s="6"/>
      <c r="E1838" s="3"/>
      <c r="F1838" s="3"/>
      <c r="G1838" s="3"/>
      <c r="H1838" s="3"/>
      <c r="I1838" s="5"/>
      <c r="J1838" s="35"/>
      <c r="L1838" s="5"/>
      <c r="M1838" s="5"/>
      <c r="N1838" s="5"/>
    </row>
    <row r="1839" spans="1:14" s="27" customFormat="1" x14ac:dyDescent="0.2">
      <c r="A1839" s="4"/>
      <c r="B1839" s="32"/>
      <c r="C1839" s="1"/>
      <c r="D1839" s="6"/>
      <c r="E1839" s="3"/>
      <c r="F1839" s="3"/>
      <c r="G1839" s="3"/>
      <c r="H1839" s="3"/>
      <c r="I1839" s="5"/>
      <c r="J1839" s="35"/>
      <c r="L1839" s="5"/>
      <c r="M1839" s="5"/>
      <c r="N1839" s="5"/>
    </row>
    <row r="1840" spans="1:14" s="27" customFormat="1" x14ac:dyDescent="0.2">
      <c r="A1840" s="4"/>
      <c r="B1840" s="32"/>
      <c r="C1840" s="1"/>
      <c r="D1840" s="6"/>
      <c r="E1840" s="3"/>
      <c r="F1840" s="3"/>
      <c r="G1840" s="3"/>
      <c r="H1840" s="3"/>
      <c r="I1840" s="5"/>
      <c r="J1840" s="35"/>
      <c r="L1840" s="5"/>
      <c r="M1840" s="5"/>
      <c r="N1840" s="5"/>
    </row>
    <row r="1841" spans="1:14" s="27" customFormat="1" x14ac:dyDescent="0.2">
      <c r="A1841" s="4"/>
      <c r="B1841" s="32"/>
      <c r="C1841" s="1"/>
      <c r="D1841" s="6"/>
      <c r="E1841" s="3"/>
      <c r="F1841" s="3"/>
      <c r="G1841" s="3"/>
      <c r="H1841" s="3"/>
      <c r="I1841" s="5"/>
      <c r="J1841" s="35"/>
      <c r="L1841" s="5"/>
      <c r="M1841" s="5"/>
      <c r="N1841" s="5"/>
    </row>
    <row r="1842" spans="1:14" s="27" customFormat="1" x14ac:dyDescent="0.2">
      <c r="A1842" s="4"/>
      <c r="B1842" s="32"/>
      <c r="C1842" s="1"/>
      <c r="D1842" s="6"/>
      <c r="E1842" s="3"/>
      <c r="F1842" s="3"/>
      <c r="G1842" s="3"/>
      <c r="H1842" s="3"/>
      <c r="I1842" s="5"/>
      <c r="J1842" s="35"/>
      <c r="L1842" s="5"/>
      <c r="M1842" s="5"/>
      <c r="N1842" s="5"/>
    </row>
    <row r="1843" spans="1:14" s="27" customFormat="1" x14ac:dyDescent="0.2">
      <c r="A1843" s="4"/>
      <c r="B1843" s="32"/>
      <c r="C1843" s="1"/>
      <c r="D1843" s="6"/>
      <c r="E1843" s="3"/>
      <c r="F1843" s="3"/>
      <c r="G1843" s="3"/>
      <c r="H1843" s="3"/>
      <c r="I1843" s="5"/>
      <c r="J1843" s="35"/>
      <c r="L1843" s="5"/>
      <c r="M1843" s="5"/>
      <c r="N1843" s="5"/>
    </row>
    <row r="1844" spans="1:14" s="27" customFormat="1" x14ac:dyDescent="0.2">
      <c r="A1844" s="4"/>
      <c r="B1844" s="32"/>
      <c r="C1844" s="1"/>
      <c r="D1844" s="6"/>
      <c r="E1844" s="3"/>
      <c r="F1844" s="3"/>
      <c r="G1844" s="3"/>
      <c r="H1844" s="3"/>
      <c r="I1844" s="5"/>
      <c r="J1844" s="35"/>
      <c r="L1844" s="5"/>
      <c r="M1844" s="5"/>
      <c r="N1844" s="5"/>
    </row>
    <row r="1845" spans="1:14" s="27" customFormat="1" x14ac:dyDescent="0.2">
      <c r="A1845" s="4"/>
      <c r="B1845" s="32"/>
      <c r="C1845" s="1"/>
      <c r="D1845" s="6"/>
      <c r="E1845" s="3"/>
      <c r="F1845" s="3"/>
      <c r="G1845" s="3"/>
      <c r="H1845" s="3"/>
      <c r="I1845" s="5"/>
      <c r="J1845" s="35"/>
      <c r="L1845" s="5"/>
      <c r="M1845" s="5"/>
      <c r="N1845" s="5"/>
    </row>
    <row r="1846" spans="1:14" s="27" customFormat="1" x14ac:dyDescent="0.2">
      <c r="A1846" s="4"/>
      <c r="B1846" s="32"/>
      <c r="C1846" s="1"/>
      <c r="D1846" s="6"/>
      <c r="E1846" s="3"/>
      <c r="F1846" s="3"/>
      <c r="G1846" s="3"/>
      <c r="H1846" s="3"/>
      <c r="I1846" s="5"/>
      <c r="J1846" s="35"/>
      <c r="L1846" s="5"/>
      <c r="M1846" s="5"/>
      <c r="N1846" s="5"/>
    </row>
    <row r="1847" spans="1:14" s="27" customFormat="1" x14ac:dyDescent="0.2">
      <c r="A1847" s="4"/>
      <c r="B1847" s="32"/>
      <c r="C1847" s="1"/>
      <c r="D1847" s="6"/>
      <c r="E1847" s="3"/>
      <c r="F1847" s="3"/>
      <c r="G1847" s="3"/>
      <c r="H1847" s="3"/>
      <c r="I1847" s="5"/>
      <c r="J1847" s="35"/>
      <c r="L1847" s="5"/>
      <c r="M1847" s="5"/>
      <c r="N1847" s="5"/>
    </row>
    <row r="1848" spans="1:14" s="27" customFormat="1" x14ac:dyDescent="0.2">
      <c r="A1848" s="4"/>
      <c r="B1848" s="32"/>
      <c r="C1848" s="1"/>
      <c r="D1848" s="6"/>
      <c r="E1848" s="3"/>
      <c r="F1848" s="3"/>
      <c r="G1848" s="3"/>
      <c r="H1848" s="3"/>
      <c r="I1848" s="5"/>
      <c r="J1848" s="35"/>
      <c r="L1848" s="5"/>
      <c r="M1848" s="5"/>
      <c r="N1848" s="5"/>
    </row>
    <row r="1849" spans="1:14" s="27" customFormat="1" x14ac:dyDescent="0.2">
      <c r="A1849" s="4"/>
      <c r="B1849" s="32"/>
      <c r="C1849" s="1"/>
      <c r="D1849" s="6"/>
      <c r="E1849" s="3"/>
      <c r="F1849" s="3"/>
      <c r="G1849" s="3"/>
      <c r="H1849" s="3"/>
      <c r="I1849" s="5"/>
      <c r="J1849" s="35"/>
      <c r="L1849" s="5"/>
      <c r="M1849" s="5"/>
      <c r="N1849" s="5"/>
    </row>
    <row r="1850" spans="1:14" s="27" customFormat="1" x14ac:dyDescent="0.2">
      <c r="A1850" s="4"/>
      <c r="B1850" s="32"/>
      <c r="C1850" s="1"/>
      <c r="D1850" s="6"/>
      <c r="E1850" s="3"/>
      <c r="F1850" s="3"/>
      <c r="G1850" s="3"/>
      <c r="H1850" s="3"/>
      <c r="I1850" s="5"/>
      <c r="J1850" s="35"/>
      <c r="L1850" s="5"/>
      <c r="M1850" s="5"/>
      <c r="N1850" s="5"/>
    </row>
    <row r="1851" spans="1:14" s="27" customFormat="1" x14ac:dyDescent="0.2">
      <c r="A1851" s="4"/>
      <c r="B1851" s="32"/>
      <c r="C1851" s="1"/>
      <c r="D1851" s="6"/>
      <c r="E1851" s="3"/>
      <c r="F1851" s="3"/>
      <c r="G1851" s="3"/>
      <c r="H1851" s="3"/>
      <c r="I1851" s="5"/>
      <c r="J1851" s="35"/>
      <c r="L1851" s="5"/>
      <c r="M1851" s="5"/>
      <c r="N1851" s="5"/>
    </row>
    <row r="1852" spans="1:14" s="27" customFormat="1" x14ac:dyDescent="0.2">
      <c r="A1852" s="4"/>
      <c r="B1852" s="32"/>
      <c r="C1852" s="1"/>
      <c r="D1852" s="6"/>
      <c r="E1852" s="3"/>
      <c r="F1852" s="3"/>
      <c r="G1852" s="3"/>
      <c r="H1852" s="3"/>
      <c r="I1852" s="5"/>
      <c r="J1852" s="35"/>
      <c r="L1852" s="5"/>
      <c r="M1852" s="5"/>
      <c r="N1852" s="5"/>
    </row>
    <row r="1853" spans="1:14" s="27" customFormat="1" x14ac:dyDescent="0.2">
      <c r="A1853" s="4"/>
      <c r="B1853" s="32"/>
      <c r="C1853" s="1"/>
      <c r="D1853" s="6"/>
      <c r="E1853" s="3"/>
      <c r="F1853" s="3"/>
      <c r="G1853" s="3"/>
      <c r="H1853" s="3"/>
      <c r="I1853" s="5"/>
      <c r="J1853" s="35"/>
      <c r="L1853" s="5"/>
      <c r="M1853" s="5"/>
      <c r="N1853" s="5"/>
    </row>
    <row r="1854" spans="1:14" s="27" customFormat="1" x14ac:dyDescent="0.2">
      <c r="A1854" s="4"/>
      <c r="B1854" s="32"/>
      <c r="C1854" s="1"/>
      <c r="D1854" s="6"/>
      <c r="E1854" s="3"/>
      <c r="F1854" s="3"/>
      <c r="G1854" s="3"/>
      <c r="H1854" s="3"/>
      <c r="I1854" s="5"/>
      <c r="J1854" s="35"/>
      <c r="L1854" s="5"/>
      <c r="M1854" s="5"/>
      <c r="N1854" s="5"/>
    </row>
    <row r="1855" spans="1:14" s="27" customFormat="1" x14ac:dyDescent="0.2">
      <c r="A1855" s="4"/>
      <c r="B1855" s="32"/>
      <c r="C1855" s="1"/>
      <c r="D1855" s="6"/>
      <c r="E1855" s="3"/>
      <c r="F1855" s="3"/>
      <c r="G1855" s="3"/>
      <c r="H1855" s="3"/>
      <c r="I1855" s="5"/>
      <c r="J1855" s="35"/>
      <c r="L1855" s="5"/>
      <c r="M1855" s="5"/>
      <c r="N1855" s="5"/>
    </row>
    <row r="1856" spans="1:14" s="27" customFormat="1" x14ac:dyDescent="0.2">
      <c r="A1856" s="4"/>
      <c r="B1856" s="32"/>
      <c r="C1856" s="1"/>
      <c r="D1856" s="6"/>
      <c r="E1856" s="3"/>
      <c r="F1856" s="3"/>
      <c r="G1856" s="3"/>
      <c r="H1856" s="3"/>
      <c r="I1856" s="5"/>
      <c r="J1856" s="35"/>
      <c r="L1856" s="5"/>
      <c r="M1856" s="5"/>
      <c r="N1856" s="5"/>
    </row>
    <row r="1857" spans="1:14" s="27" customFormat="1" x14ac:dyDescent="0.2">
      <c r="A1857" s="4"/>
      <c r="B1857" s="32"/>
      <c r="C1857" s="1"/>
      <c r="D1857" s="6"/>
      <c r="E1857" s="3"/>
      <c r="F1857" s="3"/>
      <c r="G1857" s="3"/>
      <c r="H1857" s="3"/>
      <c r="I1857" s="5"/>
      <c r="J1857" s="35"/>
      <c r="L1857" s="5"/>
      <c r="M1857" s="5"/>
      <c r="N1857" s="5"/>
    </row>
    <row r="1858" spans="1:14" s="27" customFormat="1" x14ac:dyDescent="0.2">
      <c r="A1858" s="4"/>
      <c r="B1858" s="32"/>
      <c r="C1858" s="1"/>
      <c r="D1858" s="6"/>
      <c r="E1858" s="3"/>
      <c r="F1858" s="3"/>
      <c r="G1858" s="3"/>
      <c r="H1858" s="3"/>
      <c r="I1858" s="5"/>
      <c r="J1858" s="35"/>
      <c r="L1858" s="5"/>
      <c r="M1858" s="5"/>
      <c r="N1858" s="5"/>
    </row>
    <row r="1859" spans="1:14" s="27" customFormat="1" x14ac:dyDescent="0.2">
      <c r="A1859" s="4"/>
      <c r="B1859" s="32"/>
      <c r="C1859" s="1"/>
      <c r="D1859" s="6"/>
      <c r="E1859" s="3"/>
      <c r="F1859" s="3"/>
      <c r="G1859" s="3"/>
      <c r="H1859" s="3"/>
      <c r="I1859" s="5"/>
      <c r="J1859" s="35"/>
      <c r="L1859" s="5"/>
      <c r="M1859" s="5"/>
      <c r="N1859" s="5"/>
    </row>
    <row r="1860" spans="1:14" s="27" customFormat="1" x14ac:dyDescent="0.2">
      <c r="A1860" s="4"/>
      <c r="B1860" s="32"/>
      <c r="C1860" s="1"/>
      <c r="D1860" s="6"/>
      <c r="E1860" s="3"/>
      <c r="F1860" s="3"/>
      <c r="G1860" s="3"/>
      <c r="H1860" s="3"/>
      <c r="I1860" s="5"/>
      <c r="J1860" s="35"/>
      <c r="L1860" s="5"/>
      <c r="M1860" s="5"/>
      <c r="N1860" s="5"/>
    </row>
    <row r="1861" spans="1:14" s="27" customFormat="1" x14ac:dyDescent="0.2">
      <c r="A1861" s="4"/>
      <c r="B1861" s="32"/>
      <c r="C1861" s="1"/>
      <c r="D1861" s="6"/>
      <c r="E1861" s="3"/>
      <c r="F1861" s="3"/>
      <c r="G1861" s="3"/>
      <c r="H1861" s="3"/>
      <c r="I1861" s="5"/>
      <c r="J1861" s="35"/>
      <c r="L1861" s="5"/>
      <c r="M1861" s="5"/>
      <c r="N1861" s="5"/>
    </row>
    <row r="1862" spans="1:14" s="27" customFormat="1" x14ac:dyDescent="0.2">
      <c r="A1862" s="4"/>
      <c r="B1862" s="32"/>
      <c r="C1862" s="1"/>
      <c r="D1862" s="6"/>
      <c r="E1862" s="3"/>
      <c r="F1862" s="3"/>
      <c r="G1862" s="3"/>
      <c r="H1862" s="3"/>
      <c r="I1862" s="5"/>
      <c r="J1862" s="35"/>
      <c r="L1862" s="5"/>
      <c r="M1862" s="5"/>
      <c r="N1862" s="5"/>
    </row>
    <row r="1863" spans="1:14" s="27" customFormat="1" x14ac:dyDescent="0.2">
      <c r="A1863" s="4"/>
      <c r="B1863" s="32"/>
      <c r="C1863" s="1"/>
      <c r="D1863" s="6"/>
      <c r="E1863" s="3"/>
      <c r="F1863" s="3"/>
      <c r="G1863" s="3"/>
      <c r="H1863" s="3"/>
      <c r="I1863" s="5"/>
      <c r="J1863" s="35"/>
      <c r="L1863" s="5"/>
      <c r="M1863" s="5"/>
      <c r="N1863" s="5"/>
    </row>
    <row r="1864" spans="1:14" s="27" customFormat="1" x14ac:dyDescent="0.2">
      <c r="A1864" s="4"/>
      <c r="B1864" s="32"/>
      <c r="C1864" s="1"/>
      <c r="D1864" s="6"/>
      <c r="E1864" s="3"/>
      <c r="F1864" s="3"/>
      <c r="G1864" s="3"/>
      <c r="H1864" s="3"/>
      <c r="I1864" s="5"/>
      <c r="J1864" s="35"/>
      <c r="L1864" s="5"/>
      <c r="M1864" s="5"/>
      <c r="N1864" s="5"/>
    </row>
    <row r="1865" spans="1:14" s="27" customFormat="1" x14ac:dyDescent="0.2">
      <c r="A1865" s="4"/>
      <c r="B1865" s="32"/>
      <c r="C1865" s="1"/>
      <c r="D1865" s="6"/>
      <c r="E1865" s="3"/>
      <c r="F1865" s="3"/>
      <c r="G1865" s="3"/>
      <c r="H1865" s="3"/>
      <c r="I1865" s="5"/>
      <c r="J1865" s="35"/>
      <c r="L1865" s="5"/>
      <c r="M1865" s="5"/>
      <c r="N1865" s="5"/>
    </row>
    <row r="1866" spans="1:14" s="27" customFormat="1" x14ac:dyDescent="0.2">
      <c r="A1866" s="4"/>
      <c r="B1866" s="32"/>
      <c r="C1866" s="1"/>
      <c r="D1866" s="6"/>
      <c r="E1866" s="3"/>
      <c r="F1866" s="3"/>
      <c r="G1866" s="3"/>
      <c r="H1866" s="3"/>
      <c r="I1866" s="5"/>
      <c r="J1866" s="35"/>
      <c r="L1866" s="5"/>
      <c r="M1866" s="5"/>
      <c r="N1866" s="5"/>
    </row>
    <row r="1867" spans="1:14" s="27" customFormat="1" x14ac:dyDescent="0.2">
      <c r="A1867" s="4"/>
      <c r="B1867" s="32"/>
      <c r="C1867" s="1"/>
      <c r="D1867" s="6"/>
      <c r="E1867" s="3"/>
      <c r="F1867" s="3"/>
      <c r="G1867" s="3"/>
      <c r="H1867" s="3"/>
      <c r="I1867" s="5"/>
      <c r="J1867" s="35"/>
      <c r="L1867" s="5"/>
      <c r="M1867" s="5"/>
      <c r="N1867" s="5"/>
    </row>
    <row r="1868" spans="1:14" s="27" customFormat="1" x14ac:dyDescent="0.2">
      <c r="A1868" s="4"/>
      <c r="B1868" s="32"/>
      <c r="C1868" s="1"/>
      <c r="D1868" s="6"/>
      <c r="E1868" s="3"/>
      <c r="F1868" s="3"/>
      <c r="G1868" s="3"/>
      <c r="H1868" s="3"/>
      <c r="I1868" s="5"/>
      <c r="J1868" s="35"/>
      <c r="L1868" s="5"/>
      <c r="M1868" s="5"/>
      <c r="N1868" s="5"/>
    </row>
    <row r="1869" spans="1:14" s="27" customFormat="1" x14ac:dyDescent="0.2">
      <c r="A1869" s="4"/>
      <c r="B1869" s="32"/>
      <c r="C1869" s="1"/>
      <c r="D1869" s="6"/>
      <c r="E1869" s="3"/>
      <c r="F1869" s="3"/>
      <c r="G1869" s="3"/>
      <c r="H1869" s="3"/>
      <c r="I1869" s="5"/>
      <c r="J1869" s="35"/>
      <c r="L1869" s="5"/>
      <c r="M1869" s="5"/>
      <c r="N1869" s="5"/>
    </row>
    <row r="1870" spans="1:14" s="27" customFormat="1" x14ac:dyDescent="0.2">
      <c r="A1870" s="4"/>
      <c r="B1870" s="32"/>
      <c r="C1870" s="1"/>
      <c r="D1870" s="6"/>
      <c r="E1870" s="3"/>
      <c r="F1870" s="3"/>
      <c r="G1870" s="3"/>
      <c r="H1870" s="3"/>
      <c r="I1870" s="5"/>
      <c r="J1870" s="35"/>
      <c r="L1870" s="5"/>
      <c r="M1870" s="5"/>
      <c r="N1870" s="5"/>
    </row>
    <row r="1871" spans="1:14" s="27" customFormat="1" x14ac:dyDescent="0.2">
      <c r="A1871" s="4"/>
      <c r="B1871" s="32"/>
      <c r="C1871" s="1"/>
      <c r="D1871" s="6"/>
      <c r="E1871" s="3"/>
      <c r="F1871" s="3"/>
      <c r="G1871" s="3"/>
      <c r="H1871" s="3"/>
      <c r="I1871" s="5"/>
      <c r="J1871" s="35"/>
      <c r="L1871" s="5"/>
      <c r="M1871" s="5"/>
      <c r="N1871" s="5"/>
    </row>
    <row r="1872" spans="1:14" s="27" customFormat="1" x14ac:dyDescent="0.2">
      <c r="A1872" s="4"/>
      <c r="B1872" s="32"/>
      <c r="C1872" s="1"/>
      <c r="D1872" s="6"/>
      <c r="E1872" s="3"/>
      <c r="F1872" s="3"/>
      <c r="G1872" s="3"/>
      <c r="H1872" s="3"/>
      <c r="I1872" s="5"/>
      <c r="J1872" s="35"/>
      <c r="L1872" s="5"/>
      <c r="M1872" s="5"/>
      <c r="N1872" s="5"/>
    </row>
    <row r="1873" spans="1:14" s="27" customFormat="1" x14ac:dyDescent="0.2">
      <c r="A1873" s="4"/>
      <c r="B1873" s="32"/>
      <c r="C1873" s="1"/>
      <c r="D1873" s="6"/>
      <c r="E1873" s="3"/>
      <c r="F1873" s="3"/>
      <c r="G1873" s="3"/>
      <c r="H1873" s="3"/>
      <c r="I1873" s="5"/>
      <c r="J1873" s="35"/>
      <c r="L1873" s="5"/>
      <c r="M1873" s="5"/>
      <c r="N1873" s="5"/>
    </row>
    <row r="1874" spans="1:14" s="27" customFormat="1" x14ac:dyDescent="0.2">
      <c r="A1874" s="4"/>
      <c r="B1874" s="32"/>
      <c r="C1874" s="1"/>
      <c r="D1874" s="6"/>
      <c r="E1874" s="3"/>
      <c r="F1874" s="3"/>
      <c r="G1874" s="3"/>
      <c r="H1874" s="3"/>
      <c r="I1874" s="5"/>
      <c r="J1874" s="35"/>
      <c r="L1874" s="5"/>
      <c r="M1874" s="5"/>
      <c r="N1874" s="5"/>
    </row>
    <row r="1875" spans="1:14" s="27" customFormat="1" x14ac:dyDescent="0.2">
      <c r="A1875" s="4"/>
      <c r="B1875" s="32"/>
      <c r="C1875" s="1"/>
      <c r="D1875" s="6"/>
      <c r="E1875" s="3"/>
      <c r="F1875" s="3"/>
      <c r="G1875" s="3"/>
      <c r="H1875" s="3"/>
      <c r="I1875" s="5"/>
      <c r="J1875" s="35"/>
      <c r="L1875" s="5"/>
      <c r="M1875" s="5"/>
      <c r="N1875" s="5"/>
    </row>
    <row r="1876" spans="1:14" s="27" customFormat="1" x14ac:dyDescent="0.2">
      <c r="A1876" s="4"/>
      <c r="B1876" s="32"/>
      <c r="C1876" s="1"/>
      <c r="D1876" s="6"/>
      <c r="E1876" s="3"/>
      <c r="F1876" s="3"/>
      <c r="G1876" s="3"/>
      <c r="H1876" s="3"/>
      <c r="I1876" s="5"/>
      <c r="J1876" s="35"/>
      <c r="L1876" s="5"/>
      <c r="M1876" s="5"/>
      <c r="N1876" s="5"/>
    </row>
    <row r="1877" spans="1:14" s="27" customFormat="1" x14ac:dyDescent="0.2">
      <c r="A1877" s="4"/>
      <c r="B1877" s="32"/>
      <c r="C1877" s="1"/>
      <c r="D1877" s="6"/>
      <c r="E1877" s="3"/>
      <c r="F1877" s="3"/>
      <c r="G1877" s="3"/>
      <c r="H1877" s="3"/>
      <c r="I1877" s="5"/>
      <c r="J1877" s="35"/>
      <c r="L1877" s="5"/>
      <c r="M1877" s="5"/>
      <c r="N1877" s="5"/>
    </row>
    <row r="1878" spans="1:14" s="27" customFormat="1" x14ac:dyDescent="0.2">
      <c r="A1878" s="4"/>
      <c r="B1878" s="32"/>
      <c r="C1878" s="1"/>
      <c r="D1878" s="6"/>
      <c r="E1878" s="3"/>
      <c r="F1878" s="3"/>
      <c r="G1878" s="3"/>
      <c r="H1878" s="3"/>
      <c r="I1878" s="5"/>
      <c r="J1878" s="35"/>
      <c r="L1878" s="5"/>
      <c r="M1878" s="5"/>
      <c r="N1878" s="5"/>
    </row>
    <row r="1879" spans="1:14" s="27" customFormat="1" x14ac:dyDescent="0.2">
      <c r="A1879" s="4"/>
      <c r="B1879" s="32"/>
      <c r="C1879" s="1"/>
      <c r="D1879" s="6"/>
      <c r="E1879" s="3"/>
      <c r="F1879" s="3"/>
      <c r="G1879" s="3"/>
      <c r="H1879" s="3"/>
      <c r="I1879" s="5"/>
      <c r="J1879" s="35"/>
      <c r="L1879" s="5"/>
      <c r="M1879" s="5"/>
      <c r="N1879" s="5"/>
    </row>
    <row r="1880" spans="1:14" s="27" customFormat="1" x14ac:dyDescent="0.2">
      <c r="A1880" s="4"/>
      <c r="B1880" s="32"/>
      <c r="C1880" s="1"/>
      <c r="D1880" s="6"/>
      <c r="E1880" s="3"/>
      <c r="F1880" s="3"/>
      <c r="G1880" s="3"/>
      <c r="H1880" s="3"/>
      <c r="I1880" s="5"/>
      <c r="J1880" s="35"/>
      <c r="L1880" s="5"/>
      <c r="M1880" s="5"/>
      <c r="N1880" s="5"/>
    </row>
    <row r="1881" spans="1:14" s="27" customFormat="1" x14ac:dyDescent="0.2">
      <c r="A1881" s="4"/>
      <c r="B1881" s="32"/>
      <c r="C1881" s="1"/>
      <c r="D1881" s="6"/>
      <c r="E1881" s="3"/>
      <c r="F1881" s="3"/>
      <c r="G1881" s="3"/>
      <c r="H1881" s="3"/>
      <c r="I1881" s="5"/>
      <c r="J1881" s="35"/>
      <c r="L1881" s="5"/>
      <c r="M1881" s="5"/>
      <c r="N1881" s="5"/>
    </row>
    <row r="1882" spans="1:14" s="27" customFormat="1" x14ac:dyDescent="0.2">
      <c r="A1882" s="4"/>
      <c r="B1882" s="32"/>
      <c r="C1882" s="1"/>
      <c r="D1882" s="6"/>
      <c r="E1882" s="3"/>
      <c r="F1882" s="3"/>
      <c r="G1882" s="3"/>
      <c r="H1882" s="3"/>
      <c r="I1882" s="5"/>
      <c r="J1882" s="35"/>
      <c r="L1882" s="5"/>
      <c r="M1882" s="5"/>
      <c r="N1882" s="5"/>
    </row>
    <row r="1883" spans="1:14" s="27" customFormat="1" x14ac:dyDescent="0.2">
      <c r="A1883" s="4"/>
      <c r="B1883" s="32"/>
      <c r="C1883" s="1"/>
      <c r="D1883" s="6"/>
      <c r="E1883" s="3"/>
      <c r="F1883" s="3"/>
      <c r="G1883" s="3"/>
      <c r="H1883" s="3"/>
      <c r="I1883" s="5"/>
      <c r="J1883" s="35"/>
      <c r="L1883" s="5"/>
      <c r="M1883" s="5"/>
      <c r="N1883" s="5"/>
    </row>
    <row r="1884" spans="1:14" s="27" customFormat="1" x14ac:dyDescent="0.2">
      <c r="A1884" s="4"/>
      <c r="B1884" s="32"/>
      <c r="C1884" s="1"/>
      <c r="D1884" s="6"/>
      <c r="E1884" s="3"/>
      <c r="F1884" s="3"/>
      <c r="G1884" s="3"/>
      <c r="H1884" s="3"/>
      <c r="I1884" s="5"/>
      <c r="J1884" s="35"/>
      <c r="L1884" s="5"/>
      <c r="M1884" s="5"/>
      <c r="N1884" s="5"/>
    </row>
    <row r="1885" spans="1:14" s="27" customFormat="1" x14ac:dyDescent="0.2">
      <c r="A1885" s="4"/>
      <c r="B1885" s="32"/>
      <c r="C1885" s="1"/>
      <c r="D1885" s="6"/>
      <c r="E1885" s="3"/>
      <c r="F1885" s="3"/>
      <c r="G1885" s="3"/>
      <c r="H1885" s="3"/>
      <c r="I1885" s="5"/>
      <c r="J1885" s="35"/>
      <c r="L1885" s="5"/>
      <c r="M1885" s="5"/>
      <c r="N1885" s="5"/>
    </row>
    <row r="1886" spans="1:14" s="27" customFormat="1" x14ac:dyDescent="0.2">
      <c r="A1886" s="4"/>
      <c r="B1886" s="32"/>
      <c r="C1886" s="1"/>
      <c r="D1886" s="6"/>
      <c r="E1886" s="3"/>
      <c r="F1886" s="3"/>
      <c r="G1886" s="3"/>
      <c r="H1886" s="3"/>
      <c r="I1886" s="5"/>
      <c r="J1886" s="35"/>
      <c r="L1886" s="5"/>
      <c r="M1886" s="5"/>
      <c r="N1886" s="5"/>
    </row>
    <row r="1887" spans="1:14" s="27" customFormat="1" x14ac:dyDescent="0.2">
      <c r="A1887" s="4"/>
      <c r="B1887" s="32"/>
      <c r="C1887" s="1"/>
      <c r="D1887" s="6"/>
      <c r="E1887" s="3"/>
      <c r="F1887" s="3"/>
      <c r="G1887" s="3"/>
      <c r="H1887" s="3"/>
      <c r="I1887" s="5"/>
      <c r="J1887" s="35"/>
      <c r="L1887" s="5"/>
      <c r="M1887" s="5"/>
      <c r="N1887" s="5"/>
    </row>
    <row r="1888" spans="1:14" s="27" customFormat="1" x14ac:dyDescent="0.2">
      <c r="A1888" s="4"/>
      <c r="B1888" s="32"/>
      <c r="C1888" s="1"/>
      <c r="D1888" s="6"/>
      <c r="E1888" s="3"/>
      <c r="F1888" s="3"/>
      <c r="G1888" s="3"/>
      <c r="H1888" s="3"/>
      <c r="I1888" s="5"/>
      <c r="J1888" s="35"/>
      <c r="L1888" s="5"/>
      <c r="M1888" s="5"/>
      <c r="N1888" s="5"/>
    </row>
    <row r="1889" spans="1:14" s="27" customFormat="1" x14ac:dyDescent="0.2">
      <c r="A1889" s="4"/>
      <c r="B1889" s="32"/>
      <c r="C1889" s="1"/>
      <c r="D1889" s="6"/>
      <c r="E1889" s="3"/>
      <c r="F1889" s="3"/>
      <c r="G1889" s="3"/>
      <c r="H1889" s="3"/>
      <c r="I1889" s="5"/>
      <c r="J1889" s="35"/>
      <c r="L1889" s="5"/>
      <c r="M1889" s="5"/>
      <c r="N1889" s="5"/>
    </row>
    <row r="1890" spans="1:14" s="27" customFormat="1" x14ac:dyDescent="0.2">
      <c r="A1890" s="4"/>
      <c r="B1890" s="32"/>
      <c r="C1890" s="1"/>
      <c r="D1890" s="6"/>
      <c r="E1890" s="3"/>
      <c r="F1890" s="3"/>
      <c r="G1890" s="3"/>
      <c r="H1890" s="3"/>
      <c r="I1890" s="5"/>
      <c r="J1890" s="35"/>
      <c r="L1890" s="5"/>
      <c r="M1890" s="5"/>
      <c r="N1890" s="5"/>
    </row>
    <row r="1891" spans="1:14" s="27" customFormat="1" x14ac:dyDescent="0.2">
      <c r="A1891" s="4"/>
      <c r="B1891" s="32"/>
      <c r="C1891" s="1"/>
      <c r="D1891" s="6"/>
      <c r="E1891" s="3"/>
      <c r="F1891" s="3"/>
      <c r="G1891" s="3"/>
      <c r="H1891" s="3"/>
      <c r="I1891" s="5"/>
      <c r="J1891" s="35"/>
      <c r="L1891" s="5"/>
      <c r="M1891" s="5"/>
      <c r="N1891" s="5"/>
    </row>
    <row r="1892" spans="1:14" s="27" customFormat="1" x14ac:dyDescent="0.2">
      <c r="A1892" s="4"/>
      <c r="B1892" s="32"/>
      <c r="C1892" s="1"/>
      <c r="D1892" s="6"/>
      <c r="E1892" s="3"/>
      <c r="F1892" s="3"/>
      <c r="G1892" s="3"/>
      <c r="H1892" s="3"/>
      <c r="I1892" s="5"/>
      <c r="J1892" s="35"/>
      <c r="L1892" s="5"/>
      <c r="M1892" s="5"/>
      <c r="N1892" s="5"/>
    </row>
    <row r="1893" spans="1:14" s="27" customFormat="1" x14ac:dyDescent="0.2">
      <c r="A1893" s="4"/>
      <c r="B1893" s="32"/>
      <c r="C1893" s="1"/>
      <c r="D1893" s="6"/>
      <c r="E1893" s="3"/>
      <c r="F1893" s="3"/>
      <c r="G1893" s="3"/>
      <c r="H1893" s="3"/>
      <c r="I1893" s="5"/>
      <c r="J1893" s="35"/>
      <c r="L1893" s="5"/>
      <c r="M1893" s="5"/>
      <c r="N1893" s="5"/>
    </row>
    <row r="1894" spans="1:14" s="27" customFormat="1" x14ac:dyDescent="0.2">
      <c r="A1894" s="4"/>
      <c r="B1894" s="32"/>
      <c r="C1894" s="1"/>
      <c r="D1894" s="6"/>
      <c r="E1894" s="3"/>
      <c r="F1894" s="3"/>
      <c r="G1894" s="3"/>
      <c r="H1894" s="3"/>
      <c r="I1894" s="5"/>
      <c r="J1894" s="35"/>
      <c r="L1894" s="5"/>
      <c r="M1894" s="5"/>
      <c r="N1894" s="5"/>
    </row>
    <row r="1895" spans="1:14" s="27" customFormat="1" x14ac:dyDescent="0.2">
      <c r="A1895" s="4"/>
      <c r="B1895" s="32"/>
      <c r="C1895" s="1"/>
      <c r="D1895" s="6"/>
      <c r="E1895" s="3"/>
      <c r="F1895" s="3"/>
      <c r="G1895" s="3"/>
      <c r="H1895" s="3"/>
      <c r="I1895" s="5"/>
      <c r="J1895" s="35"/>
      <c r="L1895" s="5"/>
      <c r="M1895" s="5"/>
      <c r="N1895" s="5"/>
    </row>
    <row r="1896" spans="1:14" s="27" customFormat="1" x14ac:dyDescent="0.2">
      <c r="A1896" s="4"/>
      <c r="B1896" s="32"/>
      <c r="C1896" s="1"/>
      <c r="D1896" s="6"/>
      <c r="E1896" s="3"/>
      <c r="F1896" s="3"/>
      <c r="G1896" s="3"/>
      <c r="H1896" s="3"/>
      <c r="I1896" s="5"/>
      <c r="J1896" s="35"/>
      <c r="L1896" s="5"/>
      <c r="M1896" s="5"/>
      <c r="N1896" s="5"/>
    </row>
    <row r="1897" spans="1:14" s="27" customFormat="1" x14ac:dyDescent="0.2">
      <c r="A1897" s="4"/>
      <c r="B1897" s="32"/>
      <c r="C1897" s="1"/>
      <c r="D1897" s="6"/>
      <c r="E1897" s="3"/>
      <c r="F1897" s="3"/>
      <c r="G1897" s="3"/>
      <c r="H1897" s="3"/>
      <c r="I1897" s="5"/>
      <c r="J1897" s="35"/>
      <c r="L1897" s="5"/>
      <c r="M1897" s="5"/>
      <c r="N1897" s="5"/>
    </row>
    <row r="1898" spans="1:14" s="27" customFormat="1" x14ac:dyDescent="0.2">
      <c r="A1898" s="4"/>
      <c r="B1898" s="32"/>
      <c r="C1898" s="1"/>
      <c r="D1898" s="6"/>
      <c r="E1898" s="3"/>
      <c r="F1898" s="3"/>
      <c r="G1898" s="3"/>
      <c r="H1898" s="3"/>
      <c r="I1898" s="5"/>
      <c r="J1898" s="35"/>
      <c r="L1898" s="5"/>
      <c r="M1898" s="5"/>
      <c r="N1898" s="5"/>
    </row>
    <row r="1899" spans="1:14" s="27" customFormat="1" x14ac:dyDescent="0.2">
      <c r="A1899" s="4"/>
      <c r="B1899" s="32"/>
      <c r="C1899" s="1"/>
      <c r="D1899" s="6"/>
      <c r="E1899" s="3"/>
      <c r="F1899" s="3"/>
      <c r="G1899" s="3"/>
      <c r="H1899" s="3"/>
      <c r="I1899" s="5"/>
      <c r="J1899" s="35"/>
      <c r="L1899" s="5"/>
      <c r="M1899" s="5"/>
      <c r="N1899" s="5"/>
    </row>
    <row r="1900" spans="1:14" s="27" customFormat="1" x14ac:dyDescent="0.2">
      <c r="A1900" s="4"/>
      <c r="B1900" s="32"/>
      <c r="C1900" s="1"/>
      <c r="D1900" s="6"/>
      <c r="E1900" s="3"/>
      <c r="F1900" s="3"/>
      <c r="G1900" s="3"/>
      <c r="H1900" s="3"/>
      <c r="I1900" s="5"/>
      <c r="J1900" s="35"/>
      <c r="L1900" s="5"/>
      <c r="M1900" s="5"/>
      <c r="N1900" s="5"/>
    </row>
    <row r="1901" spans="1:14" s="27" customFormat="1" x14ac:dyDescent="0.2">
      <c r="A1901" s="4"/>
      <c r="B1901" s="32"/>
      <c r="C1901" s="1"/>
      <c r="D1901" s="6"/>
      <c r="E1901" s="3"/>
      <c r="F1901" s="3"/>
      <c r="G1901" s="3"/>
      <c r="H1901" s="3"/>
      <c r="I1901" s="5"/>
      <c r="J1901" s="35"/>
      <c r="L1901" s="5"/>
      <c r="M1901" s="5"/>
      <c r="N1901" s="5"/>
    </row>
    <row r="1902" spans="1:14" s="27" customFormat="1" x14ac:dyDescent="0.2">
      <c r="A1902" s="4"/>
      <c r="B1902" s="32"/>
      <c r="C1902" s="1"/>
      <c r="D1902" s="6"/>
      <c r="E1902" s="3"/>
      <c r="F1902" s="3"/>
      <c r="G1902" s="3"/>
      <c r="H1902" s="3"/>
      <c r="I1902" s="5"/>
      <c r="J1902" s="35"/>
      <c r="L1902" s="5"/>
      <c r="M1902" s="5"/>
      <c r="N1902" s="5"/>
    </row>
    <row r="1903" spans="1:14" s="27" customFormat="1" x14ac:dyDescent="0.2">
      <c r="A1903" s="4"/>
      <c r="B1903" s="32"/>
      <c r="C1903" s="1"/>
      <c r="D1903" s="6"/>
      <c r="E1903" s="3"/>
      <c r="F1903" s="3"/>
      <c r="G1903" s="3"/>
      <c r="H1903" s="3"/>
      <c r="I1903" s="5"/>
      <c r="J1903" s="35"/>
      <c r="L1903" s="5"/>
      <c r="M1903" s="5"/>
      <c r="N1903" s="5"/>
    </row>
    <row r="1904" spans="1:14" s="27" customFormat="1" x14ac:dyDescent="0.2">
      <c r="A1904" s="4"/>
      <c r="B1904" s="32"/>
      <c r="C1904" s="1"/>
      <c r="D1904" s="6"/>
      <c r="E1904" s="3"/>
      <c r="F1904" s="3"/>
      <c r="G1904" s="3"/>
      <c r="H1904" s="3"/>
      <c r="I1904" s="5"/>
      <c r="J1904" s="35"/>
      <c r="L1904" s="5"/>
      <c r="M1904" s="5"/>
      <c r="N1904" s="5"/>
    </row>
    <row r="1905" spans="1:14" s="27" customFormat="1" x14ac:dyDescent="0.2">
      <c r="A1905" s="4"/>
      <c r="B1905" s="32"/>
      <c r="C1905" s="1"/>
      <c r="D1905" s="6"/>
      <c r="E1905" s="3"/>
      <c r="F1905" s="3"/>
      <c r="G1905" s="3"/>
      <c r="H1905" s="3"/>
      <c r="I1905" s="5"/>
      <c r="J1905" s="35"/>
      <c r="L1905" s="5"/>
      <c r="M1905" s="5"/>
      <c r="N1905" s="5"/>
    </row>
    <row r="1906" spans="1:14" s="27" customFormat="1" x14ac:dyDescent="0.2">
      <c r="A1906" s="4"/>
      <c r="B1906" s="32"/>
      <c r="C1906" s="1"/>
      <c r="D1906" s="6"/>
      <c r="E1906" s="3"/>
      <c r="F1906" s="3"/>
      <c r="G1906" s="3"/>
      <c r="H1906" s="3"/>
      <c r="I1906" s="5"/>
      <c r="J1906" s="35"/>
      <c r="L1906" s="5"/>
      <c r="M1906" s="5"/>
      <c r="N1906" s="5"/>
    </row>
    <row r="1907" spans="1:14" s="27" customFormat="1" x14ac:dyDescent="0.2">
      <c r="A1907" s="4"/>
      <c r="B1907" s="32"/>
      <c r="C1907" s="1"/>
      <c r="D1907" s="6"/>
      <c r="E1907" s="3"/>
      <c r="F1907" s="3"/>
      <c r="G1907" s="3"/>
      <c r="H1907" s="3"/>
      <c r="I1907" s="5"/>
      <c r="J1907" s="35"/>
      <c r="L1907" s="5"/>
      <c r="M1907" s="5"/>
      <c r="N1907" s="5"/>
    </row>
    <row r="1908" spans="1:14" s="27" customFormat="1" x14ac:dyDescent="0.2">
      <c r="A1908" s="4"/>
      <c r="B1908" s="32"/>
      <c r="C1908" s="1"/>
      <c r="D1908" s="6"/>
      <c r="E1908" s="3"/>
      <c r="F1908" s="3"/>
      <c r="G1908" s="3"/>
      <c r="H1908" s="3"/>
      <c r="I1908" s="5"/>
      <c r="J1908" s="35"/>
      <c r="L1908" s="5"/>
      <c r="M1908" s="5"/>
      <c r="N1908" s="5"/>
    </row>
    <row r="1909" spans="1:14" s="27" customFormat="1" x14ac:dyDescent="0.2">
      <c r="A1909" s="4"/>
      <c r="B1909" s="32"/>
      <c r="C1909" s="1"/>
      <c r="D1909" s="6"/>
      <c r="E1909" s="3"/>
      <c r="F1909" s="3"/>
      <c r="G1909" s="3"/>
      <c r="H1909" s="3"/>
      <c r="I1909" s="5"/>
      <c r="J1909" s="35"/>
      <c r="L1909" s="5"/>
      <c r="M1909" s="5"/>
      <c r="N1909" s="5"/>
    </row>
    <row r="1910" spans="1:14" s="27" customFormat="1" x14ac:dyDescent="0.2">
      <c r="A1910" s="4"/>
      <c r="B1910" s="32"/>
      <c r="C1910" s="1"/>
      <c r="D1910" s="6"/>
      <c r="E1910" s="3"/>
      <c r="F1910" s="3"/>
      <c r="G1910" s="3"/>
      <c r="H1910" s="3"/>
      <c r="I1910" s="5"/>
      <c r="J1910" s="35"/>
      <c r="L1910" s="5"/>
      <c r="M1910" s="5"/>
      <c r="N1910" s="5"/>
    </row>
    <row r="1911" spans="1:14" s="27" customFormat="1" x14ac:dyDescent="0.2">
      <c r="A1911" s="4"/>
      <c r="B1911" s="32"/>
      <c r="C1911" s="1"/>
      <c r="D1911" s="6"/>
      <c r="E1911" s="3"/>
      <c r="F1911" s="3"/>
      <c r="G1911" s="3"/>
      <c r="H1911" s="3"/>
      <c r="I1911" s="5"/>
      <c r="J1911" s="35"/>
      <c r="L1911" s="5"/>
      <c r="M1911" s="5"/>
      <c r="N1911" s="5"/>
    </row>
    <row r="1912" spans="1:14" s="27" customFormat="1" x14ac:dyDescent="0.2">
      <c r="A1912" s="4"/>
      <c r="B1912" s="32"/>
      <c r="C1912" s="1"/>
      <c r="D1912" s="6"/>
      <c r="E1912" s="3"/>
      <c r="F1912" s="3"/>
      <c r="G1912" s="3"/>
      <c r="H1912" s="3"/>
      <c r="I1912" s="5"/>
      <c r="J1912" s="35"/>
      <c r="L1912" s="5"/>
      <c r="M1912" s="5"/>
      <c r="N1912" s="5"/>
    </row>
    <row r="1913" spans="1:14" s="27" customFormat="1" x14ac:dyDescent="0.2">
      <c r="A1913" s="4"/>
      <c r="B1913" s="32"/>
      <c r="C1913" s="1"/>
      <c r="D1913" s="6"/>
      <c r="E1913" s="3"/>
      <c r="F1913" s="3"/>
      <c r="G1913" s="3"/>
      <c r="H1913" s="3"/>
      <c r="I1913" s="5"/>
      <c r="J1913" s="35"/>
      <c r="L1913" s="5"/>
      <c r="M1913" s="5"/>
      <c r="N1913" s="5"/>
    </row>
    <row r="1914" spans="1:14" s="27" customFormat="1" x14ac:dyDescent="0.2">
      <c r="A1914" s="4"/>
      <c r="B1914" s="32"/>
      <c r="C1914" s="1"/>
      <c r="D1914" s="6"/>
      <c r="E1914" s="3"/>
      <c r="F1914" s="3"/>
      <c r="G1914" s="3"/>
      <c r="H1914" s="3"/>
      <c r="I1914" s="5"/>
      <c r="J1914" s="35"/>
      <c r="L1914" s="5"/>
      <c r="M1914" s="5"/>
      <c r="N1914" s="5"/>
    </row>
    <row r="1915" spans="1:14" s="27" customFormat="1" x14ac:dyDescent="0.2">
      <c r="A1915" s="4"/>
      <c r="B1915" s="32"/>
      <c r="C1915" s="1"/>
      <c r="D1915" s="6"/>
      <c r="E1915" s="3"/>
      <c r="F1915" s="3"/>
      <c r="G1915" s="3"/>
      <c r="H1915" s="3"/>
      <c r="I1915" s="5"/>
      <c r="J1915" s="35"/>
      <c r="L1915" s="5"/>
      <c r="M1915" s="5"/>
      <c r="N1915" s="5"/>
    </row>
    <row r="1916" spans="1:14" s="27" customFormat="1" x14ac:dyDescent="0.2">
      <c r="A1916" s="4"/>
      <c r="B1916" s="32"/>
      <c r="C1916" s="1"/>
      <c r="D1916" s="6"/>
      <c r="E1916" s="3"/>
      <c r="F1916" s="3"/>
      <c r="G1916" s="3"/>
      <c r="H1916" s="3"/>
      <c r="I1916" s="5"/>
      <c r="J1916" s="35"/>
      <c r="L1916" s="5"/>
      <c r="M1916" s="5"/>
      <c r="N1916" s="5"/>
    </row>
    <row r="1917" spans="1:14" s="27" customFormat="1" x14ac:dyDescent="0.2">
      <c r="A1917" s="4"/>
      <c r="B1917" s="32"/>
      <c r="C1917" s="1"/>
      <c r="D1917" s="6"/>
      <c r="E1917" s="3"/>
      <c r="F1917" s="3"/>
      <c r="G1917" s="3"/>
      <c r="H1917" s="3"/>
      <c r="I1917" s="5"/>
      <c r="J1917" s="35"/>
      <c r="L1917" s="5"/>
      <c r="M1917" s="5"/>
      <c r="N1917" s="5"/>
    </row>
    <row r="1918" spans="1:14" s="27" customFormat="1" x14ac:dyDescent="0.2">
      <c r="A1918" s="4"/>
      <c r="B1918" s="32"/>
      <c r="C1918" s="1"/>
      <c r="D1918" s="6"/>
      <c r="E1918" s="3"/>
      <c r="F1918" s="3"/>
      <c r="G1918" s="3"/>
      <c r="H1918" s="3"/>
      <c r="I1918" s="5"/>
      <c r="J1918" s="35"/>
      <c r="L1918" s="5"/>
      <c r="M1918" s="5"/>
      <c r="N1918" s="5"/>
    </row>
    <row r="1919" spans="1:14" s="27" customFormat="1" x14ac:dyDescent="0.2">
      <c r="A1919" s="4"/>
      <c r="B1919" s="32"/>
      <c r="C1919" s="1"/>
      <c r="D1919" s="6"/>
      <c r="E1919" s="3"/>
      <c r="F1919" s="3"/>
      <c r="G1919" s="3"/>
      <c r="H1919" s="3"/>
      <c r="I1919" s="5"/>
      <c r="J1919" s="35"/>
      <c r="L1919" s="5"/>
      <c r="M1919" s="5"/>
      <c r="N1919" s="5"/>
    </row>
    <row r="1920" spans="1:14" s="27" customFormat="1" x14ac:dyDescent="0.2">
      <c r="A1920" s="4"/>
      <c r="B1920" s="32"/>
      <c r="C1920" s="1"/>
      <c r="D1920" s="6"/>
      <c r="E1920" s="3"/>
      <c r="F1920" s="3"/>
      <c r="G1920" s="3"/>
      <c r="H1920" s="3"/>
      <c r="I1920" s="5"/>
      <c r="J1920" s="35"/>
      <c r="L1920" s="5"/>
      <c r="M1920" s="5"/>
      <c r="N1920" s="5"/>
    </row>
    <row r="1921" spans="1:14" s="27" customFormat="1" x14ac:dyDescent="0.2">
      <c r="A1921" s="4"/>
      <c r="B1921" s="32"/>
      <c r="C1921" s="1"/>
      <c r="D1921" s="6"/>
      <c r="E1921" s="3"/>
      <c r="F1921" s="3"/>
      <c r="G1921" s="3"/>
      <c r="H1921" s="3"/>
      <c r="I1921" s="5"/>
      <c r="J1921" s="35"/>
      <c r="L1921" s="5"/>
      <c r="M1921" s="5"/>
      <c r="N1921" s="5"/>
    </row>
    <row r="1922" spans="1:14" s="27" customFormat="1" x14ac:dyDescent="0.2">
      <c r="A1922" s="4"/>
      <c r="B1922" s="32"/>
      <c r="C1922" s="1"/>
      <c r="D1922" s="6"/>
      <c r="E1922" s="3"/>
      <c r="F1922" s="3"/>
      <c r="G1922" s="3"/>
      <c r="H1922" s="3"/>
      <c r="I1922" s="5"/>
      <c r="J1922" s="35"/>
      <c r="L1922" s="5"/>
      <c r="M1922" s="5"/>
      <c r="N1922" s="5"/>
    </row>
    <row r="1923" spans="1:14" s="27" customFormat="1" x14ac:dyDescent="0.2">
      <c r="A1923" s="4"/>
      <c r="B1923" s="32"/>
      <c r="C1923" s="1"/>
      <c r="D1923" s="6"/>
      <c r="E1923" s="3"/>
      <c r="F1923" s="3"/>
      <c r="G1923" s="3"/>
      <c r="H1923" s="3"/>
      <c r="I1923" s="5"/>
      <c r="J1923" s="35"/>
      <c r="L1923" s="5"/>
      <c r="M1923" s="5"/>
      <c r="N1923" s="5"/>
    </row>
    <row r="1924" spans="1:14" s="27" customFormat="1" x14ac:dyDescent="0.2">
      <c r="A1924" s="4"/>
      <c r="B1924" s="32"/>
      <c r="C1924" s="1"/>
      <c r="D1924" s="6"/>
      <c r="E1924" s="3"/>
      <c r="F1924" s="3"/>
      <c r="G1924" s="3"/>
      <c r="H1924" s="3"/>
      <c r="I1924" s="5"/>
      <c r="J1924" s="35"/>
      <c r="L1924" s="5"/>
      <c r="M1924" s="5"/>
      <c r="N1924" s="5"/>
    </row>
    <row r="1925" spans="1:14" s="27" customFormat="1" x14ac:dyDescent="0.2">
      <c r="A1925" s="4"/>
      <c r="B1925" s="32"/>
      <c r="C1925" s="1"/>
      <c r="D1925" s="6"/>
      <c r="E1925" s="3"/>
      <c r="F1925" s="3"/>
      <c r="G1925" s="3"/>
      <c r="H1925" s="3"/>
      <c r="I1925" s="5"/>
      <c r="J1925" s="35"/>
      <c r="L1925" s="5"/>
      <c r="M1925" s="5"/>
      <c r="N1925" s="5"/>
    </row>
    <row r="1926" spans="1:14" s="27" customFormat="1" x14ac:dyDescent="0.2">
      <c r="A1926" s="4"/>
      <c r="B1926" s="32"/>
      <c r="C1926" s="1"/>
      <c r="D1926" s="6"/>
      <c r="E1926" s="3"/>
      <c r="F1926" s="3"/>
      <c r="G1926" s="3"/>
      <c r="H1926" s="3"/>
      <c r="I1926" s="5"/>
      <c r="J1926" s="35"/>
      <c r="L1926" s="5"/>
      <c r="M1926" s="5"/>
      <c r="N1926" s="5"/>
    </row>
    <row r="1927" spans="1:14" s="27" customFormat="1" x14ac:dyDescent="0.2">
      <c r="A1927" s="4"/>
      <c r="B1927" s="32"/>
      <c r="C1927" s="1"/>
      <c r="D1927" s="6"/>
      <c r="E1927" s="3"/>
      <c r="F1927" s="3"/>
      <c r="G1927" s="3"/>
      <c r="H1927" s="3"/>
      <c r="I1927" s="5"/>
      <c r="J1927" s="35"/>
      <c r="L1927" s="5"/>
      <c r="M1927" s="5"/>
      <c r="N1927" s="5"/>
    </row>
    <row r="1928" spans="1:14" s="27" customFormat="1" x14ac:dyDescent="0.2">
      <c r="A1928" s="4"/>
      <c r="B1928" s="32"/>
      <c r="C1928" s="1"/>
      <c r="D1928" s="6"/>
      <c r="E1928" s="3"/>
      <c r="F1928" s="3"/>
      <c r="G1928" s="3"/>
      <c r="H1928" s="3"/>
      <c r="I1928" s="5"/>
      <c r="J1928" s="35"/>
      <c r="L1928" s="5"/>
      <c r="M1928" s="5"/>
      <c r="N1928" s="5"/>
    </row>
    <row r="1929" spans="1:14" s="27" customFormat="1" x14ac:dyDescent="0.2">
      <c r="A1929" s="4"/>
      <c r="B1929" s="32"/>
      <c r="C1929" s="1"/>
      <c r="D1929" s="6"/>
      <c r="E1929" s="3"/>
      <c r="F1929" s="3"/>
      <c r="G1929" s="3"/>
      <c r="H1929" s="3"/>
      <c r="I1929" s="5"/>
      <c r="J1929" s="35"/>
      <c r="L1929" s="5"/>
      <c r="M1929" s="5"/>
      <c r="N1929" s="5"/>
    </row>
    <row r="1930" spans="1:14" s="27" customFormat="1" x14ac:dyDescent="0.2">
      <c r="A1930" s="4"/>
      <c r="B1930" s="32"/>
      <c r="C1930" s="1"/>
      <c r="D1930" s="6"/>
      <c r="E1930" s="3"/>
      <c r="F1930" s="3"/>
      <c r="G1930" s="3"/>
      <c r="H1930" s="3"/>
      <c r="I1930" s="5"/>
      <c r="J1930" s="35"/>
      <c r="L1930" s="5"/>
      <c r="M1930" s="5"/>
      <c r="N1930" s="5"/>
    </row>
    <row r="1931" spans="1:14" s="27" customFormat="1" x14ac:dyDescent="0.2">
      <c r="A1931" s="4"/>
      <c r="B1931" s="32"/>
      <c r="C1931" s="1"/>
      <c r="D1931" s="6"/>
      <c r="E1931" s="3"/>
      <c r="F1931" s="3"/>
      <c r="G1931" s="3"/>
      <c r="H1931" s="3"/>
      <c r="I1931" s="5"/>
      <c r="J1931" s="35"/>
      <c r="L1931" s="5"/>
      <c r="M1931" s="5"/>
      <c r="N1931" s="5"/>
    </row>
    <row r="1932" spans="1:14" s="27" customFormat="1" x14ac:dyDescent="0.2">
      <c r="A1932" s="4"/>
      <c r="B1932" s="32"/>
      <c r="C1932" s="1"/>
      <c r="D1932" s="6"/>
      <c r="E1932" s="3"/>
      <c r="F1932" s="3"/>
      <c r="G1932" s="3"/>
      <c r="H1932" s="3"/>
      <c r="I1932" s="5"/>
      <c r="J1932" s="35"/>
      <c r="L1932" s="5"/>
      <c r="M1932" s="5"/>
      <c r="N1932" s="5"/>
    </row>
    <row r="1933" spans="1:14" s="27" customFormat="1" x14ac:dyDescent="0.2">
      <c r="A1933" s="4"/>
      <c r="B1933" s="32"/>
      <c r="C1933" s="1"/>
      <c r="D1933" s="6"/>
      <c r="E1933" s="3"/>
      <c r="F1933" s="3"/>
      <c r="G1933" s="3"/>
      <c r="H1933" s="3"/>
      <c r="I1933" s="5"/>
      <c r="J1933" s="35"/>
      <c r="L1933" s="5"/>
      <c r="M1933" s="5"/>
      <c r="N1933" s="5"/>
    </row>
    <row r="1934" spans="1:14" s="27" customFormat="1" x14ac:dyDescent="0.2">
      <c r="A1934" s="4"/>
      <c r="B1934" s="32"/>
      <c r="C1934" s="1"/>
      <c r="D1934" s="6"/>
      <c r="E1934" s="3"/>
      <c r="F1934" s="3"/>
      <c r="G1934" s="3"/>
      <c r="H1934" s="3"/>
      <c r="I1934" s="5"/>
      <c r="J1934" s="35"/>
      <c r="L1934" s="5"/>
      <c r="M1934" s="5"/>
      <c r="N1934" s="5"/>
    </row>
    <row r="1935" spans="1:14" s="27" customFormat="1" x14ac:dyDescent="0.2">
      <c r="A1935" s="4"/>
      <c r="B1935" s="32"/>
      <c r="C1935" s="1"/>
      <c r="D1935" s="6"/>
      <c r="E1935" s="3"/>
      <c r="F1935" s="3"/>
      <c r="G1935" s="3"/>
      <c r="H1935" s="3"/>
      <c r="I1935" s="5"/>
      <c r="J1935" s="35"/>
      <c r="L1935" s="5"/>
      <c r="M1935" s="5"/>
      <c r="N1935" s="5"/>
    </row>
    <row r="1936" spans="1:14" s="27" customFormat="1" x14ac:dyDescent="0.2">
      <c r="A1936" s="4"/>
      <c r="B1936" s="32"/>
      <c r="C1936" s="1"/>
      <c r="D1936" s="6"/>
      <c r="E1936" s="3"/>
      <c r="F1936" s="3"/>
      <c r="G1936" s="3"/>
      <c r="H1936" s="3"/>
      <c r="I1936" s="5"/>
      <c r="J1936" s="35"/>
      <c r="L1936" s="5"/>
      <c r="M1936" s="5"/>
      <c r="N1936" s="5"/>
    </row>
    <row r="1937" spans="1:14" s="27" customFormat="1" x14ac:dyDescent="0.2">
      <c r="A1937" s="4"/>
      <c r="B1937" s="32"/>
      <c r="C1937" s="1"/>
      <c r="D1937" s="6"/>
      <c r="E1937" s="3"/>
      <c r="F1937" s="3"/>
      <c r="G1937" s="3"/>
      <c r="H1937" s="3"/>
      <c r="I1937" s="5"/>
      <c r="J1937" s="35"/>
      <c r="L1937" s="5"/>
      <c r="M1937" s="5"/>
      <c r="N1937" s="5"/>
    </row>
    <row r="1938" spans="1:14" s="27" customFormat="1" x14ac:dyDescent="0.2">
      <c r="A1938" s="4"/>
      <c r="B1938" s="32"/>
      <c r="C1938" s="1"/>
      <c r="D1938" s="6"/>
      <c r="E1938" s="3"/>
      <c r="F1938" s="3"/>
      <c r="G1938" s="3"/>
      <c r="H1938" s="3"/>
      <c r="I1938" s="5"/>
      <c r="J1938" s="35"/>
      <c r="L1938" s="5"/>
      <c r="M1938" s="5"/>
      <c r="N1938" s="5"/>
    </row>
    <row r="1939" spans="1:14" s="27" customFormat="1" x14ac:dyDescent="0.2">
      <c r="A1939" s="4"/>
      <c r="B1939" s="32"/>
      <c r="C1939" s="1"/>
      <c r="D1939" s="6"/>
      <c r="E1939" s="3"/>
      <c r="F1939" s="3"/>
      <c r="G1939" s="3"/>
      <c r="H1939" s="3"/>
      <c r="I1939" s="5"/>
      <c r="J1939" s="35"/>
      <c r="L1939" s="5"/>
      <c r="M1939" s="5"/>
      <c r="N1939" s="5"/>
    </row>
    <row r="1940" spans="1:14" s="27" customFormat="1" x14ac:dyDescent="0.2">
      <c r="A1940" s="4"/>
      <c r="B1940" s="32"/>
      <c r="C1940" s="1"/>
      <c r="D1940" s="6"/>
      <c r="E1940" s="3"/>
      <c r="F1940" s="3"/>
      <c r="G1940" s="3"/>
      <c r="H1940" s="3"/>
      <c r="I1940" s="5"/>
      <c r="J1940" s="35"/>
      <c r="L1940" s="5"/>
      <c r="M1940" s="5"/>
      <c r="N1940" s="5"/>
    </row>
    <row r="1941" spans="1:14" s="27" customFormat="1" x14ac:dyDescent="0.2">
      <c r="A1941" s="4"/>
      <c r="B1941" s="32"/>
      <c r="C1941" s="1"/>
      <c r="D1941" s="6"/>
      <c r="E1941" s="3"/>
      <c r="F1941" s="3"/>
      <c r="G1941" s="3"/>
      <c r="H1941" s="3"/>
      <c r="I1941" s="5"/>
      <c r="J1941" s="35"/>
      <c r="L1941" s="5"/>
      <c r="M1941" s="5"/>
      <c r="N1941" s="5"/>
    </row>
    <row r="1942" spans="1:14" s="27" customFormat="1" x14ac:dyDescent="0.2">
      <c r="A1942" s="4"/>
      <c r="B1942" s="32"/>
      <c r="C1942" s="1"/>
      <c r="D1942" s="6"/>
      <c r="E1942" s="3"/>
      <c r="F1942" s="3"/>
      <c r="G1942" s="3"/>
      <c r="H1942" s="3"/>
      <c r="I1942" s="5"/>
      <c r="J1942" s="35"/>
      <c r="L1942" s="5"/>
      <c r="M1942" s="5"/>
      <c r="N1942" s="5"/>
    </row>
    <row r="1943" spans="1:14" s="27" customFormat="1" x14ac:dyDescent="0.2">
      <c r="A1943" s="4"/>
      <c r="B1943" s="32"/>
      <c r="C1943" s="1"/>
      <c r="D1943" s="6"/>
      <c r="E1943" s="3"/>
      <c r="F1943" s="3"/>
      <c r="G1943" s="3"/>
      <c r="H1943" s="3"/>
      <c r="I1943" s="5"/>
      <c r="J1943" s="35"/>
      <c r="L1943" s="5"/>
      <c r="M1943" s="5"/>
      <c r="N1943" s="5"/>
    </row>
    <row r="1944" spans="1:14" s="27" customFormat="1" x14ac:dyDescent="0.2">
      <c r="A1944" s="4"/>
      <c r="B1944" s="32"/>
      <c r="C1944" s="1"/>
      <c r="D1944" s="6"/>
      <c r="E1944" s="3"/>
      <c r="F1944" s="3"/>
      <c r="G1944" s="3"/>
      <c r="H1944" s="3"/>
      <c r="I1944" s="5"/>
      <c r="J1944" s="35"/>
      <c r="L1944" s="5"/>
      <c r="M1944" s="5"/>
      <c r="N1944" s="5"/>
    </row>
    <row r="1945" spans="1:14" s="27" customFormat="1" x14ac:dyDescent="0.2">
      <c r="A1945" s="4"/>
      <c r="B1945" s="32"/>
      <c r="C1945" s="1"/>
      <c r="D1945" s="6"/>
      <c r="E1945" s="3"/>
      <c r="F1945" s="3"/>
      <c r="G1945" s="3"/>
      <c r="H1945" s="3"/>
      <c r="I1945" s="5"/>
      <c r="J1945" s="35"/>
      <c r="L1945" s="5"/>
      <c r="M1945" s="5"/>
      <c r="N1945" s="5"/>
    </row>
    <row r="1946" spans="1:14" s="27" customFormat="1" x14ac:dyDescent="0.2">
      <c r="A1946" s="4"/>
      <c r="B1946" s="32"/>
      <c r="C1946" s="1"/>
      <c r="D1946" s="6"/>
      <c r="E1946" s="3"/>
      <c r="F1946" s="3"/>
      <c r="G1946" s="3"/>
      <c r="H1946" s="3"/>
      <c r="I1946" s="5"/>
      <c r="J1946" s="35"/>
      <c r="L1946" s="5"/>
      <c r="M1946" s="5"/>
      <c r="N1946" s="5"/>
    </row>
    <row r="1947" spans="1:14" s="27" customFormat="1" x14ac:dyDescent="0.2">
      <c r="A1947" s="4"/>
      <c r="B1947" s="32"/>
      <c r="C1947" s="1"/>
      <c r="D1947" s="6"/>
      <c r="E1947" s="3"/>
      <c r="F1947" s="3"/>
      <c r="G1947" s="3"/>
      <c r="H1947" s="3"/>
      <c r="I1947" s="5"/>
      <c r="J1947" s="35"/>
      <c r="L1947" s="5"/>
      <c r="M1947" s="5"/>
      <c r="N1947" s="5"/>
    </row>
    <row r="1948" spans="1:14" s="27" customFormat="1" x14ac:dyDescent="0.2">
      <c r="A1948" s="4"/>
      <c r="B1948" s="32"/>
      <c r="C1948" s="1"/>
      <c r="D1948" s="6"/>
      <c r="E1948" s="3"/>
      <c r="F1948" s="3"/>
      <c r="G1948" s="3"/>
      <c r="H1948" s="3"/>
      <c r="I1948" s="5"/>
      <c r="J1948" s="35"/>
      <c r="L1948" s="5"/>
      <c r="M1948" s="5"/>
      <c r="N1948" s="5"/>
    </row>
    <row r="1949" spans="1:14" s="27" customFormat="1" x14ac:dyDescent="0.2">
      <c r="A1949" s="4"/>
      <c r="B1949" s="32"/>
      <c r="C1949" s="1"/>
      <c r="D1949" s="6"/>
      <c r="E1949" s="3"/>
      <c r="F1949" s="3"/>
      <c r="G1949" s="3"/>
      <c r="H1949" s="3"/>
      <c r="I1949" s="5"/>
      <c r="J1949" s="35"/>
      <c r="L1949" s="5"/>
      <c r="M1949" s="5"/>
      <c r="N1949" s="5"/>
    </row>
    <row r="1950" spans="1:14" s="27" customFormat="1" x14ac:dyDescent="0.2">
      <c r="A1950" s="4"/>
      <c r="B1950" s="32"/>
      <c r="C1950" s="1"/>
      <c r="D1950" s="6"/>
      <c r="E1950" s="3"/>
      <c r="F1950" s="3"/>
      <c r="G1950" s="3"/>
      <c r="H1950" s="3"/>
      <c r="I1950" s="5"/>
      <c r="J1950" s="35"/>
      <c r="L1950" s="5"/>
      <c r="M1950" s="5"/>
      <c r="N1950" s="5"/>
    </row>
    <row r="1951" spans="1:14" s="27" customFormat="1" x14ac:dyDescent="0.2">
      <c r="A1951" s="4"/>
      <c r="B1951" s="32"/>
      <c r="C1951" s="1"/>
      <c r="D1951" s="6"/>
      <c r="E1951" s="3"/>
      <c r="F1951" s="3"/>
      <c r="G1951" s="3"/>
      <c r="H1951" s="3"/>
      <c r="I1951" s="5"/>
      <c r="J1951" s="35"/>
      <c r="L1951" s="5"/>
      <c r="M1951" s="5"/>
      <c r="N1951" s="5"/>
    </row>
    <row r="1952" spans="1:14" s="27" customFormat="1" x14ac:dyDescent="0.2">
      <c r="A1952" s="4"/>
      <c r="B1952" s="32"/>
      <c r="C1952" s="1"/>
      <c r="D1952" s="6"/>
      <c r="E1952" s="3"/>
      <c r="F1952" s="3"/>
      <c r="G1952" s="3"/>
      <c r="H1952" s="3"/>
      <c r="I1952" s="5"/>
      <c r="J1952" s="35"/>
      <c r="L1952" s="5"/>
      <c r="M1952" s="5"/>
      <c r="N1952" s="5"/>
    </row>
    <row r="1953" spans="1:14" s="27" customFormat="1" x14ac:dyDescent="0.2">
      <c r="A1953" s="4"/>
      <c r="B1953" s="32"/>
      <c r="C1953" s="1"/>
      <c r="D1953" s="6"/>
      <c r="E1953" s="3"/>
      <c r="F1953" s="3"/>
      <c r="G1953" s="3"/>
      <c r="H1953" s="3"/>
      <c r="I1953" s="5"/>
      <c r="J1953" s="35"/>
      <c r="L1953" s="5"/>
      <c r="M1953" s="5"/>
      <c r="N1953" s="5"/>
    </row>
    <row r="1954" spans="1:14" s="27" customFormat="1" x14ac:dyDescent="0.2">
      <c r="A1954" s="4"/>
      <c r="B1954" s="32"/>
      <c r="C1954" s="1"/>
      <c r="D1954" s="6"/>
      <c r="E1954" s="3"/>
      <c r="F1954" s="3"/>
      <c r="G1954" s="3"/>
      <c r="H1954" s="3"/>
      <c r="I1954" s="5"/>
      <c r="J1954" s="35"/>
      <c r="L1954" s="5"/>
      <c r="M1954" s="5"/>
      <c r="N1954" s="5"/>
    </row>
    <row r="1955" spans="1:14" s="27" customFormat="1" x14ac:dyDescent="0.2">
      <c r="A1955" s="4"/>
      <c r="B1955" s="32"/>
      <c r="C1955" s="1"/>
      <c r="D1955" s="6"/>
      <c r="E1955" s="3"/>
      <c r="F1955" s="3"/>
      <c r="G1955" s="3"/>
      <c r="H1955" s="3"/>
      <c r="I1955" s="5"/>
      <c r="J1955" s="35"/>
      <c r="L1955" s="5"/>
      <c r="M1955" s="5"/>
      <c r="N1955" s="5"/>
    </row>
    <row r="1956" spans="1:14" s="27" customFormat="1" x14ac:dyDescent="0.2">
      <c r="A1956" s="4"/>
      <c r="B1956" s="32"/>
      <c r="C1956" s="1"/>
      <c r="D1956" s="6"/>
      <c r="E1956" s="3"/>
      <c r="F1956" s="3"/>
      <c r="G1956" s="3"/>
      <c r="H1956" s="3"/>
      <c r="I1956" s="5"/>
      <c r="J1956" s="35"/>
      <c r="L1956" s="5"/>
      <c r="M1956" s="5"/>
      <c r="N1956" s="5"/>
    </row>
    <row r="1957" spans="1:14" s="27" customFormat="1" x14ac:dyDescent="0.2">
      <c r="A1957" s="4"/>
      <c r="B1957" s="32"/>
      <c r="C1957" s="1"/>
      <c r="D1957" s="6"/>
      <c r="E1957" s="3"/>
      <c r="F1957" s="3"/>
      <c r="G1957" s="3"/>
      <c r="H1957" s="3"/>
      <c r="I1957" s="5"/>
      <c r="J1957" s="35"/>
      <c r="L1957" s="5"/>
      <c r="M1957" s="5"/>
      <c r="N1957" s="5"/>
    </row>
    <row r="1958" spans="1:14" s="27" customFormat="1" x14ac:dyDescent="0.2">
      <c r="A1958" s="4"/>
      <c r="B1958" s="32"/>
      <c r="C1958" s="1"/>
      <c r="D1958" s="6"/>
      <c r="E1958" s="3"/>
      <c r="F1958" s="3"/>
      <c r="G1958" s="3"/>
      <c r="H1958" s="3"/>
      <c r="I1958" s="5"/>
      <c r="J1958" s="35"/>
      <c r="L1958" s="5"/>
      <c r="M1958" s="5"/>
      <c r="N1958" s="5"/>
    </row>
    <row r="1959" spans="1:14" s="27" customFormat="1" x14ac:dyDescent="0.2">
      <c r="A1959" s="4"/>
      <c r="B1959" s="32"/>
      <c r="C1959" s="1"/>
      <c r="D1959" s="6"/>
      <c r="E1959" s="3"/>
      <c r="F1959" s="3"/>
      <c r="G1959" s="3"/>
      <c r="H1959" s="3"/>
      <c r="I1959" s="5"/>
      <c r="J1959" s="35"/>
      <c r="L1959" s="5"/>
      <c r="M1959" s="5"/>
      <c r="N1959" s="5"/>
    </row>
    <row r="1960" spans="1:14" s="27" customFormat="1" x14ac:dyDescent="0.2">
      <c r="A1960" s="4"/>
      <c r="B1960" s="32"/>
      <c r="C1960" s="1"/>
      <c r="D1960" s="6"/>
      <c r="E1960" s="3"/>
      <c r="F1960" s="3"/>
      <c r="G1960" s="3"/>
      <c r="H1960" s="3"/>
      <c r="I1960" s="5"/>
      <c r="J1960" s="35"/>
      <c r="L1960" s="5"/>
      <c r="M1960" s="5"/>
      <c r="N1960" s="5"/>
    </row>
    <row r="1961" spans="1:14" s="27" customFormat="1" x14ac:dyDescent="0.2">
      <c r="A1961" s="4"/>
      <c r="B1961" s="32"/>
      <c r="C1961" s="1"/>
      <c r="D1961" s="6"/>
      <c r="E1961" s="3"/>
      <c r="F1961" s="3"/>
      <c r="G1961" s="3"/>
      <c r="H1961" s="3"/>
      <c r="I1961" s="5"/>
      <c r="J1961" s="35"/>
      <c r="L1961" s="5"/>
      <c r="M1961" s="5"/>
      <c r="N1961" s="5"/>
    </row>
    <row r="1962" spans="1:14" s="27" customFormat="1" x14ac:dyDescent="0.2">
      <c r="A1962" s="4"/>
      <c r="B1962" s="32"/>
      <c r="C1962" s="1"/>
      <c r="D1962" s="6"/>
      <c r="E1962" s="3"/>
      <c r="F1962" s="3"/>
      <c r="G1962" s="3"/>
      <c r="H1962" s="3"/>
      <c r="I1962" s="5"/>
      <c r="J1962" s="35"/>
      <c r="L1962" s="5"/>
      <c r="M1962" s="5"/>
      <c r="N1962" s="5"/>
    </row>
    <row r="1963" spans="1:14" s="27" customFormat="1" x14ac:dyDescent="0.2">
      <c r="A1963" s="4"/>
      <c r="B1963" s="32"/>
      <c r="C1963" s="1"/>
      <c r="D1963" s="6"/>
      <c r="E1963" s="3"/>
      <c r="F1963" s="3"/>
      <c r="G1963" s="3"/>
      <c r="H1963" s="3"/>
      <c r="I1963" s="5"/>
      <c r="J1963" s="35"/>
      <c r="L1963" s="5"/>
      <c r="M1963" s="5"/>
      <c r="N1963" s="5"/>
    </row>
    <row r="1964" spans="1:14" s="27" customFormat="1" x14ac:dyDescent="0.2">
      <c r="A1964" s="4"/>
      <c r="B1964" s="32"/>
      <c r="C1964" s="1"/>
      <c r="D1964" s="6"/>
      <c r="E1964" s="3"/>
      <c r="F1964" s="3"/>
      <c r="G1964" s="3"/>
      <c r="H1964" s="3"/>
      <c r="I1964" s="5"/>
      <c r="J1964" s="35"/>
      <c r="L1964" s="5"/>
      <c r="M1964" s="5"/>
      <c r="N1964" s="5"/>
    </row>
    <row r="1965" spans="1:14" s="27" customFormat="1" x14ac:dyDescent="0.2">
      <c r="A1965" s="4"/>
      <c r="B1965" s="32"/>
      <c r="C1965" s="1"/>
      <c r="D1965" s="6"/>
      <c r="E1965" s="3"/>
      <c r="F1965" s="3"/>
      <c r="G1965" s="3"/>
      <c r="H1965" s="3"/>
      <c r="I1965" s="5"/>
      <c r="J1965" s="35"/>
      <c r="L1965" s="5"/>
      <c r="M1965" s="5"/>
      <c r="N1965" s="5"/>
    </row>
    <row r="1966" spans="1:14" s="27" customFormat="1" x14ac:dyDescent="0.2">
      <c r="A1966" s="4"/>
      <c r="B1966" s="32"/>
      <c r="C1966" s="1"/>
      <c r="D1966" s="6"/>
      <c r="E1966" s="3"/>
      <c r="F1966" s="3"/>
      <c r="G1966" s="3"/>
      <c r="H1966" s="3"/>
      <c r="I1966" s="5"/>
      <c r="J1966" s="35"/>
      <c r="L1966" s="5"/>
      <c r="M1966" s="5"/>
      <c r="N1966" s="5"/>
    </row>
    <row r="1967" spans="1:14" s="27" customFormat="1" x14ac:dyDescent="0.2">
      <c r="A1967" s="4"/>
      <c r="B1967" s="32"/>
      <c r="C1967" s="1"/>
      <c r="D1967" s="6"/>
      <c r="E1967" s="3"/>
      <c r="F1967" s="3"/>
      <c r="G1967" s="3"/>
      <c r="H1967" s="3"/>
      <c r="I1967" s="5"/>
      <c r="J1967" s="35"/>
      <c r="L1967" s="5"/>
      <c r="M1967" s="5"/>
      <c r="N1967" s="5"/>
    </row>
    <row r="1968" spans="1:14" s="27" customFormat="1" x14ac:dyDescent="0.2">
      <c r="A1968" s="4"/>
      <c r="B1968" s="32"/>
      <c r="C1968" s="1"/>
      <c r="D1968" s="6"/>
      <c r="E1968" s="3"/>
      <c r="F1968" s="3"/>
      <c r="G1968" s="3"/>
      <c r="H1968" s="3"/>
      <c r="I1968" s="5"/>
      <c r="J1968" s="35"/>
      <c r="L1968" s="5"/>
      <c r="M1968" s="5"/>
      <c r="N1968" s="5"/>
    </row>
    <row r="1969" spans="1:14" s="27" customFormat="1" x14ac:dyDescent="0.2">
      <c r="A1969" s="4"/>
      <c r="B1969" s="32"/>
      <c r="C1969" s="1"/>
      <c r="D1969" s="6"/>
      <c r="E1969" s="3"/>
      <c r="F1969" s="3"/>
      <c r="G1969" s="3"/>
      <c r="H1969" s="3"/>
      <c r="I1969" s="5"/>
      <c r="J1969" s="35"/>
      <c r="L1969" s="5"/>
      <c r="M1969" s="5"/>
      <c r="N1969" s="5"/>
    </row>
    <row r="1970" spans="1:14" s="27" customFormat="1" x14ac:dyDescent="0.2">
      <c r="A1970" s="4"/>
      <c r="B1970" s="32"/>
      <c r="C1970" s="1"/>
      <c r="D1970" s="6"/>
      <c r="E1970" s="3"/>
      <c r="F1970" s="3"/>
      <c r="G1970" s="3"/>
      <c r="H1970" s="3"/>
      <c r="I1970" s="5"/>
      <c r="J1970" s="35"/>
      <c r="L1970" s="5"/>
      <c r="M1970" s="5"/>
      <c r="N1970" s="5"/>
    </row>
    <row r="1971" spans="1:14" s="27" customFormat="1" x14ac:dyDescent="0.2">
      <c r="A1971" s="4"/>
      <c r="B1971" s="32"/>
      <c r="C1971" s="1"/>
      <c r="D1971" s="6"/>
      <c r="E1971" s="3"/>
      <c r="F1971" s="3"/>
      <c r="G1971" s="3"/>
      <c r="H1971" s="3"/>
      <c r="I1971" s="5"/>
      <c r="J1971" s="35"/>
      <c r="L1971" s="5"/>
      <c r="M1971" s="5"/>
      <c r="N1971" s="5"/>
    </row>
    <row r="1972" spans="1:14" s="27" customFormat="1" x14ac:dyDescent="0.2">
      <c r="A1972" s="4"/>
      <c r="B1972" s="32"/>
      <c r="C1972" s="1"/>
      <c r="D1972" s="6"/>
      <c r="E1972" s="3"/>
      <c r="F1972" s="3"/>
      <c r="G1972" s="3"/>
      <c r="H1972" s="3"/>
      <c r="I1972" s="5"/>
      <c r="J1972" s="35"/>
      <c r="L1972" s="5"/>
      <c r="M1972" s="5"/>
      <c r="N1972" s="5"/>
    </row>
    <row r="1973" spans="1:14" s="27" customFormat="1" x14ac:dyDescent="0.2">
      <c r="A1973" s="4"/>
      <c r="B1973" s="32"/>
      <c r="C1973" s="1"/>
      <c r="D1973" s="6"/>
      <c r="E1973" s="3"/>
      <c r="F1973" s="3"/>
      <c r="G1973" s="3"/>
      <c r="H1973" s="3"/>
      <c r="I1973" s="5"/>
      <c r="J1973" s="35"/>
      <c r="L1973" s="5"/>
      <c r="M1973" s="5"/>
      <c r="N1973" s="5"/>
    </row>
    <row r="1974" spans="1:14" s="27" customFormat="1" x14ac:dyDescent="0.2">
      <c r="A1974" s="4"/>
      <c r="B1974" s="32"/>
      <c r="C1974" s="1"/>
      <c r="D1974" s="6"/>
      <c r="E1974" s="3"/>
      <c r="F1974" s="3"/>
      <c r="G1974" s="3"/>
      <c r="H1974" s="3"/>
      <c r="I1974" s="5"/>
      <c r="J1974" s="35"/>
      <c r="L1974" s="5"/>
      <c r="M1974" s="5"/>
      <c r="N1974" s="5"/>
    </row>
    <row r="1975" spans="1:14" s="27" customFormat="1" x14ac:dyDescent="0.2">
      <c r="A1975" s="4"/>
      <c r="B1975" s="32"/>
      <c r="C1975" s="1"/>
      <c r="D1975" s="6"/>
      <c r="E1975" s="3"/>
      <c r="F1975" s="3"/>
      <c r="G1975" s="3"/>
      <c r="H1975" s="3"/>
      <c r="I1975" s="5"/>
      <c r="J1975" s="35"/>
      <c r="L1975" s="5"/>
      <c r="M1975" s="5"/>
      <c r="N1975" s="5"/>
    </row>
    <row r="1976" spans="1:14" s="27" customFormat="1" x14ac:dyDescent="0.2">
      <c r="A1976" s="4"/>
      <c r="B1976" s="32"/>
      <c r="C1976" s="1"/>
      <c r="D1976" s="6"/>
      <c r="E1976" s="3"/>
      <c r="F1976" s="3"/>
      <c r="G1976" s="3"/>
      <c r="H1976" s="3"/>
      <c r="I1976" s="5"/>
      <c r="J1976" s="35"/>
      <c r="L1976" s="5"/>
      <c r="M1976" s="5"/>
      <c r="N1976" s="5"/>
    </row>
    <row r="1977" spans="1:14" s="27" customFormat="1" x14ac:dyDescent="0.2">
      <c r="A1977" s="4"/>
      <c r="B1977" s="32"/>
      <c r="C1977" s="1"/>
      <c r="D1977" s="6"/>
      <c r="E1977" s="3"/>
      <c r="F1977" s="3"/>
      <c r="G1977" s="3"/>
      <c r="H1977" s="3"/>
      <c r="I1977" s="5"/>
      <c r="J1977" s="35"/>
      <c r="L1977" s="5"/>
      <c r="M1977" s="5"/>
      <c r="N1977" s="5"/>
    </row>
    <row r="1978" spans="1:14" s="27" customFormat="1" x14ac:dyDescent="0.2">
      <c r="A1978" s="4"/>
      <c r="B1978" s="32"/>
      <c r="C1978" s="1"/>
      <c r="D1978" s="6"/>
      <c r="E1978" s="3"/>
      <c r="F1978" s="3"/>
      <c r="G1978" s="3"/>
      <c r="H1978" s="3"/>
      <c r="I1978" s="5"/>
      <c r="J1978" s="35"/>
      <c r="L1978" s="5"/>
      <c r="M1978" s="5"/>
      <c r="N1978" s="5"/>
    </row>
    <row r="1979" spans="1:14" s="27" customFormat="1" x14ac:dyDescent="0.2">
      <c r="A1979" s="4"/>
      <c r="B1979" s="32"/>
      <c r="C1979" s="1"/>
      <c r="D1979" s="6"/>
      <c r="E1979" s="3"/>
      <c r="F1979" s="3"/>
      <c r="G1979" s="3"/>
      <c r="H1979" s="3"/>
      <c r="I1979" s="5"/>
      <c r="J1979" s="35"/>
      <c r="L1979" s="5"/>
      <c r="M1979" s="5"/>
      <c r="N1979" s="5"/>
    </row>
    <row r="1980" spans="1:14" s="27" customFormat="1" x14ac:dyDescent="0.2">
      <c r="A1980" s="4"/>
      <c r="B1980" s="32"/>
      <c r="C1980" s="1"/>
      <c r="D1980" s="6"/>
      <c r="E1980" s="3"/>
      <c r="F1980" s="3"/>
      <c r="G1980" s="3"/>
      <c r="H1980" s="3"/>
      <c r="I1980" s="5"/>
      <c r="J1980" s="35"/>
      <c r="L1980" s="5"/>
      <c r="M1980" s="5"/>
      <c r="N1980" s="5"/>
    </row>
    <row r="1981" spans="1:14" s="27" customFormat="1" x14ac:dyDescent="0.2">
      <c r="A1981" s="4"/>
      <c r="B1981" s="32"/>
      <c r="C1981" s="1"/>
      <c r="D1981" s="6"/>
      <c r="E1981" s="3"/>
      <c r="F1981" s="3"/>
      <c r="G1981" s="3"/>
      <c r="H1981" s="3"/>
      <c r="I1981" s="5"/>
      <c r="J1981" s="35"/>
      <c r="L1981" s="5"/>
      <c r="M1981" s="5"/>
      <c r="N1981" s="5"/>
    </row>
    <row r="1982" spans="1:14" s="27" customFormat="1" x14ac:dyDescent="0.2">
      <c r="A1982" s="4"/>
      <c r="B1982" s="32"/>
      <c r="C1982" s="1"/>
      <c r="D1982" s="6"/>
      <c r="E1982" s="3"/>
      <c r="F1982" s="3"/>
      <c r="G1982" s="3"/>
      <c r="H1982" s="3"/>
      <c r="I1982" s="5"/>
      <c r="J1982" s="35"/>
      <c r="L1982" s="5"/>
      <c r="M1982" s="5"/>
      <c r="N1982" s="5"/>
    </row>
    <row r="1983" spans="1:14" s="27" customFormat="1" x14ac:dyDescent="0.2">
      <c r="A1983" s="4"/>
      <c r="B1983" s="32"/>
      <c r="C1983" s="1"/>
      <c r="D1983" s="6"/>
      <c r="E1983" s="3"/>
      <c r="F1983" s="3"/>
      <c r="G1983" s="3"/>
      <c r="H1983" s="3"/>
      <c r="I1983" s="5"/>
      <c r="J1983" s="35"/>
      <c r="L1983" s="5"/>
      <c r="M1983" s="5"/>
      <c r="N1983" s="5"/>
    </row>
    <row r="1984" spans="1:14" s="27" customFormat="1" x14ac:dyDescent="0.2">
      <c r="A1984" s="4"/>
      <c r="B1984" s="32"/>
      <c r="C1984" s="1"/>
      <c r="D1984" s="6"/>
      <c r="E1984" s="3"/>
      <c r="F1984" s="3"/>
      <c r="G1984" s="3"/>
      <c r="H1984" s="3"/>
      <c r="I1984" s="5"/>
      <c r="J1984" s="35"/>
      <c r="L1984" s="5"/>
      <c r="M1984" s="5"/>
      <c r="N1984" s="5"/>
    </row>
    <row r="1985" spans="1:14" s="27" customFormat="1" x14ac:dyDescent="0.2">
      <c r="A1985" s="4"/>
      <c r="B1985" s="32"/>
      <c r="C1985" s="1"/>
      <c r="D1985" s="6"/>
      <c r="E1985" s="3"/>
      <c r="F1985" s="3"/>
      <c r="G1985" s="3"/>
      <c r="H1985" s="3"/>
      <c r="I1985" s="5"/>
      <c r="J1985" s="35"/>
      <c r="L1985" s="5"/>
      <c r="M1985" s="5"/>
      <c r="N1985" s="5"/>
    </row>
    <row r="1986" spans="1:14" s="27" customFormat="1" x14ac:dyDescent="0.2">
      <c r="A1986" s="4"/>
      <c r="B1986" s="32"/>
      <c r="C1986" s="1"/>
      <c r="D1986" s="6"/>
      <c r="E1986" s="3"/>
      <c r="F1986" s="3"/>
      <c r="G1986" s="3"/>
      <c r="H1986" s="3"/>
      <c r="I1986" s="5"/>
      <c r="J1986" s="35"/>
      <c r="L1986" s="5"/>
      <c r="M1986" s="5"/>
      <c r="N1986" s="5"/>
    </row>
    <row r="1987" spans="1:14" s="27" customFormat="1" x14ac:dyDescent="0.2">
      <c r="A1987" s="4"/>
      <c r="B1987" s="32"/>
      <c r="C1987" s="1"/>
      <c r="D1987" s="6"/>
      <c r="E1987" s="3"/>
      <c r="F1987" s="3"/>
      <c r="G1987" s="3"/>
      <c r="H1987" s="3"/>
      <c r="I1987" s="5"/>
      <c r="J1987" s="35"/>
      <c r="L1987" s="5"/>
      <c r="M1987" s="5"/>
      <c r="N1987" s="5"/>
    </row>
    <row r="1988" spans="1:14" s="27" customFormat="1" x14ac:dyDescent="0.2">
      <c r="A1988" s="4"/>
      <c r="B1988" s="32"/>
      <c r="C1988" s="1"/>
      <c r="D1988" s="6"/>
      <c r="E1988" s="3"/>
      <c r="F1988" s="3"/>
      <c r="G1988" s="3"/>
      <c r="H1988" s="3"/>
      <c r="I1988" s="5"/>
      <c r="J1988" s="35"/>
      <c r="L1988" s="5"/>
      <c r="M1988" s="5"/>
      <c r="N1988" s="5"/>
    </row>
    <row r="1989" spans="1:14" s="27" customFormat="1" x14ac:dyDescent="0.2">
      <c r="A1989" s="4"/>
      <c r="B1989" s="32"/>
      <c r="C1989" s="1"/>
      <c r="D1989" s="6"/>
      <c r="E1989" s="3"/>
      <c r="F1989" s="3"/>
      <c r="G1989" s="3"/>
      <c r="H1989" s="3"/>
      <c r="I1989" s="5"/>
      <c r="J1989" s="35"/>
      <c r="L1989" s="5"/>
      <c r="M1989" s="5"/>
      <c r="N1989" s="5"/>
    </row>
    <row r="1990" spans="1:14" s="27" customFormat="1" x14ac:dyDescent="0.2">
      <c r="A1990" s="4"/>
      <c r="B1990" s="32"/>
      <c r="C1990" s="1"/>
      <c r="D1990" s="6"/>
      <c r="E1990" s="3"/>
      <c r="F1990" s="3"/>
      <c r="G1990" s="3"/>
      <c r="H1990" s="3"/>
      <c r="I1990" s="5"/>
      <c r="J1990" s="35"/>
      <c r="L1990" s="5"/>
      <c r="M1990" s="5"/>
      <c r="N1990" s="5"/>
    </row>
    <row r="1991" spans="1:14" s="27" customFormat="1" x14ac:dyDescent="0.2">
      <c r="A1991" s="4"/>
      <c r="B1991" s="32"/>
      <c r="C1991" s="1"/>
      <c r="D1991" s="6"/>
      <c r="E1991" s="3"/>
      <c r="F1991" s="3"/>
      <c r="G1991" s="3"/>
      <c r="H1991" s="3"/>
      <c r="I1991" s="5"/>
      <c r="J1991" s="35"/>
      <c r="L1991" s="5"/>
      <c r="M1991" s="5"/>
      <c r="N1991" s="5"/>
    </row>
    <row r="1992" spans="1:14" s="27" customFormat="1" x14ac:dyDescent="0.2">
      <c r="A1992" s="4"/>
      <c r="B1992" s="32"/>
      <c r="C1992" s="1"/>
      <c r="D1992" s="6"/>
      <c r="E1992" s="3"/>
      <c r="F1992" s="3"/>
      <c r="G1992" s="3"/>
      <c r="H1992" s="3"/>
      <c r="I1992" s="5"/>
      <c r="J1992" s="35"/>
      <c r="L1992" s="5"/>
      <c r="M1992" s="5"/>
      <c r="N1992" s="5"/>
    </row>
    <row r="1993" spans="1:14" s="27" customFormat="1" x14ac:dyDescent="0.2">
      <c r="A1993" s="4"/>
      <c r="B1993" s="32"/>
      <c r="C1993" s="1"/>
      <c r="D1993" s="6"/>
      <c r="E1993" s="3"/>
      <c r="F1993" s="3"/>
      <c r="G1993" s="3"/>
      <c r="H1993" s="3"/>
      <c r="I1993" s="5"/>
      <c r="J1993" s="35"/>
      <c r="L1993" s="5"/>
      <c r="M1993" s="5"/>
      <c r="N1993" s="5"/>
    </row>
    <row r="1994" spans="1:14" s="27" customFormat="1" x14ac:dyDescent="0.2">
      <c r="A1994" s="4"/>
      <c r="B1994" s="32"/>
      <c r="C1994" s="1"/>
      <c r="D1994" s="6"/>
      <c r="E1994" s="3"/>
      <c r="F1994" s="3"/>
      <c r="G1994" s="3"/>
      <c r="H1994" s="3"/>
      <c r="I1994" s="5"/>
      <c r="J1994" s="35"/>
      <c r="L1994" s="5"/>
      <c r="M1994" s="5"/>
      <c r="N1994" s="5"/>
    </row>
    <row r="1995" spans="1:14" s="27" customFormat="1" x14ac:dyDescent="0.2">
      <c r="A1995" s="4"/>
      <c r="B1995" s="32"/>
      <c r="C1995" s="1"/>
      <c r="D1995" s="6"/>
      <c r="E1995" s="3"/>
      <c r="F1995" s="3"/>
      <c r="G1995" s="3"/>
      <c r="H1995" s="3"/>
      <c r="I1995" s="5"/>
      <c r="J1995" s="35"/>
      <c r="L1995" s="5"/>
      <c r="M1995" s="5"/>
      <c r="N1995" s="5"/>
    </row>
    <row r="1996" spans="1:14" s="27" customFormat="1" x14ac:dyDescent="0.2">
      <c r="A1996" s="4"/>
      <c r="B1996" s="32"/>
      <c r="C1996" s="1"/>
      <c r="D1996" s="6"/>
      <c r="E1996" s="3"/>
      <c r="F1996" s="3"/>
      <c r="G1996" s="3"/>
      <c r="H1996" s="3"/>
      <c r="I1996" s="5"/>
      <c r="J1996" s="35"/>
      <c r="L1996" s="5"/>
      <c r="M1996" s="5"/>
      <c r="N1996" s="5"/>
    </row>
    <row r="1997" spans="1:14" s="27" customFormat="1" x14ac:dyDescent="0.2">
      <c r="A1997" s="4"/>
      <c r="B1997" s="32"/>
      <c r="C1997" s="1"/>
      <c r="D1997" s="6"/>
      <c r="E1997" s="3"/>
      <c r="F1997" s="3"/>
      <c r="G1997" s="3"/>
      <c r="H1997" s="3"/>
      <c r="I1997" s="5"/>
      <c r="J1997" s="35"/>
      <c r="L1997" s="5"/>
      <c r="M1997" s="5"/>
      <c r="N1997" s="5"/>
    </row>
    <row r="1998" spans="1:14" s="27" customFormat="1" x14ac:dyDescent="0.2">
      <c r="A1998" s="4"/>
      <c r="B1998" s="32"/>
      <c r="C1998" s="1"/>
      <c r="D1998" s="6"/>
      <c r="E1998" s="3"/>
      <c r="F1998" s="3"/>
      <c r="G1998" s="3"/>
      <c r="H1998" s="3"/>
      <c r="I1998" s="5"/>
      <c r="J1998" s="35"/>
      <c r="L1998" s="5"/>
      <c r="M1998" s="5"/>
      <c r="N1998" s="5"/>
    </row>
    <row r="1999" spans="1:14" s="27" customFormat="1" x14ac:dyDescent="0.2">
      <c r="A1999" s="4"/>
      <c r="B1999" s="32"/>
      <c r="C1999" s="1"/>
      <c r="D1999" s="6"/>
      <c r="E1999" s="3"/>
      <c r="F1999" s="3"/>
      <c r="G1999" s="3"/>
      <c r="H1999" s="3"/>
      <c r="I1999" s="5"/>
      <c r="J1999" s="35"/>
      <c r="L1999" s="5"/>
      <c r="M1999" s="5"/>
      <c r="N1999" s="5"/>
    </row>
    <row r="2000" spans="1:14" s="27" customFormat="1" x14ac:dyDescent="0.2">
      <c r="A2000" s="4"/>
      <c r="B2000" s="32"/>
      <c r="C2000" s="1"/>
      <c r="D2000" s="6"/>
      <c r="E2000" s="3"/>
      <c r="F2000" s="3"/>
      <c r="G2000" s="3"/>
      <c r="H2000" s="3"/>
      <c r="I2000" s="5"/>
      <c r="J2000" s="35"/>
      <c r="L2000" s="5"/>
      <c r="M2000" s="5"/>
      <c r="N2000" s="5"/>
    </row>
    <row r="2001" spans="1:14" s="27" customFormat="1" x14ac:dyDescent="0.2">
      <c r="A2001" s="4"/>
      <c r="B2001" s="32"/>
      <c r="C2001" s="1"/>
      <c r="D2001" s="6"/>
      <c r="E2001" s="3"/>
      <c r="F2001" s="3"/>
      <c r="G2001" s="3"/>
      <c r="H2001" s="3"/>
      <c r="I2001" s="5"/>
      <c r="J2001" s="35"/>
      <c r="L2001" s="5"/>
      <c r="M2001" s="5"/>
      <c r="N2001" s="5"/>
    </row>
    <row r="2002" spans="1:14" s="27" customFormat="1" x14ac:dyDescent="0.2">
      <c r="A2002" s="4"/>
      <c r="B2002" s="32"/>
      <c r="C2002" s="1"/>
      <c r="D2002" s="6"/>
      <c r="E2002" s="3"/>
      <c r="F2002" s="3"/>
      <c r="G2002" s="3"/>
      <c r="H2002" s="3"/>
      <c r="I2002" s="5"/>
      <c r="J2002" s="35"/>
      <c r="L2002" s="5"/>
      <c r="M2002" s="5"/>
      <c r="N2002" s="5"/>
    </row>
    <row r="2003" spans="1:14" s="27" customFormat="1" x14ac:dyDescent="0.2">
      <c r="A2003" s="4"/>
      <c r="B2003" s="32"/>
      <c r="C2003" s="1"/>
      <c r="D2003" s="6"/>
      <c r="E2003" s="3"/>
      <c r="F2003" s="3"/>
      <c r="G2003" s="3"/>
      <c r="H2003" s="3"/>
      <c r="I2003" s="5"/>
      <c r="J2003" s="35"/>
      <c r="L2003" s="5"/>
      <c r="M2003" s="5"/>
      <c r="N2003" s="5"/>
    </row>
    <row r="2004" spans="1:14" s="27" customFormat="1" x14ac:dyDescent="0.2">
      <c r="A2004" s="4"/>
      <c r="B2004" s="32"/>
      <c r="C2004" s="1"/>
      <c r="D2004" s="6"/>
      <c r="E2004" s="3"/>
      <c r="F2004" s="3"/>
      <c r="G2004" s="3"/>
      <c r="H2004" s="3"/>
      <c r="I2004" s="5"/>
      <c r="J2004" s="35"/>
      <c r="L2004" s="5"/>
      <c r="M2004" s="5"/>
      <c r="N2004" s="5"/>
    </row>
    <row r="2005" spans="1:14" s="27" customFormat="1" x14ac:dyDescent="0.2">
      <c r="A2005" s="4"/>
      <c r="B2005" s="32"/>
      <c r="C2005" s="1"/>
      <c r="D2005" s="6"/>
      <c r="E2005" s="3"/>
      <c r="F2005" s="3"/>
      <c r="G2005" s="3"/>
      <c r="H2005" s="3"/>
      <c r="I2005" s="5"/>
      <c r="J2005" s="35"/>
      <c r="L2005" s="5"/>
      <c r="M2005" s="5"/>
      <c r="N2005" s="5"/>
    </row>
    <row r="2006" spans="1:14" s="27" customFormat="1" x14ac:dyDescent="0.2">
      <c r="A2006" s="4"/>
      <c r="B2006" s="32"/>
      <c r="C2006" s="1"/>
      <c r="D2006" s="6"/>
      <c r="E2006" s="3"/>
      <c r="F2006" s="3"/>
      <c r="G2006" s="3"/>
      <c r="H2006" s="3"/>
      <c r="I2006" s="5"/>
      <c r="J2006" s="35"/>
      <c r="L2006" s="5"/>
      <c r="M2006" s="5"/>
      <c r="N2006" s="5"/>
    </row>
    <row r="2007" spans="1:14" s="27" customFormat="1" x14ac:dyDescent="0.2">
      <c r="A2007" s="4"/>
      <c r="B2007" s="32"/>
      <c r="C2007" s="1"/>
      <c r="D2007" s="6"/>
      <c r="E2007" s="3"/>
      <c r="F2007" s="3"/>
      <c r="G2007" s="3"/>
      <c r="H2007" s="3"/>
      <c r="I2007" s="5"/>
      <c r="J2007" s="35"/>
      <c r="L2007" s="5"/>
      <c r="M2007" s="5"/>
      <c r="N2007" s="5"/>
    </row>
    <row r="2008" spans="1:14" s="27" customFormat="1" x14ac:dyDescent="0.2">
      <c r="A2008" s="4"/>
      <c r="B2008" s="32"/>
      <c r="C2008" s="1"/>
      <c r="D2008" s="6"/>
      <c r="E2008" s="3"/>
      <c r="F2008" s="3"/>
      <c r="G2008" s="3"/>
      <c r="H2008" s="3"/>
      <c r="I2008" s="5"/>
      <c r="J2008" s="35"/>
      <c r="L2008" s="5"/>
      <c r="M2008" s="5"/>
      <c r="N2008" s="5"/>
    </row>
    <row r="2009" spans="1:14" s="27" customFormat="1" x14ac:dyDescent="0.2">
      <c r="A2009" s="4"/>
      <c r="B2009" s="32"/>
      <c r="C2009" s="1"/>
      <c r="D2009" s="6"/>
      <c r="E2009" s="3"/>
      <c r="F2009" s="3"/>
      <c r="G2009" s="3"/>
      <c r="H2009" s="3"/>
      <c r="I2009" s="5"/>
      <c r="J2009" s="35"/>
      <c r="L2009" s="5"/>
      <c r="M2009" s="5"/>
      <c r="N2009" s="5"/>
    </row>
    <row r="2010" spans="1:14" s="27" customFormat="1" x14ac:dyDescent="0.2">
      <c r="A2010" s="4"/>
      <c r="B2010" s="32"/>
      <c r="C2010" s="1"/>
      <c r="D2010" s="6"/>
      <c r="E2010" s="3"/>
      <c r="F2010" s="3"/>
      <c r="G2010" s="3"/>
      <c r="H2010" s="3"/>
      <c r="I2010" s="5"/>
      <c r="J2010" s="35"/>
      <c r="L2010" s="5"/>
      <c r="M2010" s="5"/>
      <c r="N2010" s="5"/>
    </row>
    <row r="2011" spans="1:14" s="27" customFormat="1" x14ac:dyDescent="0.2">
      <c r="A2011" s="4"/>
      <c r="B2011" s="32"/>
      <c r="C2011" s="1"/>
      <c r="D2011" s="6"/>
      <c r="E2011" s="3"/>
      <c r="F2011" s="3"/>
      <c r="G2011" s="3"/>
      <c r="H2011" s="3"/>
      <c r="I2011" s="5"/>
      <c r="J2011" s="35"/>
      <c r="L2011" s="5"/>
      <c r="M2011" s="5"/>
      <c r="N2011" s="5"/>
    </row>
    <row r="2012" spans="1:14" s="27" customFormat="1" x14ac:dyDescent="0.2">
      <c r="A2012" s="4"/>
      <c r="B2012" s="32"/>
      <c r="C2012" s="1"/>
      <c r="D2012" s="6"/>
      <c r="E2012" s="3"/>
      <c r="F2012" s="3"/>
      <c r="G2012" s="3"/>
      <c r="H2012" s="3"/>
      <c r="I2012" s="5"/>
      <c r="J2012" s="35"/>
      <c r="L2012" s="5"/>
      <c r="M2012" s="5"/>
      <c r="N2012" s="5"/>
    </row>
    <row r="2013" spans="1:14" s="27" customFormat="1" x14ac:dyDescent="0.2">
      <c r="A2013" s="4"/>
      <c r="B2013" s="32"/>
      <c r="C2013" s="1"/>
      <c r="D2013" s="6"/>
      <c r="E2013" s="3"/>
      <c r="F2013" s="3"/>
      <c r="G2013" s="3"/>
      <c r="H2013" s="3"/>
      <c r="I2013" s="5"/>
      <c r="J2013" s="35"/>
      <c r="L2013" s="5"/>
      <c r="M2013" s="5"/>
      <c r="N2013" s="5"/>
    </row>
    <row r="2014" spans="1:14" s="27" customFormat="1" x14ac:dyDescent="0.2">
      <c r="A2014" s="4"/>
      <c r="B2014" s="32"/>
      <c r="C2014" s="1"/>
      <c r="D2014" s="6"/>
      <c r="E2014" s="3"/>
      <c r="F2014" s="3"/>
      <c r="G2014" s="3"/>
      <c r="H2014" s="3"/>
      <c r="I2014" s="5"/>
      <c r="J2014" s="35"/>
      <c r="L2014" s="5"/>
      <c r="M2014" s="5"/>
      <c r="N2014" s="5"/>
    </row>
    <row r="2015" spans="1:14" s="27" customFormat="1" x14ac:dyDescent="0.2">
      <c r="A2015" s="4"/>
      <c r="B2015" s="32"/>
      <c r="C2015" s="1"/>
      <c r="D2015" s="6"/>
      <c r="E2015" s="3"/>
      <c r="F2015" s="3"/>
      <c r="G2015" s="3"/>
      <c r="H2015" s="3"/>
      <c r="I2015" s="5"/>
      <c r="J2015" s="35"/>
      <c r="L2015" s="5"/>
      <c r="M2015" s="5"/>
      <c r="N2015" s="5"/>
    </row>
    <row r="2016" spans="1:14" s="27" customFormat="1" x14ac:dyDescent="0.2">
      <c r="A2016" s="4"/>
      <c r="B2016" s="32"/>
      <c r="C2016" s="1"/>
      <c r="D2016" s="6"/>
      <c r="E2016" s="3"/>
      <c r="F2016" s="3"/>
      <c r="G2016" s="3"/>
      <c r="H2016" s="3"/>
      <c r="I2016" s="5"/>
      <c r="J2016" s="35"/>
      <c r="L2016" s="5"/>
      <c r="M2016" s="5"/>
      <c r="N2016" s="5"/>
    </row>
    <row r="2017" spans="1:14" s="27" customFormat="1" x14ac:dyDescent="0.2">
      <c r="A2017" s="4"/>
      <c r="B2017" s="32"/>
      <c r="C2017" s="1"/>
      <c r="D2017" s="6"/>
      <c r="E2017" s="3"/>
      <c r="F2017" s="3"/>
      <c r="G2017" s="3"/>
      <c r="H2017" s="3"/>
      <c r="I2017" s="5"/>
      <c r="J2017" s="35"/>
      <c r="L2017" s="5"/>
      <c r="M2017" s="5"/>
      <c r="N2017" s="5"/>
    </row>
    <row r="2018" spans="1:14" s="27" customFormat="1" x14ac:dyDescent="0.2">
      <c r="A2018" s="4"/>
      <c r="B2018" s="32"/>
      <c r="C2018" s="1"/>
      <c r="D2018" s="6"/>
      <c r="E2018" s="3"/>
      <c r="F2018" s="3"/>
      <c r="G2018" s="3"/>
      <c r="H2018" s="3"/>
      <c r="I2018" s="5"/>
      <c r="J2018" s="35"/>
      <c r="L2018" s="5"/>
      <c r="M2018" s="5"/>
      <c r="N2018" s="5"/>
    </row>
    <row r="2019" spans="1:14" s="27" customFormat="1" x14ac:dyDescent="0.2">
      <c r="A2019" s="4"/>
      <c r="B2019" s="32"/>
      <c r="C2019" s="1"/>
      <c r="D2019" s="6"/>
      <c r="E2019" s="3"/>
      <c r="F2019" s="3"/>
      <c r="G2019" s="3"/>
      <c r="H2019" s="3"/>
      <c r="I2019" s="5"/>
      <c r="J2019" s="35"/>
      <c r="L2019" s="5"/>
      <c r="M2019" s="5"/>
      <c r="N2019" s="5"/>
    </row>
    <row r="2020" spans="1:14" s="27" customFormat="1" x14ac:dyDescent="0.2">
      <c r="A2020" s="4"/>
      <c r="B2020" s="32"/>
      <c r="C2020" s="1"/>
      <c r="D2020" s="6"/>
      <c r="E2020" s="3"/>
      <c r="F2020" s="3"/>
      <c r="G2020" s="3"/>
      <c r="H2020" s="3"/>
      <c r="I2020" s="5"/>
      <c r="J2020" s="35"/>
      <c r="L2020" s="5"/>
      <c r="M2020" s="5"/>
      <c r="N2020" s="5"/>
    </row>
    <row r="2021" spans="1:14" s="27" customFormat="1" x14ac:dyDescent="0.2">
      <c r="A2021" s="4"/>
      <c r="B2021" s="32"/>
      <c r="C2021" s="1"/>
      <c r="D2021" s="6"/>
      <c r="E2021" s="3"/>
      <c r="F2021" s="3"/>
      <c r="G2021" s="3"/>
      <c r="H2021" s="3"/>
      <c r="I2021" s="5"/>
      <c r="J2021" s="35"/>
      <c r="L2021" s="5"/>
      <c r="M2021" s="5"/>
      <c r="N2021" s="5"/>
    </row>
    <row r="2022" spans="1:14" s="27" customFormat="1" x14ac:dyDescent="0.2">
      <c r="A2022" s="4"/>
      <c r="B2022" s="32"/>
      <c r="C2022" s="1"/>
      <c r="D2022" s="6"/>
      <c r="E2022" s="3"/>
      <c r="F2022" s="3"/>
      <c r="G2022" s="3"/>
      <c r="H2022" s="3"/>
      <c r="I2022" s="5"/>
      <c r="J2022" s="35"/>
      <c r="L2022" s="5"/>
      <c r="M2022" s="5"/>
      <c r="N2022" s="5"/>
    </row>
    <row r="2023" spans="1:14" s="27" customFormat="1" x14ac:dyDescent="0.2">
      <c r="A2023" s="4"/>
      <c r="B2023" s="32"/>
      <c r="C2023" s="1"/>
      <c r="D2023" s="6"/>
      <c r="E2023" s="3"/>
      <c r="F2023" s="3"/>
      <c r="G2023" s="3"/>
      <c r="H2023" s="3"/>
      <c r="I2023" s="5"/>
      <c r="J2023" s="35"/>
      <c r="L2023" s="5"/>
      <c r="M2023" s="5"/>
      <c r="N2023" s="5"/>
    </row>
    <row r="2024" spans="1:14" s="27" customFormat="1" x14ac:dyDescent="0.2">
      <c r="A2024" s="4"/>
      <c r="B2024" s="32"/>
      <c r="C2024" s="1"/>
      <c r="D2024" s="6"/>
      <c r="E2024" s="3"/>
      <c r="F2024" s="3"/>
      <c r="G2024" s="3"/>
      <c r="H2024" s="3"/>
      <c r="I2024" s="5"/>
      <c r="J2024" s="35"/>
      <c r="L2024" s="5"/>
      <c r="M2024" s="5"/>
      <c r="N2024" s="5"/>
    </row>
    <row r="2025" spans="1:14" s="27" customFormat="1" x14ac:dyDescent="0.2">
      <c r="A2025" s="4"/>
      <c r="B2025" s="32"/>
      <c r="C2025" s="1"/>
      <c r="D2025" s="6"/>
      <c r="E2025" s="3"/>
      <c r="F2025" s="3"/>
      <c r="G2025" s="3"/>
      <c r="H2025" s="3"/>
      <c r="I2025" s="5"/>
      <c r="J2025" s="35"/>
      <c r="L2025" s="5"/>
      <c r="M2025" s="5"/>
      <c r="N2025" s="5"/>
    </row>
    <row r="2026" spans="1:14" s="27" customFormat="1" x14ac:dyDescent="0.2">
      <c r="A2026" s="4"/>
      <c r="B2026" s="32"/>
      <c r="C2026" s="1"/>
      <c r="D2026" s="6"/>
      <c r="E2026" s="3"/>
      <c r="F2026" s="3"/>
      <c r="G2026" s="3"/>
      <c r="H2026" s="3"/>
      <c r="I2026" s="5"/>
      <c r="J2026" s="35"/>
      <c r="L2026" s="5"/>
      <c r="M2026" s="5"/>
      <c r="N2026" s="5"/>
    </row>
    <row r="2027" spans="1:14" s="27" customFormat="1" x14ac:dyDescent="0.2">
      <c r="A2027" s="4"/>
      <c r="B2027" s="32"/>
      <c r="C2027" s="1"/>
      <c r="D2027" s="6"/>
      <c r="E2027" s="3"/>
      <c r="F2027" s="3"/>
      <c r="G2027" s="3"/>
      <c r="H2027" s="3"/>
      <c r="I2027" s="5"/>
      <c r="J2027" s="35"/>
      <c r="L2027" s="5"/>
      <c r="M2027" s="5"/>
      <c r="N2027" s="5"/>
    </row>
    <row r="2028" spans="1:14" s="27" customFormat="1" x14ac:dyDescent="0.2">
      <c r="A2028" s="4"/>
      <c r="B2028" s="32"/>
      <c r="C2028" s="1"/>
      <c r="D2028" s="6"/>
      <c r="E2028" s="3"/>
      <c r="F2028" s="3"/>
      <c r="G2028" s="3"/>
      <c r="H2028" s="3"/>
      <c r="I2028" s="5"/>
      <c r="J2028" s="35"/>
      <c r="L2028" s="5"/>
      <c r="M2028" s="5"/>
      <c r="N2028" s="5"/>
    </row>
    <row r="2029" spans="1:14" s="27" customFormat="1" x14ac:dyDescent="0.2">
      <c r="A2029" s="4"/>
      <c r="B2029" s="32"/>
      <c r="C2029" s="1"/>
      <c r="D2029" s="6"/>
      <c r="E2029" s="3"/>
      <c r="F2029" s="3"/>
      <c r="G2029" s="3"/>
      <c r="H2029" s="3"/>
      <c r="I2029" s="5"/>
      <c r="J2029" s="35"/>
      <c r="L2029" s="5"/>
      <c r="M2029" s="5"/>
      <c r="N2029" s="5"/>
    </row>
    <row r="2030" spans="1:14" s="27" customFormat="1" x14ac:dyDescent="0.2">
      <c r="A2030" s="4"/>
      <c r="B2030" s="32"/>
      <c r="C2030" s="1"/>
      <c r="D2030" s="6"/>
      <c r="E2030" s="3"/>
      <c r="F2030" s="3"/>
      <c r="G2030" s="3"/>
      <c r="H2030" s="3"/>
      <c r="I2030" s="5"/>
      <c r="J2030" s="35"/>
      <c r="L2030" s="5"/>
      <c r="M2030" s="5"/>
      <c r="N2030" s="5"/>
    </row>
    <row r="2031" spans="1:14" s="27" customFormat="1" x14ac:dyDescent="0.2">
      <c r="A2031" s="4"/>
      <c r="B2031" s="32"/>
      <c r="C2031" s="1"/>
      <c r="D2031" s="6"/>
      <c r="E2031" s="3"/>
      <c r="F2031" s="3"/>
      <c r="G2031" s="3"/>
      <c r="H2031" s="3"/>
      <c r="I2031" s="5"/>
      <c r="J2031" s="35"/>
      <c r="L2031" s="5"/>
      <c r="M2031" s="5"/>
      <c r="N2031" s="5"/>
    </row>
    <row r="2032" spans="1:14" s="27" customFormat="1" x14ac:dyDescent="0.2">
      <c r="A2032" s="4"/>
      <c r="B2032" s="32"/>
      <c r="C2032" s="1"/>
      <c r="D2032" s="6"/>
      <c r="E2032" s="3"/>
      <c r="F2032" s="3"/>
      <c r="G2032" s="3"/>
      <c r="H2032" s="3"/>
      <c r="I2032" s="5"/>
      <c r="J2032" s="35"/>
      <c r="L2032" s="5"/>
      <c r="M2032" s="5"/>
      <c r="N2032" s="5"/>
    </row>
    <row r="2033" spans="1:14" s="27" customFormat="1" x14ac:dyDescent="0.2">
      <c r="A2033" s="4"/>
      <c r="B2033" s="32"/>
      <c r="C2033" s="1"/>
      <c r="D2033" s="6"/>
      <c r="E2033" s="3"/>
      <c r="F2033" s="3"/>
      <c r="G2033" s="3"/>
      <c r="H2033" s="3"/>
      <c r="I2033" s="5"/>
      <c r="J2033" s="35"/>
      <c r="L2033" s="5"/>
      <c r="M2033" s="5"/>
      <c r="N2033" s="5"/>
    </row>
    <row r="2034" spans="1:14" s="27" customFormat="1" x14ac:dyDescent="0.2">
      <c r="A2034" s="4"/>
      <c r="B2034" s="32"/>
      <c r="C2034" s="1"/>
      <c r="D2034" s="6"/>
      <c r="E2034" s="3"/>
      <c r="F2034" s="3"/>
      <c r="G2034" s="3"/>
      <c r="H2034" s="3"/>
      <c r="I2034" s="5"/>
      <c r="J2034" s="35"/>
      <c r="L2034" s="5"/>
      <c r="M2034" s="5"/>
      <c r="N2034" s="5"/>
    </row>
    <row r="2035" spans="1:14" s="27" customFormat="1" x14ac:dyDescent="0.2">
      <c r="A2035" s="4"/>
      <c r="B2035" s="32"/>
      <c r="C2035" s="1"/>
      <c r="D2035" s="6"/>
      <c r="E2035" s="3"/>
      <c r="F2035" s="3"/>
      <c r="G2035" s="3"/>
      <c r="H2035" s="3"/>
      <c r="I2035" s="5"/>
      <c r="J2035" s="35"/>
      <c r="L2035" s="5"/>
      <c r="M2035" s="5"/>
      <c r="N2035" s="5"/>
    </row>
    <row r="2036" spans="1:14" s="27" customFormat="1" x14ac:dyDescent="0.2">
      <c r="A2036" s="4"/>
      <c r="B2036" s="32"/>
      <c r="C2036" s="1"/>
      <c r="D2036" s="6"/>
      <c r="E2036" s="3"/>
      <c r="F2036" s="3"/>
      <c r="G2036" s="3"/>
      <c r="H2036" s="3"/>
      <c r="I2036" s="5"/>
      <c r="J2036" s="35"/>
      <c r="L2036" s="5"/>
      <c r="M2036" s="5"/>
      <c r="N2036" s="5"/>
    </row>
    <row r="2037" spans="1:14" s="27" customFormat="1" x14ac:dyDescent="0.2">
      <c r="A2037" s="4"/>
      <c r="B2037" s="32"/>
      <c r="C2037" s="1"/>
      <c r="D2037" s="6"/>
      <c r="E2037" s="3"/>
      <c r="F2037" s="3"/>
      <c r="G2037" s="3"/>
      <c r="H2037" s="3"/>
      <c r="I2037" s="5"/>
      <c r="J2037" s="35"/>
      <c r="L2037" s="5"/>
      <c r="M2037" s="5"/>
      <c r="N2037" s="5"/>
    </row>
    <row r="2038" spans="1:14" s="27" customFormat="1" x14ac:dyDescent="0.2">
      <c r="A2038" s="4"/>
      <c r="B2038" s="32"/>
      <c r="C2038" s="1"/>
      <c r="D2038" s="6"/>
      <c r="E2038" s="3"/>
      <c r="F2038" s="3"/>
      <c r="G2038" s="3"/>
      <c r="H2038" s="3"/>
      <c r="I2038" s="5"/>
      <c r="J2038" s="35"/>
      <c r="L2038" s="5"/>
      <c r="M2038" s="5"/>
      <c r="N2038" s="5"/>
    </row>
    <row r="2039" spans="1:14" s="27" customFormat="1" x14ac:dyDescent="0.2">
      <c r="A2039" s="4"/>
      <c r="B2039" s="32"/>
      <c r="C2039" s="1"/>
      <c r="D2039" s="6"/>
      <c r="E2039" s="3"/>
      <c r="F2039" s="3"/>
      <c r="G2039" s="3"/>
      <c r="H2039" s="3"/>
      <c r="I2039" s="5"/>
      <c r="J2039" s="35"/>
      <c r="L2039" s="5"/>
      <c r="M2039" s="5"/>
      <c r="N2039" s="5"/>
    </row>
    <row r="2040" spans="1:14" s="27" customFormat="1" x14ac:dyDescent="0.2">
      <c r="A2040" s="4"/>
      <c r="B2040" s="32"/>
      <c r="C2040" s="1"/>
      <c r="D2040" s="6"/>
      <c r="E2040" s="3"/>
      <c r="F2040" s="3"/>
      <c r="G2040" s="3"/>
      <c r="H2040" s="3"/>
      <c r="I2040" s="5"/>
      <c r="J2040" s="35"/>
      <c r="L2040" s="5"/>
      <c r="M2040" s="5"/>
      <c r="N2040" s="5"/>
    </row>
    <row r="2041" spans="1:14" s="27" customFormat="1" x14ac:dyDescent="0.2">
      <c r="A2041" s="4"/>
      <c r="B2041" s="32"/>
      <c r="C2041" s="1"/>
      <c r="D2041" s="6"/>
      <c r="E2041" s="3"/>
      <c r="F2041" s="3"/>
      <c r="G2041" s="3"/>
      <c r="H2041" s="3"/>
      <c r="I2041" s="5"/>
      <c r="J2041" s="35"/>
      <c r="L2041" s="5"/>
      <c r="M2041" s="5"/>
      <c r="N2041" s="5"/>
    </row>
    <row r="2042" spans="1:14" s="27" customFormat="1" x14ac:dyDescent="0.2">
      <c r="A2042" s="4"/>
      <c r="B2042" s="32"/>
      <c r="C2042" s="1"/>
      <c r="D2042" s="6"/>
      <c r="E2042" s="3"/>
      <c r="F2042" s="3"/>
      <c r="G2042" s="3"/>
      <c r="H2042" s="3"/>
      <c r="I2042" s="5"/>
      <c r="J2042" s="35"/>
      <c r="L2042" s="5"/>
      <c r="M2042" s="5"/>
      <c r="N2042" s="5"/>
    </row>
    <row r="2043" spans="1:14" s="27" customFormat="1" x14ac:dyDescent="0.2">
      <c r="A2043" s="4"/>
      <c r="B2043" s="32"/>
      <c r="C2043" s="1"/>
      <c r="D2043" s="6"/>
      <c r="E2043" s="3"/>
      <c r="F2043" s="3"/>
      <c r="G2043" s="3"/>
      <c r="H2043" s="3"/>
      <c r="I2043" s="5"/>
      <c r="J2043" s="35"/>
      <c r="L2043" s="5"/>
      <c r="M2043" s="5"/>
      <c r="N2043" s="5"/>
    </row>
    <row r="2044" spans="1:14" s="27" customFormat="1" x14ac:dyDescent="0.2">
      <c r="A2044" s="4"/>
      <c r="B2044" s="32"/>
      <c r="C2044" s="1"/>
      <c r="D2044" s="6"/>
      <c r="E2044" s="3"/>
      <c r="F2044" s="3"/>
      <c r="G2044" s="3"/>
      <c r="H2044" s="3"/>
      <c r="I2044" s="5"/>
      <c r="J2044" s="35"/>
      <c r="L2044" s="5"/>
      <c r="M2044" s="5"/>
      <c r="N2044" s="5"/>
    </row>
    <row r="2045" spans="1:14" s="27" customFormat="1" x14ac:dyDescent="0.2">
      <c r="A2045" s="4"/>
      <c r="B2045" s="32"/>
      <c r="C2045" s="1"/>
      <c r="D2045" s="6"/>
      <c r="E2045" s="3"/>
      <c r="F2045" s="3"/>
      <c r="G2045" s="3"/>
      <c r="H2045" s="3"/>
      <c r="I2045" s="5"/>
      <c r="J2045" s="35"/>
      <c r="L2045" s="5"/>
      <c r="M2045" s="5"/>
      <c r="N2045" s="5"/>
    </row>
    <row r="2046" spans="1:14" s="27" customFormat="1" x14ac:dyDescent="0.2">
      <c r="A2046" s="4"/>
      <c r="B2046" s="32"/>
      <c r="C2046" s="1"/>
      <c r="D2046" s="6"/>
      <c r="E2046" s="3"/>
      <c r="F2046" s="3"/>
      <c r="G2046" s="3"/>
      <c r="H2046" s="3"/>
      <c r="I2046" s="5"/>
      <c r="J2046" s="35"/>
      <c r="L2046" s="5"/>
      <c r="M2046" s="5"/>
      <c r="N2046" s="5"/>
    </row>
    <row r="2047" spans="1:14" s="27" customFormat="1" x14ac:dyDescent="0.2">
      <c r="A2047" s="4"/>
      <c r="B2047" s="32"/>
      <c r="C2047" s="1"/>
      <c r="D2047" s="6"/>
      <c r="E2047" s="3"/>
      <c r="F2047" s="3"/>
      <c r="G2047" s="3"/>
      <c r="H2047" s="3"/>
      <c r="I2047" s="5"/>
      <c r="J2047" s="35"/>
      <c r="L2047" s="5"/>
      <c r="M2047" s="5"/>
      <c r="N2047" s="5"/>
    </row>
    <row r="2048" spans="1:14" s="27" customFormat="1" x14ac:dyDescent="0.2">
      <c r="A2048" s="4"/>
      <c r="B2048" s="32"/>
      <c r="C2048" s="1"/>
      <c r="D2048" s="6"/>
      <c r="E2048" s="3"/>
      <c r="F2048" s="3"/>
      <c r="G2048" s="3"/>
      <c r="H2048" s="3"/>
      <c r="I2048" s="5"/>
      <c r="J2048" s="35"/>
      <c r="L2048" s="5"/>
      <c r="M2048" s="5"/>
      <c r="N2048" s="5"/>
    </row>
    <row r="2049" spans="1:14" s="27" customFormat="1" x14ac:dyDescent="0.2">
      <c r="A2049" s="4"/>
      <c r="B2049" s="32"/>
      <c r="C2049" s="1"/>
      <c r="D2049" s="6"/>
      <c r="E2049" s="3"/>
      <c r="F2049" s="3"/>
      <c r="G2049" s="3"/>
      <c r="H2049" s="3"/>
      <c r="I2049" s="5"/>
      <c r="J2049" s="35"/>
      <c r="L2049" s="5"/>
      <c r="M2049" s="5"/>
      <c r="N2049" s="5"/>
    </row>
    <row r="2050" spans="1:14" s="27" customFormat="1" x14ac:dyDescent="0.2">
      <c r="A2050" s="4"/>
      <c r="B2050" s="32"/>
      <c r="C2050" s="1"/>
      <c r="D2050" s="6"/>
      <c r="E2050" s="3"/>
      <c r="F2050" s="3"/>
      <c r="G2050" s="3"/>
      <c r="H2050" s="3"/>
      <c r="I2050" s="5"/>
      <c r="J2050" s="35"/>
      <c r="L2050" s="5"/>
      <c r="M2050" s="5"/>
      <c r="N2050" s="5"/>
    </row>
    <row r="2051" spans="1:14" s="27" customFormat="1" x14ac:dyDescent="0.2">
      <c r="A2051" s="4"/>
      <c r="B2051" s="32"/>
      <c r="C2051" s="1"/>
      <c r="D2051" s="6"/>
      <c r="E2051" s="3"/>
      <c r="F2051" s="3"/>
      <c r="G2051" s="3"/>
      <c r="H2051" s="3"/>
      <c r="I2051" s="5"/>
      <c r="J2051" s="35"/>
      <c r="L2051" s="5"/>
      <c r="M2051" s="5"/>
      <c r="N2051" s="5"/>
    </row>
    <row r="2052" spans="1:14" s="27" customFormat="1" x14ac:dyDescent="0.2">
      <c r="A2052" s="4"/>
      <c r="B2052" s="32"/>
      <c r="C2052" s="1"/>
      <c r="D2052" s="6"/>
      <c r="E2052" s="3"/>
      <c r="F2052" s="3"/>
      <c r="G2052" s="3"/>
      <c r="H2052" s="3"/>
      <c r="I2052" s="5"/>
      <c r="J2052" s="35"/>
      <c r="L2052" s="5"/>
      <c r="M2052" s="5"/>
      <c r="N2052" s="5"/>
    </row>
    <row r="2053" spans="1:14" s="27" customFormat="1" x14ac:dyDescent="0.2">
      <c r="A2053" s="4"/>
      <c r="B2053" s="32"/>
      <c r="C2053" s="1"/>
      <c r="D2053" s="6"/>
      <c r="E2053" s="3"/>
      <c r="F2053" s="3"/>
      <c r="G2053" s="3"/>
      <c r="H2053" s="3"/>
      <c r="I2053" s="5"/>
      <c r="J2053" s="35"/>
      <c r="L2053" s="5"/>
      <c r="M2053" s="5"/>
      <c r="N2053" s="5"/>
    </row>
    <row r="2054" spans="1:14" s="27" customFormat="1" x14ac:dyDescent="0.2">
      <c r="A2054" s="4"/>
      <c r="B2054" s="32"/>
      <c r="C2054" s="1"/>
      <c r="D2054" s="6"/>
      <c r="E2054" s="3"/>
      <c r="F2054" s="3"/>
      <c r="G2054" s="3"/>
      <c r="H2054" s="3"/>
      <c r="I2054" s="5"/>
      <c r="J2054" s="35"/>
      <c r="L2054" s="5"/>
      <c r="M2054" s="5"/>
      <c r="N2054" s="5"/>
    </row>
    <row r="2055" spans="1:14" s="27" customFormat="1" x14ac:dyDescent="0.2">
      <c r="A2055" s="4"/>
      <c r="B2055" s="32"/>
      <c r="C2055" s="1"/>
      <c r="D2055" s="6"/>
      <c r="E2055" s="3"/>
      <c r="F2055" s="3"/>
      <c r="G2055" s="3"/>
      <c r="H2055" s="3"/>
      <c r="I2055" s="5"/>
      <c r="J2055" s="35"/>
      <c r="L2055" s="5"/>
      <c r="M2055" s="5"/>
      <c r="N2055" s="5"/>
    </row>
    <row r="2056" spans="1:14" s="27" customFormat="1" x14ac:dyDescent="0.2">
      <c r="A2056" s="4"/>
      <c r="B2056" s="32"/>
      <c r="C2056" s="1"/>
      <c r="D2056" s="6"/>
      <c r="E2056" s="3"/>
      <c r="F2056" s="3"/>
      <c r="G2056" s="3"/>
      <c r="H2056" s="3"/>
      <c r="I2056" s="5"/>
      <c r="J2056" s="35"/>
      <c r="L2056" s="5"/>
      <c r="M2056" s="5"/>
      <c r="N2056" s="5"/>
    </row>
    <row r="2057" spans="1:14" s="27" customFormat="1" x14ac:dyDescent="0.2">
      <c r="A2057" s="4"/>
      <c r="B2057" s="32"/>
      <c r="C2057" s="1"/>
      <c r="D2057" s="6"/>
      <c r="E2057" s="3"/>
      <c r="F2057" s="3"/>
      <c r="G2057" s="3"/>
      <c r="H2057" s="3"/>
      <c r="I2057" s="5"/>
      <c r="J2057" s="35"/>
      <c r="L2057" s="5"/>
      <c r="M2057" s="5"/>
      <c r="N2057" s="5"/>
    </row>
    <row r="2058" spans="1:14" s="27" customFormat="1" x14ac:dyDescent="0.2">
      <c r="A2058" s="4"/>
      <c r="B2058" s="32"/>
      <c r="C2058" s="1"/>
      <c r="D2058" s="6"/>
      <c r="E2058" s="3"/>
      <c r="F2058" s="3"/>
      <c r="G2058" s="3"/>
      <c r="H2058" s="3"/>
      <c r="I2058" s="5"/>
      <c r="J2058" s="35"/>
      <c r="L2058" s="5"/>
      <c r="M2058" s="5"/>
      <c r="N2058" s="5"/>
    </row>
    <row r="2059" spans="1:14" s="27" customFormat="1" x14ac:dyDescent="0.2">
      <c r="A2059" s="4"/>
      <c r="B2059" s="32"/>
      <c r="C2059" s="1"/>
      <c r="D2059" s="6"/>
      <c r="E2059" s="3"/>
      <c r="F2059" s="3"/>
      <c r="G2059" s="3"/>
      <c r="H2059" s="3"/>
      <c r="I2059" s="5"/>
      <c r="J2059" s="35"/>
      <c r="L2059" s="5"/>
      <c r="M2059" s="5"/>
      <c r="N2059" s="5"/>
    </row>
    <row r="2060" spans="1:14" s="27" customFormat="1" x14ac:dyDescent="0.2">
      <c r="A2060" s="4"/>
      <c r="B2060" s="32"/>
      <c r="C2060" s="1"/>
      <c r="D2060" s="6"/>
      <c r="E2060" s="3"/>
      <c r="F2060" s="3"/>
      <c r="G2060" s="3"/>
      <c r="H2060" s="3"/>
      <c r="I2060" s="5"/>
      <c r="J2060" s="35"/>
      <c r="L2060" s="5"/>
      <c r="M2060" s="5"/>
      <c r="N2060" s="5"/>
    </row>
    <row r="2061" spans="1:14" s="27" customFormat="1" x14ac:dyDescent="0.2">
      <c r="A2061" s="4"/>
      <c r="B2061" s="32"/>
      <c r="C2061" s="1"/>
      <c r="D2061" s="6"/>
      <c r="E2061" s="3"/>
      <c r="F2061" s="3"/>
      <c r="G2061" s="3"/>
      <c r="H2061" s="3"/>
      <c r="I2061" s="5"/>
      <c r="J2061" s="35"/>
      <c r="L2061" s="5"/>
      <c r="M2061" s="5"/>
      <c r="N2061" s="5"/>
    </row>
    <row r="2062" spans="1:14" s="27" customFormat="1" x14ac:dyDescent="0.2">
      <c r="A2062" s="4"/>
      <c r="B2062" s="32"/>
      <c r="C2062" s="1"/>
      <c r="D2062" s="6"/>
      <c r="E2062" s="3"/>
      <c r="F2062" s="3"/>
      <c r="G2062" s="3"/>
      <c r="H2062" s="3"/>
      <c r="I2062" s="5"/>
      <c r="J2062" s="35"/>
      <c r="L2062" s="5"/>
      <c r="M2062" s="5"/>
      <c r="N2062" s="5"/>
    </row>
    <row r="2063" spans="1:14" s="27" customFormat="1" x14ac:dyDescent="0.2">
      <c r="A2063" s="4"/>
      <c r="B2063" s="32"/>
      <c r="C2063" s="1"/>
      <c r="D2063" s="6"/>
      <c r="E2063" s="3"/>
      <c r="F2063" s="3"/>
      <c r="G2063" s="3"/>
      <c r="H2063" s="3"/>
      <c r="I2063" s="5"/>
      <c r="J2063" s="35"/>
      <c r="L2063" s="5"/>
      <c r="M2063" s="5"/>
      <c r="N2063" s="5"/>
    </row>
    <row r="2064" spans="1:14" s="27" customFormat="1" x14ac:dyDescent="0.2">
      <c r="A2064" s="4"/>
      <c r="B2064" s="32"/>
      <c r="C2064" s="1"/>
      <c r="D2064" s="6"/>
      <c r="E2064" s="3"/>
      <c r="F2064" s="3"/>
      <c r="G2064" s="3"/>
      <c r="H2064" s="3"/>
      <c r="I2064" s="5"/>
      <c r="J2064" s="35"/>
      <c r="L2064" s="5"/>
      <c r="M2064" s="5"/>
      <c r="N2064" s="5"/>
    </row>
    <row r="2065" spans="1:14" s="27" customFormat="1" x14ac:dyDescent="0.2">
      <c r="A2065" s="4"/>
      <c r="B2065" s="32"/>
      <c r="C2065" s="1"/>
      <c r="D2065" s="6"/>
      <c r="E2065" s="3"/>
      <c r="F2065" s="3"/>
      <c r="G2065" s="3"/>
      <c r="H2065" s="3"/>
      <c r="I2065" s="5"/>
      <c r="J2065" s="35"/>
      <c r="L2065" s="5"/>
      <c r="M2065" s="5"/>
      <c r="N2065" s="5"/>
    </row>
    <row r="2066" spans="1:14" s="27" customFormat="1" x14ac:dyDescent="0.2">
      <c r="A2066" s="4"/>
      <c r="B2066" s="32"/>
      <c r="C2066" s="1"/>
      <c r="D2066" s="6"/>
      <c r="E2066" s="3"/>
      <c r="F2066" s="3"/>
      <c r="G2066" s="3"/>
      <c r="H2066" s="3"/>
      <c r="I2066" s="5"/>
      <c r="J2066" s="35"/>
      <c r="L2066" s="5"/>
      <c r="M2066" s="5"/>
      <c r="N2066" s="5"/>
    </row>
    <row r="2067" spans="1:14" s="27" customFormat="1" x14ac:dyDescent="0.2">
      <c r="A2067" s="4"/>
      <c r="B2067" s="32"/>
      <c r="C2067" s="1"/>
      <c r="D2067" s="6"/>
      <c r="E2067" s="3"/>
      <c r="F2067" s="3"/>
      <c r="G2067" s="3"/>
      <c r="H2067" s="3"/>
      <c r="I2067" s="5"/>
      <c r="J2067" s="35"/>
      <c r="L2067" s="5"/>
      <c r="M2067" s="5"/>
      <c r="N2067" s="5"/>
    </row>
    <row r="2068" spans="1:14" s="27" customFormat="1" x14ac:dyDescent="0.2">
      <c r="A2068" s="4"/>
      <c r="B2068" s="32"/>
      <c r="C2068" s="1"/>
      <c r="D2068" s="6"/>
      <c r="E2068" s="3"/>
      <c r="F2068" s="3"/>
      <c r="G2068" s="3"/>
      <c r="H2068" s="3"/>
      <c r="I2068" s="5"/>
      <c r="J2068" s="35"/>
      <c r="L2068" s="5"/>
      <c r="M2068" s="5"/>
      <c r="N2068" s="5"/>
    </row>
    <row r="2069" spans="1:14" s="27" customFormat="1" x14ac:dyDescent="0.2">
      <c r="A2069" s="4"/>
      <c r="B2069" s="32"/>
      <c r="C2069" s="1"/>
      <c r="D2069" s="6"/>
      <c r="E2069" s="3"/>
      <c r="F2069" s="3"/>
      <c r="G2069" s="3"/>
      <c r="H2069" s="3"/>
      <c r="I2069" s="5"/>
      <c r="J2069" s="35"/>
      <c r="L2069" s="5"/>
      <c r="M2069" s="5"/>
      <c r="N2069" s="5"/>
    </row>
    <row r="2070" spans="1:14" s="27" customFormat="1" x14ac:dyDescent="0.2">
      <c r="A2070" s="4"/>
      <c r="B2070" s="32"/>
      <c r="C2070" s="1"/>
      <c r="D2070" s="6"/>
      <c r="E2070" s="3"/>
      <c r="F2070" s="3"/>
      <c r="G2070" s="3"/>
      <c r="H2070" s="3"/>
      <c r="I2070" s="5"/>
      <c r="J2070" s="35"/>
      <c r="L2070" s="5"/>
      <c r="M2070" s="5"/>
      <c r="N2070" s="5"/>
    </row>
    <row r="2071" spans="1:14" s="27" customFormat="1" x14ac:dyDescent="0.2">
      <c r="A2071" s="4"/>
      <c r="B2071" s="32"/>
      <c r="C2071" s="1"/>
      <c r="D2071" s="6"/>
      <c r="E2071" s="3"/>
      <c r="F2071" s="3"/>
      <c r="G2071" s="3"/>
      <c r="H2071" s="3"/>
      <c r="I2071" s="5"/>
      <c r="J2071" s="35"/>
      <c r="L2071" s="5"/>
      <c r="M2071" s="5"/>
      <c r="N2071" s="5"/>
    </row>
    <row r="2072" spans="1:14" s="27" customFormat="1" x14ac:dyDescent="0.2">
      <c r="A2072" s="4"/>
      <c r="B2072" s="32"/>
      <c r="C2072" s="1"/>
      <c r="D2072" s="6"/>
      <c r="E2072" s="3"/>
      <c r="F2072" s="3"/>
      <c r="G2072" s="3"/>
      <c r="H2072" s="3"/>
      <c r="I2072" s="5"/>
      <c r="J2072" s="35"/>
      <c r="L2072" s="5"/>
      <c r="M2072" s="5"/>
      <c r="N2072" s="5"/>
    </row>
    <row r="2073" spans="1:14" s="27" customFormat="1" x14ac:dyDescent="0.2">
      <c r="A2073" s="4"/>
      <c r="B2073" s="32"/>
      <c r="C2073" s="1"/>
      <c r="D2073" s="6"/>
      <c r="E2073" s="3"/>
      <c r="F2073" s="3"/>
      <c r="G2073" s="3"/>
      <c r="H2073" s="3"/>
      <c r="I2073" s="5"/>
      <c r="J2073" s="35"/>
      <c r="L2073" s="5"/>
      <c r="M2073" s="5"/>
      <c r="N2073" s="5"/>
    </row>
    <row r="2074" spans="1:14" s="27" customFormat="1" x14ac:dyDescent="0.2">
      <c r="A2074" s="4"/>
      <c r="B2074" s="32"/>
      <c r="C2074" s="1"/>
      <c r="D2074" s="6"/>
      <c r="E2074" s="3"/>
      <c r="F2074" s="3"/>
      <c r="G2074" s="3"/>
      <c r="H2074" s="3"/>
      <c r="I2074" s="5"/>
      <c r="J2074" s="35"/>
      <c r="L2074" s="5"/>
      <c r="M2074" s="5"/>
      <c r="N2074" s="5"/>
    </row>
    <row r="2075" spans="1:14" s="27" customFormat="1" x14ac:dyDescent="0.2">
      <c r="A2075" s="4"/>
      <c r="B2075" s="32"/>
      <c r="C2075" s="1"/>
      <c r="D2075" s="6"/>
      <c r="E2075" s="3"/>
      <c r="F2075" s="3"/>
      <c r="G2075" s="3"/>
      <c r="H2075" s="3"/>
      <c r="I2075" s="5"/>
      <c r="J2075" s="35"/>
      <c r="L2075" s="5"/>
      <c r="M2075" s="5"/>
      <c r="N2075" s="5"/>
    </row>
    <row r="2076" spans="1:14" s="27" customFormat="1" x14ac:dyDescent="0.2">
      <c r="A2076" s="4"/>
      <c r="B2076" s="32"/>
      <c r="C2076" s="1"/>
      <c r="D2076" s="6"/>
      <c r="E2076" s="3"/>
      <c r="F2076" s="3"/>
      <c r="G2076" s="3"/>
      <c r="H2076" s="3"/>
      <c r="I2076" s="5"/>
      <c r="J2076" s="35"/>
      <c r="L2076" s="5"/>
      <c r="M2076" s="5"/>
      <c r="N2076" s="5"/>
    </row>
    <row r="2077" spans="1:14" s="27" customFormat="1" x14ac:dyDescent="0.2">
      <c r="A2077" s="4"/>
      <c r="B2077" s="32"/>
      <c r="C2077" s="1"/>
      <c r="D2077" s="6"/>
      <c r="E2077" s="3"/>
      <c r="F2077" s="3"/>
      <c r="G2077" s="3"/>
      <c r="H2077" s="3"/>
      <c r="I2077" s="5"/>
      <c r="J2077" s="35"/>
      <c r="L2077" s="5"/>
      <c r="M2077" s="5"/>
      <c r="N2077" s="5"/>
    </row>
    <row r="2078" spans="1:14" s="27" customFormat="1" x14ac:dyDescent="0.2">
      <c r="A2078" s="4"/>
      <c r="B2078" s="32"/>
      <c r="C2078" s="1"/>
      <c r="D2078" s="6"/>
      <c r="E2078" s="3"/>
      <c r="F2078" s="3"/>
      <c r="G2078" s="3"/>
      <c r="H2078" s="3"/>
      <c r="I2078" s="5"/>
      <c r="J2078" s="35"/>
      <c r="L2078" s="5"/>
      <c r="M2078" s="5"/>
      <c r="N2078" s="5"/>
    </row>
    <row r="2079" spans="1:14" s="27" customFormat="1" x14ac:dyDescent="0.2">
      <c r="A2079" s="4"/>
      <c r="B2079" s="32"/>
      <c r="C2079" s="1"/>
      <c r="D2079" s="6"/>
      <c r="E2079" s="3"/>
      <c r="F2079" s="3"/>
      <c r="G2079" s="3"/>
      <c r="H2079" s="3"/>
      <c r="I2079" s="5"/>
      <c r="J2079" s="35"/>
      <c r="L2079" s="5"/>
      <c r="M2079" s="5"/>
      <c r="N2079" s="5"/>
    </row>
    <row r="2080" spans="1:14" s="27" customFormat="1" x14ac:dyDescent="0.2">
      <c r="A2080" s="4"/>
      <c r="B2080" s="32"/>
      <c r="C2080" s="1"/>
      <c r="D2080" s="6"/>
      <c r="E2080" s="3"/>
      <c r="F2080" s="3"/>
      <c r="G2080" s="3"/>
      <c r="H2080" s="3"/>
      <c r="I2080" s="5"/>
      <c r="J2080" s="35"/>
      <c r="L2080" s="5"/>
      <c r="M2080" s="5"/>
      <c r="N2080" s="5"/>
    </row>
    <row r="2081" spans="1:14" s="27" customFormat="1" x14ac:dyDescent="0.2">
      <c r="A2081" s="4"/>
      <c r="B2081" s="32"/>
      <c r="C2081" s="1"/>
      <c r="D2081" s="6"/>
      <c r="E2081" s="3"/>
      <c r="F2081" s="3"/>
      <c r="G2081" s="3"/>
      <c r="H2081" s="3"/>
      <c r="I2081" s="5"/>
      <c r="J2081" s="35"/>
      <c r="L2081" s="5"/>
      <c r="M2081" s="5"/>
      <c r="N2081" s="5"/>
    </row>
    <row r="2082" spans="1:14" s="27" customFormat="1" x14ac:dyDescent="0.2">
      <c r="A2082" s="4"/>
      <c r="B2082" s="32"/>
      <c r="C2082" s="1"/>
      <c r="D2082" s="6"/>
      <c r="E2082" s="3"/>
      <c r="F2082" s="3"/>
      <c r="G2082" s="3"/>
      <c r="H2082" s="3"/>
      <c r="I2082" s="5"/>
      <c r="J2082" s="35"/>
      <c r="L2082" s="5"/>
      <c r="M2082" s="5"/>
      <c r="N2082" s="5"/>
    </row>
    <row r="2083" spans="1:14" s="27" customFormat="1" x14ac:dyDescent="0.2">
      <c r="A2083" s="4"/>
      <c r="B2083" s="32"/>
      <c r="C2083" s="1"/>
      <c r="D2083" s="6"/>
      <c r="E2083" s="3"/>
      <c r="F2083" s="3"/>
      <c r="G2083" s="3"/>
      <c r="H2083" s="3"/>
      <c r="I2083" s="5"/>
      <c r="J2083" s="35"/>
      <c r="L2083" s="5"/>
      <c r="M2083" s="5"/>
      <c r="N2083" s="5"/>
    </row>
    <row r="2084" spans="1:14" s="27" customFormat="1" x14ac:dyDescent="0.2">
      <c r="A2084" s="4"/>
      <c r="B2084" s="32"/>
      <c r="C2084" s="1"/>
      <c r="D2084" s="6"/>
      <c r="E2084" s="3"/>
      <c r="F2084" s="3"/>
      <c r="G2084" s="3"/>
      <c r="H2084" s="3"/>
      <c r="I2084" s="5"/>
      <c r="J2084" s="35"/>
      <c r="L2084" s="5"/>
      <c r="M2084" s="5"/>
      <c r="N2084" s="5"/>
    </row>
    <row r="2085" spans="1:14" s="27" customFormat="1" x14ac:dyDescent="0.2">
      <c r="A2085" s="4"/>
      <c r="B2085" s="32"/>
      <c r="C2085" s="1"/>
      <c r="D2085" s="6"/>
      <c r="E2085" s="3"/>
      <c r="F2085" s="3"/>
      <c r="G2085" s="3"/>
      <c r="H2085" s="3"/>
      <c r="I2085" s="5"/>
      <c r="J2085" s="35"/>
      <c r="L2085" s="5"/>
      <c r="M2085" s="5"/>
      <c r="N2085" s="5"/>
    </row>
    <row r="2086" spans="1:14" s="27" customFormat="1" x14ac:dyDescent="0.2">
      <c r="A2086" s="4"/>
      <c r="B2086" s="32"/>
      <c r="C2086" s="1"/>
      <c r="D2086" s="6"/>
      <c r="E2086" s="3"/>
      <c r="F2086" s="3"/>
      <c r="G2086" s="3"/>
      <c r="H2086" s="3"/>
      <c r="I2086" s="5"/>
      <c r="J2086" s="35"/>
      <c r="L2086" s="5"/>
      <c r="M2086" s="5"/>
      <c r="N2086" s="5"/>
    </row>
    <row r="2087" spans="1:14" s="27" customFormat="1" x14ac:dyDescent="0.2">
      <c r="A2087" s="4"/>
      <c r="B2087" s="32"/>
      <c r="C2087" s="1"/>
      <c r="D2087" s="6"/>
      <c r="E2087" s="3"/>
      <c r="F2087" s="3"/>
      <c r="G2087" s="3"/>
      <c r="H2087" s="3"/>
      <c r="I2087" s="5"/>
      <c r="J2087" s="35"/>
      <c r="L2087" s="5"/>
      <c r="M2087" s="5"/>
      <c r="N2087" s="5"/>
    </row>
    <row r="2088" spans="1:14" s="27" customFormat="1" x14ac:dyDescent="0.2">
      <c r="A2088" s="4"/>
      <c r="B2088" s="32"/>
      <c r="C2088" s="1"/>
      <c r="D2088" s="6"/>
      <c r="E2088" s="3"/>
      <c r="F2088" s="3"/>
      <c r="G2088" s="3"/>
      <c r="H2088" s="3"/>
      <c r="I2088" s="5"/>
      <c r="J2088" s="35"/>
      <c r="L2088" s="5"/>
      <c r="M2088" s="5"/>
      <c r="N2088" s="5"/>
    </row>
    <row r="2089" spans="1:14" s="27" customFormat="1" x14ac:dyDescent="0.2">
      <c r="A2089" s="4"/>
      <c r="B2089" s="32"/>
      <c r="C2089" s="1"/>
      <c r="D2089" s="6"/>
      <c r="E2089" s="3"/>
      <c r="F2089" s="3"/>
      <c r="G2089" s="3"/>
      <c r="H2089" s="3"/>
      <c r="I2089" s="5"/>
      <c r="J2089" s="35"/>
      <c r="L2089" s="5"/>
      <c r="M2089" s="5"/>
      <c r="N2089" s="5"/>
    </row>
    <row r="2090" spans="1:14" s="27" customFormat="1" x14ac:dyDescent="0.2">
      <c r="A2090" s="4"/>
      <c r="B2090" s="32"/>
      <c r="C2090" s="1"/>
      <c r="D2090" s="6"/>
      <c r="E2090" s="3"/>
      <c r="F2090" s="3"/>
      <c r="G2090" s="3"/>
      <c r="H2090" s="3"/>
      <c r="I2090" s="5"/>
      <c r="J2090" s="35"/>
      <c r="L2090" s="5"/>
      <c r="M2090" s="5"/>
      <c r="N2090" s="5"/>
    </row>
    <row r="2091" spans="1:14" s="27" customFormat="1" x14ac:dyDescent="0.2">
      <c r="A2091" s="4"/>
      <c r="B2091" s="32"/>
      <c r="C2091" s="1"/>
      <c r="D2091" s="6"/>
      <c r="E2091" s="3"/>
      <c r="F2091" s="3"/>
      <c r="G2091" s="3"/>
      <c r="H2091" s="3"/>
      <c r="I2091" s="5"/>
      <c r="J2091" s="35"/>
      <c r="L2091" s="5"/>
      <c r="M2091" s="5"/>
      <c r="N2091" s="5"/>
    </row>
    <row r="2092" spans="1:14" s="27" customFormat="1" x14ac:dyDescent="0.2">
      <c r="A2092" s="4"/>
      <c r="B2092" s="32"/>
      <c r="C2092" s="1"/>
      <c r="D2092" s="6"/>
      <c r="E2092" s="3"/>
      <c r="F2092" s="3"/>
      <c r="G2092" s="3"/>
      <c r="H2092" s="3"/>
      <c r="I2092" s="5"/>
      <c r="J2092" s="35"/>
      <c r="L2092" s="5"/>
      <c r="M2092" s="5"/>
      <c r="N2092" s="5"/>
    </row>
    <row r="2093" spans="1:14" s="27" customFormat="1" x14ac:dyDescent="0.2">
      <c r="A2093" s="4"/>
      <c r="B2093" s="32"/>
      <c r="C2093" s="1"/>
      <c r="D2093" s="6"/>
      <c r="E2093" s="3"/>
      <c r="F2093" s="3"/>
      <c r="G2093" s="3"/>
      <c r="H2093" s="3"/>
      <c r="I2093" s="5"/>
      <c r="J2093" s="35"/>
      <c r="L2093" s="5"/>
      <c r="M2093" s="5"/>
      <c r="N2093" s="5"/>
    </row>
    <row r="2094" spans="1:14" s="27" customFormat="1" x14ac:dyDescent="0.2">
      <c r="A2094" s="4"/>
      <c r="B2094" s="32"/>
      <c r="C2094" s="1"/>
      <c r="D2094" s="6"/>
      <c r="E2094" s="3"/>
      <c r="F2094" s="3"/>
      <c r="G2094" s="3"/>
      <c r="H2094" s="3"/>
      <c r="I2094" s="5"/>
      <c r="J2094" s="35"/>
      <c r="L2094" s="5"/>
      <c r="M2094" s="5"/>
      <c r="N2094" s="5"/>
    </row>
    <row r="2095" spans="1:14" s="27" customFormat="1" x14ac:dyDescent="0.2">
      <c r="A2095" s="4"/>
      <c r="B2095" s="32"/>
      <c r="C2095" s="1"/>
      <c r="D2095" s="6"/>
      <c r="E2095" s="3"/>
      <c r="F2095" s="3"/>
      <c r="G2095" s="3"/>
      <c r="H2095" s="3"/>
      <c r="I2095" s="5"/>
      <c r="J2095" s="35"/>
      <c r="L2095" s="5"/>
      <c r="M2095" s="5"/>
      <c r="N2095" s="5"/>
    </row>
    <row r="2096" spans="1:14" s="27" customFormat="1" x14ac:dyDescent="0.2">
      <c r="A2096" s="4"/>
      <c r="B2096" s="32"/>
      <c r="C2096" s="1"/>
      <c r="D2096" s="6"/>
      <c r="E2096" s="3"/>
      <c r="F2096" s="3"/>
      <c r="G2096" s="3"/>
      <c r="H2096" s="3"/>
      <c r="I2096" s="5"/>
      <c r="J2096" s="35"/>
      <c r="L2096" s="5"/>
      <c r="M2096" s="5"/>
      <c r="N2096" s="5"/>
    </row>
    <row r="2097" spans="1:14" s="27" customFormat="1" x14ac:dyDescent="0.2">
      <c r="A2097" s="4"/>
      <c r="B2097" s="32"/>
      <c r="C2097" s="1"/>
      <c r="D2097" s="6"/>
      <c r="E2097" s="3"/>
      <c r="F2097" s="3"/>
      <c r="G2097" s="3"/>
      <c r="H2097" s="3"/>
      <c r="I2097" s="5"/>
      <c r="J2097" s="35"/>
      <c r="L2097" s="5"/>
      <c r="M2097" s="5"/>
      <c r="N2097" s="5"/>
    </row>
    <row r="2098" spans="1:14" s="27" customFormat="1" x14ac:dyDescent="0.2">
      <c r="A2098" s="4"/>
      <c r="B2098" s="32"/>
      <c r="C2098" s="1"/>
      <c r="D2098" s="6"/>
      <c r="E2098" s="3"/>
      <c r="F2098" s="3"/>
      <c r="G2098" s="3"/>
      <c r="H2098" s="3"/>
      <c r="I2098" s="5"/>
      <c r="J2098" s="35"/>
      <c r="L2098" s="5"/>
      <c r="M2098" s="5"/>
      <c r="N2098" s="5"/>
    </row>
    <row r="2099" spans="1:14" s="27" customFormat="1" x14ac:dyDescent="0.2">
      <c r="A2099" s="4"/>
      <c r="B2099" s="32"/>
      <c r="C2099" s="1"/>
      <c r="D2099" s="6"/>
      <c r="E2099" s="3"/>
      <c r="F2099" s="3"/>
      <c r="G2099" s="3"/>
      <c r="H2099" s="3"/>
      <c r="I2099" s="5"/>
      <c r="J2099" s="35"/>
      <c r="L2099" s="5"/>
      <c r="M2099" s="5"/>
      <c r="N2099" s="5"/>
    </row>
    <row r="2100" spans="1:14" s="27" customFormat="1" x14ac:dyDescent="0.2">
      <c r="A2100" s="4"/>
      <c r="B2100" s="32"/>
      <c r="C2100" s="1"/>
      <c r="D2100" s="6"/>
      <c r="E2100" s="3"/>
      <c r="F2100" s="3"/>
      <c r="G2100" s="3"/>
      <c r="H2100" s="3"/>
      <c r="I2100" s="5"/>
      <c r="J2100" s="35"/>
      <c r="L2100" s="5"/>
      <c r="M2100" s="5"/>
      <c r="N2100" s="5"/>
    </row>
    <row r="2101" spans="1:14" s="27" customFormat="1" x14ac:dyDescent="0.2">
      <c r="A2101" s="4"/>
      <c r="B2101" s="32"/>
      <c r="C2101" s="1"/>
      <c r="D2101" s="6"/>
      <c r="E2101" s="3"/>
      <c r="F2101" s="3"/>
      <c r="G2101" s="3"/>
      <c r="H2101" s="3"/>
      <c r="I2101" s="5"/>
      <c r="J2101" s="35"/>
      <c r="L2101" s="5"/>
      <c r="M2101" s="5"/>
      <c r="N2101" s="5"/>
    </row>
    <row r="2102" spans="1:14" s="27" customFormat="1" x14ac:dyDescent="0.2">
      <c r="A2102" s="4"/>
      <c r="B2102" s="32"/>
      <c r="C2102" s="1"/>
      <c r="D2102" s="6"/>
      <c r="E2102" s="3"/>
      <c r="F2102" s="3"/>
      <c r="G2102" s="3"/>
      <c r="H2102" s="3"/>
      <c r="I2102" s="5"/>
      <c r="J2102" s="35"/>
      <c r="L2102" s="5"/>
      <c r="M2102" s="5"/>
      <c r="N2102" s="5"/>
    </row>
    <row r="2103" spans="1:14" s="27" customFormat="1" x14ac:dyDescent="0.2">
      <c r="A2103" s="4"/>
      <c r="B2103" s="32"/>
      <c r="C2103" s="1"/>
      <c r="D2103" s="6"/>
      <c r="E2103" s="3"/>
      <c r="F2103" s="3"/>
      <c r="G2103" s="3"/>
      <c r="H2103" s="3"/>
      <c r="I2103" s="5"/>
      <c r="J2103" s="35"/>
      <c r="L2103" s="5"/>
      <c r="M2103" s="5"/>
      <c r="N2103" s="5"/>
    </row>
    <row r="2104" spans="1:14" s="27" customFormat="1" x14ac:dyDescent="0.2">
      <c r="A2104" s="4"/>
      <c r="B2104" s="32"/>
      <c r="C2104" s="1"/>
      <c r="D2104" s="6"/>
      <c r="E2104" s="3"/>
      <c r="F2104" s="3"/>
      <c r="G2104" s="3"/>
      <c r="H2104" s="3"/>
      <c r="I2104" s="5"/>
      <c r="J2104" s="35"/>
      <c r="L2104" s="5"/>
      <c r="M2104" s="5"/>
      <c r="N2104" s="5"/>
    </row>
    <row r="2105" spans="1:14" s="27" customFormat="1" x14ac:dyDescent="0.2">
      <c r="A2105" s="4"/>
      <c r="B2105" s="32"/>
      <c r="C2105" s="1"/>
      <c r="D2105" s="6"/>
      <c r="E2105" s="3"/>
      <c r="F2105" s="3"/>
      <c r="G2105" s="3"/>
      <c r="H2105" s="3"/>
      <c r="I2105" s="5"/>
      <c r="J2105" s="35"/>
      <c r="L2105" s="5"/>
      <c r="M2105" s="5"/>
      <c r="N2105" s="5"/>
    </row>
    <row r="2106" spans="1:14" s="27" customFormat="1" x14ac:dyDescent="0.2">
      <c r="A2106" s="4"/>
      <c r="B2106" s="32"/>
      <c r="C2106" s="1"/>
      <c r="D2106" s="6"/>
      <c r="E2106" s="3"/>
      <c r="F2106" s="3"/>
      <c r="G2106" s="3"/>
      <c r="H2106" s="3"/>
      <c r="I2106" s="5"/>
      <c r="J2106" s="35"/>
      <c r="L2106" s="5"/>
      <c r="M2106" s="5"/>
      <c r="N2106" s="5"/>
    </row>
    <row r="2107" spans="1:14" s="27" customFormat="1" x14ac:dyDescent="0.2">
      <c r="A2107" s="4"/>
      <c r="B2107" s="32"/>
      <c r="C2107" s="1"/>
      <c r="D2107" s="6"/>
      <c r="E2107" s="3"/>
      <c r="F2107" s="3"/>
      <c r="G2107" s="3"/>
      <c r="H2107" s="3"/>
      <c r="I2107" s="5"/>
      <c r="J2107" s="35"/>
      <c r="L2107" s="5"/>
      <c r="M2107" s="5"/>
      <c r="N2107" s="5"/>
    </row>
    <row r="2108" spans="1:14" s="27" customFormat="1" x14ac:dyDescent="0.2">
      <c r="A2108" s="4"/>
      <c r="B2108" s="32"/>
      <c r="C2108" s="1"/>
      <c r="D2108" s="6"/>
      <c r="E2108" s="3"/>
      <c r="F2108" s="3"/>
      <c r="G2108" s="3"/>
      <c r="H2108" s="3"/>
      <c r="I2108" s="5"/>
      <c r="J2108" s="35"/>
      <c r="L2108" s="5"/>
      <c r="M2108" s="5"/>
      <c r="N2108" s="5"/>
    </row>
    <row r="2109" spans="1:14" s="27" customFormat="1" x14ac:dyDescent="0.2">
      <c r="A2109" s="4"/>
      <c r="B2109" s="32"/>
      <c r="C2109" s="1"/>
      <c r="D2109" s="6"/>
      <c r="E2109" s="3"/>
      <c r="F2109" s="3"/>
      <c r="G2109" s="3"/>
      <c r="H2109" s="3"/>
      <c r="I2109" s="5"/>
      <c r="J2109" s="35"/>
      <c r="L2109" s="5"/>
      <c r="M2109" s="5"/>
      <c r="N2109" s="5"/>
    </row>
    <row r="2110" spans="1:14" s="27" customFormat="1" x14ac:dyDescent="0.2">
      <c r="A2110" s="4"/>
      <c r="B2110" s="32"/>
      <c r="C2110" s="1"/>
      <c r="D2110" s="6"/>
      <c r="E2110" s="3"/>
      <c r="F2110" s="3"/>
      <c r="G2110" s="3"/>
      <c r="H2110" s="3"/>
      <c r="I2110" s="5"/>
      <c r="J2110" s="35"/>
      <c r="L2110" s="5"/>
      <c r="M2110" s="5"/>
      <c r="N2110" s="5"/>
    </row>
    <row r="2111" spans="1:14" s="27" customFormat="1" x14ac:dyDescent="0.2">
      <c r="A2111" s="4"/>
      <c r="B2111" s="32"/>
      <c r="C2111" s="1"/>
      <c r="D2111" s="6"/>
      <c r="E2111" s="3"/>
      <c r="F2111" s="3"/>
      <c r="G2111" s="3"/>
      <c r="H2111" s="3"/>
      <c r="I2111" s="5"/>
      <c r="J2111" s="35"/>
      <c r="L2111" s="5"/>
      <c r="M2111" s="5"/>
      <c r="N2111" s="5"/>
    </row>
    <row r="2112" spans="1:14" s="27" customFormat="1" x14ac:dyDescent="0.2">
      <c r="A2112" s="4"/>
      <c r="B2112" s="32"/>
      <c r="C2112" s="1"/>
      <c r="D2112" s="6"/>
      <c r="E2112" s="3"/>
      <c r="F2112" s="3"/>
      <c r="G2112" s="3"/>
      <c r="H2112" s="3"/>
      <c r="I2112" s="5"/>
      <c r="J2112" s="35"/>
      <c r="L2112" s="5"/>
      <c r="M2112" s="5"/>
      <c r="N2112" s="5"/>
    </row>
    <row r="2113" spans="1:14" s="27" customFormat="1" x14ac:dyDescent="0.2">
      <c r="A2113" s="4"/>
      <c r="B2113" s="32"/>
      <c r="C2113" s="1"/>
      <c r="D2113" s="6"/>
      <c r="E2113" s="3"/>
      <c r="F2113" s="3"/>
      <c r="G2113" s="3"/>
      <c r="H2113" s="3"/>
      <c r="I2113" s="5"/>
      <c r="J2113" s="35"/>
      <c r="L2113" s="5"/>
      <c r="M2113" s="5"/>
      <c r="N2113" s="5"/>
    </row>
    <row r="2114" spans="1:14" s="27" customFormat="1" x14ac:dyDescent="0.2">
      <c r="A2114" s="4"/>
      <c r="B2114" s="32"/>
      <c r="C2114" s="1"/>
      <c r="D2114" s="6"/>
      <c r="E2114" s="3"/>
      <c r="F2114" s="3"/>
      <c r="G2114" s="3"/>
      <c r="H2114" s="3"/>
      <c r="I2114" s="5"/>
      <c r="J2114" s="35"/>
      <c r="L2114" s="5"/>
      <c r="M2114" s="5"/>
      <c r="N2114" s="5"/>
    </row>
    <row r="2115" spans="1:14" s="27" customFormat="1" x14ac:dyDescent="0.2">
      <c r="A2115" s="4"/>
      <c r="B2115" s="32"/>
      <c r="C2115" s="1"/>
      <c r="D2115" s="6"/>
      <c r="E2115" s="3"/>
      <c r="F2115" s="3"/>
      <c r="G2115" s="3"/>
      <c r="H2115" s="3"/>
      <c r="I2115" s="5"/>
      <c r="J2115" s="35"/>
      <c r="L2115" s="5"/>
      <c r="M2115" s="5"/>
      <c r="N2115" s="5"/>
    </row>
    <row r="2116" spans="1:14" s="27" customFormat="1" x14ac:dyDescent="0.2">
      <c r="A2116" s="4"/>
      <c r="B2116" s="32"/>
      <c r="C2116" s="1"/>
      <c r="D2116" s="6"/>
      <c r="E2116" s="3"/>
      <c r="F2116" s="3"/>
      <c r="G2116" s="3"/>
      <c r="H2116" s="3"/>
      <c r="I2116" s="5"/>
      <c r="J2116" s="35"/>
      <c r="L2116" s="5"/>
      <c r="M2116" s="5"/>
      <c r="N2116" s="5"/>
    </row>
    <row r="2117" spans="1:14" s="27" customFormat="1" x14ac:dyDescent="0.2">
      <c r="A2117" s="4"/>
      <c r="B2117" s="32"/>
      <c r="C2117" s="1"/>
      <c r="D2117" s="6"/>
      <c r="E2117" s="3"/>
      <c r="F2117" s="3"/>
      <c r="G2117" s="3"/>
      <c r="H2117" s="3"/>
      <c r="I2117" s="5"/>
      <c r="J2117" s="35"/>
      <c r="L2117" s="5"/>
      <c r="M2117" s="5"/>
      <c r="N2117" s="5"/>
    </row>
    <row r="2118" spans="1:14" s="27" customFormat="1" x14ac:dyDescent="0.2">
      <c r="A2118" s="4"/>
      <c r="B2118" s="32"/>
      <c r="C2118" s="1"/>
      <c r="D2118" s="6"/>
      <c r="E2118" s="3"/>
      <c r="F2118" s="3"/>
      <c r="G2118" s="3"/>
      <c r="H2118" s="3"/>
      <c r="I2118" s="5"/>
      <c r="J2118" s="35"/>
      <c r="L2118" s="5"/>
      <c r="M2118" s="5"/>
      <c r="N2118" s="5"/>
    </row>
    <row r="2119" spans="1:14" s="27" customFormat="1" x14ac:dyDescent="0.2">
      <c r="A2119" s="4"/>
      <c r="B2119" s="32"/>
      <c r="C2119" s="1"/>
      <c r="D2119" s="6"/>
      <c r="E2119" s="3"/>
      <c r="F2119" s="3"/>
      <c r="G2119" s="3"/>
      <c r="H2119" s="3"/>
      <c r="I2119" s="5"/>
      <c r="J2119" s="35"/>
      <c r="L2119" s="5"/>
      <c r="M2119" s="5"/>
      <c r="N2119" s="5"/>
    </row>
    <row r="2120" spans="1:14" s="27" customFormat="1" x14ac:dyDescent="0.2">
      <c r="A2120" s="4"/>
      <c r="B2120" s="32"/>
      <c r="C2120" s="1"/>
      <c r="D2120" s="6"/>
      <c r="E2120" s="3"/>
      <c r="F2120" s="3"/>
      <c r="G2120" s="3"/>
      <c r="H2120" s="3"/>
      <c r="I2120" s="5"/>
      <c r="J2120" s="35"/>
      <c r="L2120" s="5"/>
      <c r="M2120" s="5"/>
      <c r="N2120" s="5"/>
    </row>
    <row r="2121" spans="1:14" s="27" customFormat="1" x14ac:dyDescent="0.2">
      <c r="A2121" s="4"/>
      <c r="B2121" s="32"/>
      <c r="C2121" s="1"/>
      <c r="D2121" s="6"/>
      <c r="E2121" s="3"/>
      <c r="F2121" s="3"/>
      <c r="G2121" s="3"/>
      <c r="H2121" s="3"/>
      <c r="I2121" s="5"/>
      <c r="J2121" s="35"/>
      <c r="L2121" s="5"/>
      <c r="M2121" s="5"/>
      <c r="N2121" s="5"/>
    </row>
    <row r="2122" spans="1:14" s="27" customFormat="1" x14ac:dyDescent="0.2">
      <c r="A2122" s="4"/>
      <c r="B2122" s="32"/>
      <c r="C2122" s="1"/>
      <c r="D2122" s="6"/>
      <c r="E2122" s="3"/>
      <c r="F2122" s="3"/>
      <c r="G2122" s="3"/>
      <c r="H2122" s="3"/>
      <c r="I2122" s="5"/>
      <c r="J2122" s="35"/>
      <c r="L2122" s="5"/>
      <c r="M2122" s="5"/>
      <c r="N2122" s="5"/>
    </row>
    <row r="2123" spans="1:14" s="27" customFormat="1" x14ac:dyDescent="0.2">
      <c r="A2123" s="4"/>
      <c r="B2123" s="32"/>
      <c r="C2123" s="1"/>
      <c r="D2123" s="6"/>
      <c r="E2123" s="3"/>
      <c r="F2123" s="3"/>
      <c r="G2123" s="3"/>
      <c r="H2123" s="3"/>
      <c r="I2123" s="5"/>
      <c r="J2123" s="35"/>
      <c r="L2123" s="5"/>
      <c r="M2123" s="5"/>
      <c r="N2123" s="5"/>
    </row>
    <row r="2124" spans="1:14" s="27" customFormat="1" x14ac:dyDescent="0.2">
      <c r="A2124" s="4"/>
      <c r="B2124" s="32"/>
      <c r="C2124" s="1"/>
      <c r="D2124" s="6"/>
      <c r="E2124" s="3"/>
      <c r="F2124" s="3"/>
      <c r="G2124" s="3"/>
      <c r="H2124" s="3"/>
      <c r="I2124" s="5"/>
      <c r="J2124" s="35"/>
      <c r="L2124" s="5"/>
      <c r="M2124" s="5"/>
      <c r="N2124" s="5"/>
    </row>
    <row r="2125" spans="1:14" s="27" customFormat="1" x14ac:dyDescent="0.2">
      <c r="A2125" s="4"/>
      <c r="B2125" s="32"/>
      <c r="C2125" s="1"/>
      <c r="D2125" s="6"/>
      <c r="E2125" s="3"/>
      <c r="F2125" s="3"/>
      <c r="G2125" s="3"/>
      <c r="H2125" s="3"/>
      <c r="I2125" s="5"/>
      <c r="J2125" s="35"/>
      <c r="L2125" s="5"/>
      <c r="M2125" s="5"/>
      <c r="N2125" s="5"/>
    </row>
    <row r="2126" spans="1:14" s="27" customFormat="1" x14ac:dyDescent="0.2">
      <c r="A2126" s="4"/>
      <c r="B2126" s="32"/>
      <c r="C2126" s="1"/>
      <c r="D2126" s="6"/>
      <c r="E2126" s="3"/>
      <c r="F2126" s="3"/>
      <c r="G2126" s="3"/>
      <c r="H2126" s="3"/>
      <c r="I2126" s="5"/>
      <c r="J2126" s="35"/>
      <c r="L2126" s="5"/>
      <c r="M2126" s="5"/>
      <c r="N2126" s="5"/>
    </row>
    <row r="2127" spans="1:14" s="27" customFormat="1" x14ac:dyDescent="0.2">
      <c r="A2127" s="4"/>
      <c r="B2127" s="32"/>
      <c r="C2127" s="1"/>
      <c r="D2127" s="6"/>
      <c r="E2127" s="3"/>
      <c r="F2127" s="3"/>
      <c r="G2127" s="3"/>
      <c r="H2127" s="3"/>
      <c r="I2127" s="5"/>
      <c r="J2127" s="35"/>
      <c r="L2127" s="5"/>
      <c r="M2127" s="5"/>
      <c r="N2127" s="5"/>
    </row>
    <row r="2128" spans="1:14" s="27" customFormat="1" x14ac:dyDescent="0.2">
      <c r="A2128" s="4"/>
      <c r="B2128" s="32"/>
      <c r="C2128" s="1"/>
      <c r="D2128" s="6"/>
      <c r="E2128" s="3"/>
      <c r="F2128" s="3"/>
      <c r="G2128" s="3"/>
      <c r="H2128" s="3"/>
      <c r="I2128" s="5"/>
      <c r="J2128" s="35"/>
      <c r="L2128" s="5"/>
      <c r="M2128" s="5"/>
      <c r="N2128" s="5"/>
    </row>
    <row r="2129" spans="1:14" s="27" customFormat="1" x14ac:dyDescent="0.2">
      <c r="A2129" s="4"/>
      <c r="B2129" s="32"/>
      <c r="C2129" s="1"/>
      <c r="D2129" s="6"/>
      <c r="E2129" s="3"/>
      <c r="F2129" s="3"/>
      <c r="G2129" s="3"/>
      <c r="H2129" s="3"/>
      <c r="I2129" s="5"/>
      <c r="J2129" s="35"/>
      <c r="L2129" s="5"/>
      <c r="M2129" s="5"/>
      <c r="N2129" s="5"/>
    </row>
    <row r="2130" spans="1:14" s="27" customFormat="1" x14ac:dyDescent="0.2">
      <c r="A2130" s="4"/>
      <c r="B2130" s="32"/>
      <c r="C2130" s="1"/>
      <c r="D2130" s="6"/>
      <c r="E2130" s="3"/>
      <c r="F2130" s="3"/>
      <c r="G2130" s="3"/>
      <c r="H2130" s="3"/>
      <c r="I2130" s="5"/>
      <c r="J2130" s="35"/>
      <c r="L2130" s="5"/>
      <c r="M2130" s="5"/>
      <c r="N2130" s="5"/>
    </row>
    <row r="2131" spans="1:14" s="27" customFormat="1" x14ac:dyDescent="0.2">
      <c r="A2131" s="4"/>
      <c r="B2131" s="32"/>
      <c r="C2131" s="1"/>
      <c r="D2131" s="6"/>
      <c r="E2131" s="3"/>
      <c r="F2131" s="3"/>
      <c r="G2131" s="3"/>
      <c r="H2131" s="3"/>
      <c r="I2131" s="5"/>
      <c r="J2131" s="35"/>
      <c r="L2131" s="5"/>
      <c r="M2131" s="5"/>
      <c r="N2131" s="5"/>
    </row>
    <row r="2132" spans="1:14" s="27" customFormat="1" x14ac:dyDescent="0.2">
      <c r="A2132" s="4"/>
      <c r="B2132" s="32"/>
      <c r="C2132" s="1"/>
      <c r="D2132" s="6"/>
      <c r="E2132" s="3"/>
      <c r="F2132" s="3"/>
      <c r="G2132" s="3"/>
      <c r="H2132" s="3"/>
      <c r="I2132" s="5"/>
      <c r="J2132" s="35"/>
      <c r="L2132" s="5"/>
      <c r="M2132" s="5"/>
      <c r="N2132" s="5"/>
    </row>
    <row r="2133" spans="1:14" s="27" customFormat="1" x14ac:dyDescent="0.2">
      <c r="A2133" s="4"/>
      <c r="B2133" s="32"/>
      <c r="C2133" s="1"/>
      <c r="D2133" s="6"/>
      <c r="E2133" s="3"/>
      <c r="F2133" s="3"/>
      <c r="G2133" s="3"/>
      <c r="H2133" s="3"/>
      <c r="I2133" s="5"/>
      <c r="J2133" s="35"/>
      <c r="L2133" s="5"/>
      <c r="M2133" s="5"/>
      <c r="N2133" s="5"/>
    </row>
    <row r="2134" spans="1:14" s="27" customFormat="1" x14ac:dyDescent="0.2">
      <c r="A2134" s="4"/>
      <c r="B2134" s="32"/>
      <c r="C2134" s="1"/>
      <c r="D2134" s="6"/>
      <c r="E2134" s="3"/>
      <c r="F2134" s="3"/>
      <c r="G2134" s="3"/>
      <c r="H2134" s="3"/>
      <c r="I2134" s="5"/>
      <c r="J2134" s="35"/>
      <c r="L2134" s="5"/>
      <c r="M2134" s="5"/>
      <c r="N2134" s="5"/>
    </row>
    <row r="2135" spans="1:14" s="27" customFormat="1" x14ac:dyDescent="0.2">
      <c r="A2135" s="4"/>
      <c r="B2135" s="32"/>
      <c r="C2135" s="1"/>
      <c r="D2135" s="6"/>
      <c r="E2135" s="3"/>
      <c r="F2135" s="3"/>
      <c r="G2135" s="3"/>
      <c r="H2135" s="3"/>
      <c r="I2135" s="5"/>
      <c r="J2135" s="35"/>
      <c r="L2135" s="5"/>
      <c r="M2135" s="5"/>
      <c r="N2135" s="5"/>
    </row>
    <row r="2136" spans="1:14" s="27" customFormat="1" x14ac:dyDescent="0.2">
      <c r="A2136" s="4"/>
      <c r="B2136" s="32"/>
      <c r="C2136" s="1"/>
      <c r="D2136" s="6"/>
      <c r="E2136" s="3"/>
      <c r="F2136" s="3"/>
      <c r="G2136" s="3"/>
      <c r="H2136" s="3"/>
      <c r="I2136" s="5"/>
      <c r="J2136" s="35"/>
      <c r="L2136" s="5"/>
      <c r="M2136" s="5"/>
      <c r="N2136" s="5"/>
    </row>
    <row r="2137" spans="1:14" s="27" customFormat="1" x14ac:dyDescent="0.2">
      <c r="A2137" s="4"/>
      <c r="B2137" s="32"/>
      <c r="C2137" s="1"/>
      <c r="D2137" s="6"/>
      <c r="E2137" s="3"/>
      <c r="F2137" s="3"/>
      <c r="G2137" s="3"/>
      <c r="H2137" s="3"/>
      <c r="I2137" s="5"/>
      <c r="J2137" s="35"/>
      <c r="L2137" s="5"/>
      <c r="M2137" s="5"/>
      <c r="N2137" s="5"/>
    </row>
    <row r="2138" spans="1:14" s="27" customFormat="1" x14ac:dyDescent="0.2">
      <c r="A2138" s="4"/>
      <c r="B2138" s="32"/>
      <c r="C2138" s="1"/>
      <c r="D2138" s="6"/>
      <c r="E2138" s="3"/>
      <c r="F2138" s="3"/>
      <c r="G2138" s="3"/>
      <c r="H2138" s="3"/>
      <c r="I2138" s="5"/>
      <c r="J2138" s="35"/>
      <c r="L2138" s="5"/>
      <c r="M2138" s="5"/>
      <c r="N2138" s="5"/>
    </row>
    <row r="2139" spans="1:14" s="27" customFormat="1" x14ac:dyDescent="0.2">
      <c r="A2139" s="4"/>
      <c r="B2139" s="32"/>
      <c r="C2139" s="1"/>
      <c r="D2139" s="6"/>
      <c r="E2139" s="3"/>
      <c r="F2139" s="3"/>
      <c r="G2139" s="3"/>
      <c r="H2139" s="3"/>
      <c r="I2139" s="5"/>
      <c r="J2139" s="35"/>
      <c r="L2139" s="5"/>
      <c r="M2139" s="5"/>
      <c r="N2139" s="5"/>
    </row>
    <row r="2140" spans="1:14" s="27" customFormat="1" x14ac:dyDescent="0.2">
      <c r="A2140" s="4"/>
      <c r="B2140" s="32"/>
      <c r="C2140" s="1"/>
      <c r="D2140" s="6"/>
      <c r="E2140" s="3"/>
      <c r="F2140" s="3"/>
      <c r="G2140" s="3"/>
      <c r="H2140" s="3"/>
      <c r="I2140" s="5"/>
      <c r="J2140" s="35"/>
      <c r="L2140" s="5"/>
      <c r="M2140" s="5"/>
      <c r="N2140" s="5"/>
    </row>
    <row r="2141" spans="1:14" s="27" customFormat="1" x14ac:dyDescent="0.2">
      <c r="A2141" s="4"/>
      <c r="B2141" s="32"/>
      <c r="C2141" s="1"/>
      <c r="D2141" s="6"/>
      <c r="E2141" s="3"/>
      <c r="F2141" s="3"/>
      <c r="G2141" s="3"/>
      <c r="H2141" s="3"/>
      <c r="I2141" s="5"/>
      <c r="J2141" s="35"/>
      <c r="L2141" s="5"/>
      <c r="M2141" s="5"/>
      <c r="N2141" s="5"/>
    </row>
    <row r="2142" spans="1:14" s="27" customFormat="1" x14ac:dyDescent="0.2">
      <c r="A2142" s="4"/>
      <c r="B2142" s="32"/>
      <c r="C2142" s="1"/>
      <c r="D2142" s="6"/>
      <c r="E2142" s="3"/>
      <c r="F2142" s="3"/>
      <c r="G2142" s="3"/>
      <c r="H2142" s="3"/>
      <c r="I2142" s="5"/>
      <c r="J2142" s="35"/>
      <c r="L2142" s="5"/>
      <c r="M2142" s="5"/>
      <c r="N2142" s="5"/>
    </row>
    <row r="2143" spans="1:14" s="27" customFormat="1" x14ac:dyDescent="0.2">
      <c r="A2143" s="4"/>
      <c r="B2143" s="32"/>
      <c r="C2143" s="1"/>
      <c r="D2143" s="6"/>
      <c r="E2143" s="3"/>
      <c r="F2143" s="3"/>
      <c r="G2143" s="3"/>
      <c r="H2143" s="3"/>
      <c r="I2143" s="5"/>
      <c r="J2143" s="35"/>
      <c r="L2143" s="5"/>
      <c r="M2143" s="5"/>
      <c r="N2143" s="5"/>
    </row>
    <row r="2144" spans="1:14" s="27" customFormat="1" x14ac:dyDescent="0.2">
      <c r="A2144" s="4"/>
      <c r="B2144" s="32"/>
      <c r="C2144" s="1"/>
      <c r="D2144" s="6"/>
      <c r="E2144" s="3"/>
      <c r="F2144" s="3"/>
      <c r="G2144" s="3"/>
      <c r="H2144" s="3"/>
      <c r="I2144" s="5"/>
      <c r="J2144" s="35"/>
      <c r="L2144" s="5"/>
      <c r="M2144" s="5"/>
      <c r="N2144" s="5"/>
    </row>
    <row r="2145" spans="1:14" s="27" customFormat="1" x14ac:dyDescent="0.2">
      <c r="A2145" s="4"/>
      <c r="B2145" s="32"/>
      <c r="C2145" s="1"/>
      <c r="D2145" s="6"/>
      <c r="E2145" s="3"/>
      <c r="F2145" s="3"/>
      <c r="G2145" s="3"/>
      <c r="H2145" s="3"/>
      <c r="I2145" s="5"/>
      <c r="J2145" s="35"/>
      <c r="L2145" s="5"/>
      <c r="M2145" s="5"/>
      <c r="N2145" s="5"/>
    </row>
    <row r="2146" spans="1:14" s="27" customFormat="1" x14ac:dyDescent="0.2">
      <c r="A2146" s="4"/>
      <c r="B2146" s="32"/>
      <c r="C2146" s="1"/>
      <c r="D2146" s="6"/>
      <c r="E2146" s="3"/>
      <c r="F2146" s="3"/>
      <c r="G2146" s="3"/>
      <c r="H2146" s="3"/>
      <c r="I2146" s="5"/>
      <c r="J2146" s="35"/>
      <c r="L2146" s="5"/>
      <c r="M2146" s="5"/>
      <c r="N2146" s="5"/>
    </row>
    <row r="2147" spans="1:14" s="27" customFormat="1" x14ac:dyDescent="0.2">
      <c r="A2147" s="4"/>
      <c r="B2147" s="32"/>
      <c r="C2147" s="1"/>
      <c r="D2147" s="6"/>
      <c r="E2147" s="3"/>
      <c r="F2147" s="3"/>
      <c r="G2147" s="3"/>
      <c r="H2147" s="3"/>
      <c r="I2147" s="5"/>
      <c r="J2147" s="35"/>
      <c r="L2147" s="5"/>
      <c r="M2147" s="5"/>
      <c r="N2147" s="5"/>
    </row>
    <row r="2148" spans="1:14" s="27" customFormat="1" x14ac:dyDescent="0.2">
      <c r="A2148" s="4"/>
      <c r="B2148" s="32"/>
      <c r="C2148" s="1"/>
      <c r="D2148" s="6"/>
      <c r="E2148" s="3"/>
      <c r="F2148" s="3"/>
      <c r="G2148" s="3"/>
      <c r="H2148" s="3"/>
      <c r="I2148" s="5"/>
      <c r="J2148" s="35"/>
      <c r="L2148" s="5"/>
      <c r="M2148" s="5"/>
      <c r="N2148" s="5"/>
    </row>
    <row r="2149" spans="1:14" s="27" customFormat="1" x14ac:dyDescent="0.2">
      <c r="A2149" s="4"/>
      <c r="B2149" s="32"/>
      <c r="C2149" s="1"/>
      <c r="D2149" s="6"/>
      <c r="E2149" s="3"/>
      <c r="F2149" s="3"/>
      <c r="G2149" s="3"/>
      <c r="H2149" s="3"/>
      <c r="I2149" s="5"/>
      <c r="J2149" s="35"/>
      <c r="L2149" s="5"/>
      <c r="M2149" s="5"/>
      <c r="N2149" s="5"/>
    </row>
    <row r="2150" spans="1:14" s="27" customFormat="1" x14ac:dyDescent="0.2">
      <c r="A2150" s="4"/>
      <c r="B2150" s="32"/>
      <c r="C2150" s="1"/>
      <c r="D2150" s="6"/>
      <c r="E2150" s="3"/>
      <c r="F2150" s="3"/>
      <c r="G2150" s="3"/>
      <c r="H2150" s="3"/>
      <c r="I2150" s="5"/>
      <c r="J2150" s="35"/>
      <c r="L2150" s="5"/>
      <c r="M2150" s="5"/>
      <c r="N2150" s="5"/>
    </row>
    <row r="2151" spans="1:14" s="27" customFormat="1" x14ac:dyDescent="0.2">
      <c r="A2151" s="4"/>
      <c r="B2151" s="32"/>
      <c r="C2151" s="1"/>
      <c r="D2151" s="6"/>
      <c r="E2151" s="3"/>
      <c r="F2151" s="3"/>
      <c r="G2151" s="3"/>
      <c r="H2151" s="3"/>
      <c r="I2151" s="5"/>
      <c r="J2151" s="35"/>
      <c r="L2151" s="5"/>
      <c r="M2151" s="5"/>
      <c r="N2151" s="5"/>
    </row>
    <row r="2152" spans="1:14" s="27" customFormat="1" x14ac:dyDescent="0.2">
      <c r="A2152" s="4"/>
      <c r="B2152" s="32"/>
      <c r="C2152" s="1"/>
      <c r="D2152" s="6"/>
      <c r="E2152" s="3"/>
      <c r="F2152" s="3"/>
      <c r="G2152" s="3"/>
      <c r="H2152" s="3"/>
      <c r="I2152" s="5"/>
      <c r="J2152" s="35"/>
      <c r="L2152" s="5"/>
      <c r="M2152" s="5"/>
      <c r="N2152" s="5"/>
    </row>
    <row r="2153" spans="1:14" s="27" customFormat="1" x14ac:dyDescent="0.2">
      <c r="A2153" s="4"/>
      <c r="B2153" s="32"/>
      <c r="C2153" s="1"/>
      <c r="D2153" s="6"/>
      <c r="E2153" s="3"/>
      <c r="F2153" s="3"/>
      <c r="G2153" s="3"/>
      <c r="H2153" s="3"/>
      <c r="I2153" s="5"/>
      <c r="J2153" s="35"/>
      <c r="L2153" s="5"/>
      <c r="M2153" s="5"/>
      <c r="N2153" s="5"/>
    </row>
    <row r="2154" spans="1:14" s="27" customFormat="1" x14ac:dyDescent="0.2">
      <c r="A2154" s="4"/>
      <c r="B2154" s="32"/>
      <c r="C2154" s="1"/>
      <c r="D2154" s="6"/>
      <c r="E2154" s="3"/>
      <c r="F2154" s="3"/>
      <c r="G2154" s="3"/>
      <c r="H2154" s="3"/>
      <c r="I2154" s="5"/>
      <c r="J2154" s="35"/>
      <c r="L2154" s="5"/>
      <c r="M2154" s="5"/>
      <c r="N2154" s="5"/>
    </row>
    <row r="2155" spans="1:14" s="27" customFormat="1" x14ac:dyDescent="0.2">
      <c r="A2155" s="4"/>
      <c r="B2155" s="32"/>
      <c r="C2155" s="1"/>
      <c r="D2155" s="6"/>
      <c r="E2155" s="3"/>
      <c r="F2155" s="3"/>
      <c r="G2155" s="3"/>
      <c r="H2155" s="3"/>
      <c r="I2155" s="5"/>
      <c r="J2155" s="35"/>
      <c r="L2155" s="5"/>
      <c r="M2155" s="5"/>
      <c r="N2155" s="5"/>
    </row>
    <row r="2156" spans="1:14" s="27" customFormat="1" x14ac:dyDescent="0.2">
      <c r="A2156" s="4"/>
      <c r="B2156" s="32"/>
      <c r="C2156" s="1"/>
      <c r="D2156" s="6"/>
      <c r="E2156" s="3"/>
      <c r="F2156" s="3"/>
      <c r="G2156" s="3"/>
      <c r="H2156" s="3"/>
      <c r="I2156" s="5"/>
      <c r="J2156" s="35"/>
      <c r="L2156" s="5"/>
      <c r="M2156" s="5"/>
      <c r="N2156" s="5"/>
    </row>
    <row r="2157" spans="1:14" s="27" customFormat="1" x14ac:dyDescent="0.2">
      <c r="A2157" s="4"/>
      <c r="B2157" s="32"/>
      <c r="C2157" s="1"/>
      <c r="D2157" s="6"/>
      <c r="E2157" s="3"/>
      <c r="F2157" s="3"/>
      <c r="G2157" s="3"/>
      <c r="H2157" s="3"/>
      <c r="I2157" s="5"/>
      <c r="J2157" s="35"/>
      <c r="L2157" s="5"/>
      <c r="M2157" s="5"/>
      <c r="N2157" s="5"/>
    </row>
    <row r="2158" spans="1:14" s="27" customFormat="1" x14ac:dyDescent="0.2">
      <c r="A2158" s="4"/>
      <c r="B2158" s="32"/>
      <c r="C2158" s="1"/>
      <c r="D2158" s="6"/>
      <c r="E2158" s="3"/>
      <c r="F2158" s="3"/>
      <c r="G2158" s="3"/>
      <c r="H2158" s="3"/>
      <c r="I2158" s="5"/>
      <c r="J2158" s="35"/>
      <c r="L2158" s="5"/>
      <c r="M2158" s="5"/>
      <c r="N2158" s="5"/>
    </row>
    <row r="2159" spans="1:14" s="27" customFormat="1" x14ac:dyDescent="0.2">
      <c r="A2159" s="4"/>
      <c r="B2159" s="32"/>
      <c r="C2159" s="1"/>
      <c r="D2159" s="6"/>
      <c r="E2159" s="3"/>
      <c r="F2159" s="3"/>
      <c r="G2159" s="3"/>
      <c r="H2159" s="3"/>
      <c r="I2159" s="5"/>
      <c r="J2159" s="35"/>
      <c r="L2159" s="5"/>
      <c r="M2159" s="5"/>
      <c r="N2159" s="5"/>
    </row>
    <row r="2160" spans="1:14" s="27" customFormat="1" x14ac:dyDescent="0.2">
      <c r="A2160" s="4"/>
      <c r="B2160" s="32"/>
      <c r="C2160" s="1"/>
      <c r="D2160" s="6"/>
      <c r="E2160" s="3"/>
      <c r="F2160" s="3"/>
      <c r="G2160" s="3"/>
      <c r="H2160" s="3"/>
      <c r="I2160" s="5"/>
      <c r="J2160" s="35"/>
      <c r="L2160" s="5"/>
      <c r="M2160" s="5"/>
      <c r="N2160" s="5"/>
    </row>
    <row r="2161" spans="1:14" s="27" customFormat="1" x14ac:dyDescent="0.2">
      <c r="A2161" s="4"/>
      <c r="B2161" s="32"/>
      <c r="C2161" s="1"/>
      <c r="D2161" s="6"/>
      <c r="E2161" s="3"/>
      <c r="F2161" s="3"/>
      <c r="G2161" s="3"/>
      <c r="H2161" s="3"/>
      <c r="I2161" s="5"/>
      <c r="J2161" s="35"/>
      <c r="L2161" s="5"/>
      <c r="M2161" s="5"/>
      <c r="N2161" s="5"/>
    </row>
    <row r="2162" spans="1:14" s="27" customFormat="1" x14ac:dyDescent="0.2">
      <c r="A2162" s="4"/>
      <c r="B2162" s="32"/>
      <c r="C2162" s="1"/>
      <c r="D2162" s="6"/>
      <c r="E2162" s="3"/>
      <c r="F2162" s="3"/>
      <c r="G2162" s="3"/>
      <c r="H2162" s="3"/>
      <c r="I2162" s="5"/>
      <c r="J2162" s="35"/>
      <c r="L2162" s="5"/>
      <c r="M2162" s="5"/>
      <c r="N2162" s="5"/>
    </row>
    <row r="2163" spans="1:14" s="27" customFormat="1" x14ac:dyDescent="0.2">
      <c r="A2163" s="4"/>
      <c r="B2163" s="32"/>
      <c r="C2163" s="1"/>
      <c r="D2163" s="6"/>
      <c r="E2163" s="3"/>
      <c r="F2163" s="3"/>
      <c r="G2163" s="3"/>
      <c r="H2163" s="3"/>
      <c r="I2163" s="5"/>
      <c r="J2163" s="35"/>
      <c r="L2163" s="5"/>
      <c r="M2163" s="5"/>
      <c r="N2163" s="5"/>
    </row>
    <row r="2164" spans="1:14" s="27" customFormat="1" x14ac:dyDescent="0.2">
      <c r="A2164" s="4"/>
      <c r="B2164" s="32"/>
      <c r="C2164" s="1"/>
      <c r="D2164" s="6"/>
      <c r="E2164" s="3"/>
      <c r="F2164" s="3"/>
      <c r="G2164" s="3"/>
      <c r="H2164" s="3"/>
      <c r="I2164" s="5"/>
      <c r="J2164" s="35"/>
      <c r="L2164" s="5"/>
      <c r="M2164" s="5"/>
      <c r="N2164" s="5"/>
    </row>
    <row r="2165" spans="1:14" s="27" customFormat="1" x14ac:dyDescent="0.2">
      <c r="A2165" s="4"/>
      <c r="B2165" s="32"/>
      <c r="C2165" s="1"/>
      <c r="D2165" s="6"/>
      <c r="E2165" s="3"/>
      <c r="F2165" s="3"/>
      <c r="G2165" s="3"/>
      <c r="H2165" s="3"/>
      <c r="I2165" s="5"/>
      <c r="J2165" s="35"/>
      <c r="L2165" s="5"/>
      <c r="M2165" s="5"/>
      <c r="N2165" s="5"/>
    </row>
    <row r="2166" spans="1:14" s="27" customFormat="1" x14ac:dyDescent="0.2">
      <c r="A2166" s="4"/>
      <c r="B2166" s="32"/>
      <c r="C2166" s="1"/>
      <c r="D2166" s="6"/>
      <c r="E2166" s="3"/>
      <c r="F2166" s="3"/>
      <c r="G2166" s="3"/>
      <c r="H2166" s="3"/>
      <c r="I2166" s="5"/>
      <c r="J2166" s="35"/>
      <c r="L2166" s="5"/>
      <c r="M2166" s="5"/>
      <c r="N2166" s="5"/>
    </row>
    <row r="2167" spans="1:14" s="27" customFormat="1" x14ac:dyDescent="0.2">
      <c r="A2167" s="4"/>
      <c r="B2167" s="32"/>
      <c r="C2167" s="1"/>
      <c r="D2167" s="6"/>
      <c r="E2167" s="3"/>
      <c r="F2167" s="3"/>
      <c r="G2167" s="3"/>
      <c r="H2167" s="3"/>
      <c r="I2167" s="5"/>
      <c r="J2167" s="35"/>
      <c r="L2167" s="5"/>
      <c r="M2167" s="5"/>
      <c r="N2167" s="5"/>
    </row>
    <row r="2168" spans="1:14" s="27" customFormat="1" x14ac:dyDescent="0.2">
      <c r="A2168" s="4"/>
      <c r="B2168" s="32"/>
      <c r="C2168" s="1"/>
      <c r="D2168" s="6"/>
      <c r="E2168" s="3"/>
      <c r="F2168" s="3"/>
      <c r="G2168" s="3"/>
      <c r="H2168" s="3"/>
      <c r="I2168" s="5"/>
      <c r="J2168" s="35"/>
      <c r="L2168" s="5"/>
      <c r="M2168" s="5"/>
      <c r="N2168" s="5"/>
    </row>
    <row r="2169" spans="1:14" s="27" customFormat="1" x14ac:dyDescent="0.2">
      <c r="A2169" s="4"/>
      <c r="B2169" s="32"/>
      <c r="C2169" s="1"/>
      <c r="D2169" s="6"/>
      <c r="E2169" s="3"/>
      <c r="F2169" s="3"/>
      <c r="G2169" s="3"/>
      <c r="H2169" s="3"/>
      <c r="I2169" s="5"/>
      <c r="J2169" s="35"/>
      <c r="L2169" s="5"/>
      <c r="M2169" s="5"/>
      <c r="N2169" s="5"/>
    </row>
    <row r="2170" spans="1:14" s="27" customFormat="1" x14ac:dyDescent="0.2">
      <c r="A2170" s="4"/>
      <c r="B2170" s="32"/>
      <c r="C2170" s="1"/>
      <c r="D2170" s="6"/>
      <c r="E2170" s="3"/>
      <c r="F2170" s="3"/>
      <c r="G2170" s="3"/>
      <c r="H2170" s="3"/>
      <c r="I2170" s="5"/>
      <c r="J2170" s="35"/>
      <c r="L2170" s="5"/>
      <c r="M2170" s="5"/>
      <c r="N2170" s="5"/>
    </row>
    <row r="2171" spans="1:14" s="27" customFormat="1" x14ac:dyDescent="0.2">
      <c r="A2171" s="4"/>
      <c r="B2171" s="32"/>
      <c r="C2171" s="1"/>
      <c r="D2171" s="6"/>
      <c r="E2171" s="3"/>
      <c r="F2171" s="3"/>
      <c r="G2171" s="3"/>
      <c r="H2171" s="3"/>
      <c r="I2171" s="5"/>
      <c r="J2171" s="35"/>
      <c r="L2171" s="5"/>
      <c r="M2171" s="5"/>
      <c r="N2171" s="5"/>
    </row>
    <row r="2172" spans="1:14" s="27" customFormat="1" x14ac:dyDescent="0.2">
      <c r="A2172" s="4"/>
      <c r="B2172" s="32"/>
      <c r="C2172" s="1"/>
      <c r="D2172" s="6"/>
      <c r="E2172" s="3"/>
      <c r="F2172" s="3"/>
      <c r="G2172" s="3"/>
      <c r="H2172" s="3"/>
      <c r="I2172" s="5"/>
      <c r="J2172" s="35"/>
      <c r="L2172" s="5"/>
      <c r="M2172" s="5"/>
      <c r="N2172" s="5"/>
    </row>
    <row r="2173" spans="1:14" s="27" customFormat="1" x14ac:dyDescent="0.2">
      <c r="A2173" s="4"/>
      <c r="B2173" s="32"/>
      <c r="C2173" s="1"/>
      <c r="D2173" s="6"/>
      <c r="E2173" s="3"/>
      <c r="F2173" s="3"/>
      <c r="G2173" s="3"/>
      <c r="H2173" s="3"/>
      <c r="I2173" s="5"/>
      <c r="J2173" s="35"/>
      <c r="L2173" s="5"/>
      <c r="M2173" s="5"/>
      <c r="N2173" s="5"/>
    </row>
    <row r="2174" spans="1:14" s="27" customFormat="1" x14ac:dyDescent="0.2">
      <c r="A2174" s="4"/>
      <c r="B2174" s="32"/>
      <c r="C2174" s="1"/>
      <c r="D2174" s="6"/>
      <c r="E2174" s="3"/>
      <c r="F2174" s="3"/>
      <c r="G2174" s="3"/>
      <c r="H2174" s="3"/>
      <c r="I2174" s="5"/>
      <c r="J2174" s="35"/>
      <c r="L2174" s="5"/>
      <c r="M2174" s="5"/>
      <c r="N2174" s="5"/>
    </row>
    <row r="2175" spans="1:14" s="27" customFormat="1" x14ac:dyDescent="0.2">
      <c r="A2175" s="4"/>
      <c r="B2175" s="32"/>
      <c r="C2175" s="1"/>
      <c r="D2175" s="6"/>
      <c r="E2175" s="3"/>
      <c r="F2175" s="3"/>
      <c r="G2175" s="3"/>
      <c r="H2175" s="3"/>
      <c r="I2175" s="5"/>
      <c r="J2175" s="35"/>
      <c r="L2175" s="5"/>
      <c r="M2175" s="5"/>
      <c r="N2175" s="5"/>
    </row>
    <row r="2176" spans="1:14" s="27" customFormat="1" x14ac:dyDescent="0.2">
      <c r="A2176" s="4"/>
      <c r="B2176" s="32"/>
      <c r="C2176" s="1"/>
      <c r="D2176" s="6"/>
      <c r="E2176" s="3"/>
      <c r="F2176" s="3"/>
      <c r="G2176" s="3"/>
      <c r="H2176" s="3"/>
      <c r="I2176" s="5"/>
      <c r="J2176" s="35"/>
      <c r="L2176" s="5"/>
      <c r="M2176" s="5"/>
      <c r="N2176" s="5"/>
    </row>
    <row r="2177" spans="1:14" s="27" customFormat="1" x14ac:dyDescent="0.2">
      <c r="A2177" s="4"/>
      <c r="B2177" s="32"/>
      <c r="C2177" s="1"/>
      <c r="D2177" s="6"/>
      <c r="E2177" s="3"/>
      <c r="F2177" s="3"/>
      <c r="G2177" s="3"/>
      <c r="H2177" s="3"/>
      <c r="I2177" s="5"/>
      <c r="J2177" s="35"/>
      <c r="L2177" s="5"/>
      <c r="M2177" s="5"/>
      <c r="N2177" s="5"/>
    </row>
    <row r="2178" spans="1:14" s="27" customFormat="1" x14ac:dyDescent="0.2">
      <c r="A2178" s="4"/>
      <c r="B2178" s="32"/>
      <c r="C2178" s="1"/>
      <c r="D2178" s="6"/>
      <c r="E2178" s="3"/>
      <c r="F2178" s="3"/>
      <c r="G2178" s="3"/>
      <c r="H2178" s="3"/>
      <c r="I2178" s="5"/>
      <c r="J2178" s="35"/>
      <c r="L2178" s="5"/>
      <c r="M2178" s="5"/>
      <c r="N2178" s="5"/>
    </row>
    <row r="2179" spans="1:14" s="27" customFormat="1" x14ac:dyDescent="0.2">
      <c r="A2179" s="4"/>
      <c r="B2179" s="32"/>
      <c r="C2179" s="1"/>
      <c r="D2179" s="6"/>
      <c r="E2179" s="3"/>
      <c r="F2179" s="3"/>
      <c r="G2179" s="3"/>
      <c r="H2179" s="3"/>
      <c r="I2179" s="5"/>
      <c r="J2179" s="35"/>
      <c r="L2179" s="5"/>
      <c r="M2179" s="5"/>
      <c r="N2179" s="5"/>
    </row>
    <row r="2180" spans="1:14" s="27" customFormat="1" x14ac:dyDescent="0.2">
      <c r="A2180" s="4"/>
      <c r="B2180" s="32"/>
      <c r="C2180" s="1"/>
      <c r="D2180" s="6"/>
      <c r="E2180" s="3"/>
      <c r="F2180" s="3"/>
      <c r="G2180" s="3"/>
      <c r="H2180" s="3"/>
      <c r="I2180" s="5"/>
      <c r="J2180" s="35"/>
      <c r="L2180" s="5"/>
      <c r="M2180" s="5"/>
      <c r="N2180" s="5"/>
    </row>
    <row r="2181" spans="1:14" s="27" customFormat="1" x14ac:dyDescent="0.2">
      <c r="A2181" s="4"/>
      <c r="B2181" s="32"/>
      <c r="C2181" s="1"/>
      <c r="D2181" s="6"/>
      <c r="E2181" s="3"/>
      <c r="F2181" s="3"/>
      <c r="G2181" s="3"/>
      <c r="H2181" s="3"/>
      <c r="I2181" s="5"/>
      <c r="J2181" s="35"/>
      <c r="L2181" s="5"/>
      <c r="M2181" s="5"/>
      <c r="N2181" s="5"/>
    </row>
    <row r="2182" spans="1:14" s="27" customFormat="1" x14ac:dyDescent="0.2">
      <c r="A2182" s="4"/>
      <c r="B2182" s="32"/>
      <c r="C2182" s="1"/>
      <c r="D2182" s="6"/>
      <c r="E2182" s="3"/>
      <c r="F2182" s="3"/>
      <c r="G2182" s="3"/>
      <c r="H2182" s="3"/>
      <c r="I2182" s="5"/>
      <c r="J2182" s="35"/>
      <c r="L2182" s="5"/>
      <c r="M2182" s="5"/>
      <c r="N2182" s="5"/>
    </row>
    <row r="2183" spans="1:14" s="27" customFormat="1" x14ac:dyDescent="0.2">
      <c r="A2183" s="4"/>
      <c r="B2183" s="32"/>
      <c r="C2183" s="1"/>
      <c r="D2183" s="6"/>
      <c r="E2183" s="3"/>
      <c r="F2183" s="3"/>
      <c r="G2183" s="3"/>
      <c r="H2183" s="3"/>
      <c r="I2183" s="5"/>
      <c r="J2183" s="35"/>
      <c r="L2183" s="5"/>
      <c r="M2183" s="5"/>
      <c r="N2183" s="5"/>
    </row>
    <row r="2184" spans="1:14" s="27" customFormat="1" x14ac:dyDescent="0.2">
      <c r="A2184" s="4"/>
      <c r="B2184" s="32"/>
      <c r="C2184" s="1"/>
      <c r="D2184" s="6"/>
      <c r="E2184" s="3"/>
      <c r="F2184" s="3"/>
      <c r="G2184" s="3"/>
      <c r="H2184" s="3"/>
      <c r="I2184" s="5"/>
      <c r="J2184" s="35"/>
      <c r="L2184" s="5"/>
      <c r="M2184" s="5"/>
      <c r="N2184" s="5"/>
    </row>
    <row r="2185" spans="1:14" s="27" customFormat="1" x14ac:dyDescent="0.2">
      <c r="A2185" s="4"/>
      <c r="B2185" s="32"/>
      <c r="C2185" s="1"/>
      <c r="D2185" s="6"/>
      <c r="E2185" s="3"/>
      <c r="F2185" s="3"/>
      <c r="G2185" s="3"/>
      <c r="H2185" s="3"/>
      <c r="I2185" s="5"/>
      <c r="J2185" s="35"/>
      <c r="L2185" s="5"/>
      <c r="M2185" s="5"/>
      <c r="N2185" s="5"/>
    </row>
    <row r="2186" spans="1:14" s="27" customFormat="1" x14ac:dyDescent="0.2">
      <c r="A2186" s="4"/>
      <c r="B2186" s="32"/>
      <c r="C2186" s="1"/>
      <c r="D2186" s="6"/>
      <c r="E2186" s="3"/>
      <c r="F2186" s="3"/>
      <c r="G2186" s="3"/>
      <c r="H2186" s="3"/>
      <c r="I2186" s="5"/>
      <c r="J2186" s="35"/>
      <c r="L2186" s="5"/>
      <c r="M2186" s="5"/>
      <c r="N2186" s="5"/>
    </row>
    <row r="2187" spans="1:14" s="27" customFormat="1" x14ac:dyDescent="0.2">
      <c r="A2187" s="4"/>
      <c r="B2187" s="32"/>
      <c r="C2187" s="1"/>
      <c r="D2187" s="6"/>
      <c r="E2187" s="3"/>
      <c r="F2187" s="3"/>
      <c r="G2187" s="3"/>
      <c r="H2187" s="3"/>
      <c r="I2187" s="5"/>
      <c r="J2187" s="35"/>
      <c r="L2187" s="5"/>
      <c r="M2187" s="5"/>
      <c r="N2187" s="5"/>
    </row>
    <row r="2188" spans="1:14" s="27" customFormat="1" x14ac:dyDescent="0.2">
      <c r="A2188" s="4"/>
      <c r="B2188" s="32"/>
      <c r="C2188" s="1"/>
      <c r="D2188" s="6"/>
      <c r="E2188" s="3"/>
      <c r="F2188" s="3"/>
      <c r="G2188" s="3"/>
      <c r="H2188" s="3"/>
      <c r="I2188" s="5"/>
      <c r="J2188" s="35"/>
      <c r="L2188" s="5"/>
      <c r="M2188" s="5"/>
      <c r="N2188" s="5"/>
    </row>
    <row r="2189" spans="1:14" s="27" customFormat="1" x14ac:dyDescent="0.2">
      <c r="A2189" s="4"/>
      <c r="B2189" s="32"/>
      <c r="C2189" s="1"/>
      <c r="D2189" s="6"/>
      <c r="E2189" s="3"/>
      <c r="F2189" s="3"/>
      <c r="G2189" s="3"/>
      <c r="H2189" s="3"/>
      <c r="I2189" s="5"/>
      <c r="J2189" s="35"/>
      <c r="L2189" s="5"/>
      <c r="M2189" s="5"/>
      <c r="N2189" s="5"/>
    </row>
    <row r="2190" spans="1:14" s="27" customFormat="1" x14ac:dyDescent="0.2">
      <c r="A2190" s="4"/>
      <c r="B2190" s="32"/>
      <c r="C2190" s="1"/>
      <c r="D2190" s="6"/>
      <c r="E2190" s="3"/>
      <c r="F2190" s="3"/>
      <c r="G2190" s="3"/>
      <c r="H2190" s="3"/>
      <c r="I2190" s="5"/>
      <c r="J2190" s="35"/>
      <c r="L2190" s="5"/>
      <c r="M2190" s="5"/>
      <c r="N2190" s="5"/>
    </row>
    <row r="2191" spans="1:14" s="27" customFormat="1" x14ac:dyDescent="0.2">
      <c r="A2191" s="4"/>
      <c r="B2191" s="32"/>
      <c r="C2191" s="1"/>
      <c r="D2191" s="6"/>
      <c r="E2191" s="3"/>
      <c r="F2191" s="3"/>
      <c r="G2191" s="3"/>
      <c r="H2191" s="3"/>
      <c r="I2191" s="5"/>
      <c r="J2191" s="35"/>
      <c r="L2191" s="5"/>
      <c r="M2191" s="5"/>
      <c r="N2191" s="5"/>
    </row>
    <row r="2192" spans="1:14" s="27" customFormat="1" x14ac:dyDescent="0.2">
      <c r="A2192" s="4"/>
      <c r="B2192" s="32"/>
      <c r="C2192" s="1"/>
      <c r="D2192" s="6"/>
      <c r="E2192" s="3"/>
      <c r="F2192" s="3"/>
      <c r="G2192" s="3"/>
      <c r="H2192" s="3"/>
      <c r="I2192" s="5"/>
      <c r="J2192" s="35"/>
      <c r="L2192" s="5"/>
      <c r="M2192" s="5"/>
      <c r="N2192" s="5"/>
    </row>
    <row r="2193" spans="1:14" s="27" customFormat="1" x14ac:dyDescent="0.2">
      <c r="A2193" s="4"/>
      <c r="B2193" s="32"/>
      <c r="C2193" s="1"/>
      <c r="D2193" s="6"/>
      <c r="E2193" s="3"/>
      <c r="F2193" s="3"/>
      <c r="G2193" s="3"/>
      <c r="H2193" s="3"/>
      <c r="I2193" s="5"/>
      <c r="J2193" s="35"/>
      <c r="L2193" s="5"/>
      <c r="M2193" s="5"/>
      <c r="N2193" s="5"/>
    </row>
    <row r="2194" spans="1:14" s="27" customFormat="1" x14ac:dyDescent="0.2">
      <c r="A2194" s="4"/>
      <c r="B2194" s="32"/>
      <c r="C2194" s="1"/>
      <c r="D2194" s="6"/>
      <c r="E2194" s="3"/>
      <c r="F2194" s="3"/>
      <c r="G2194" s="3"/>
      <c r="H2194" s="3"/>
      <c r="I2194" s="5"/>
      <c r="J2194" s="35"/>
      <c r="L2194" s="5"/>
      <c r="M2194" s="5"/>
      <c r="N2194" s="5"/>
    </row>
    <row r="2195" spans="1:14" s="27" customFormat="1" x14ac:dyDescent="0.2">
      <c r="A2195" s="4"/>
      <c r="B2195" s="32"/>
      <c r="C2195" s="1"/>
      <c r="D2195" s="6"/>
      <c r="E2195" s="3"/>
      <c r="F2195" s="3"/>
      <c r="G2195" s="3"/>
      <c r="H2195" s="3"/>
      <c r="I2195" s="5"/>
      <c r="J2195" s="35"/>
      <c r="L2195" s="5"/>
      <c r="M2195" s="5"/>
      <c r="N2195" s="5"/>
    </row>
    <row r="2196" spans="1:14" s="27" customFormat="1" x14ac:dyDescent="0.2">
      <c r="A2196" s="4"/>
      <c r="B2196" s="32"/>
      <c r="C2196" s="1"/>
      <c r="D2196" s="6"/>
      <c r="E2196" s="3"/>
      <c r="F2196" s="3"/>
      <c r="G2196" s="3"/>
      <c r="H2196" s="3"/>
      <c r="I2196" s="5"/>
      <c r="J2196" s="35"/>
      <c r="L2196" s="5"/>
      <c r="M2196" s="5"/>
      <c r="N2196" s="5"/>
    </row>
    <row r="2197" spans="1:14" s="27" customFormat="1" x14ac:dyDescent="0.2">
      <c r="A2197" s="4"/>
      <c r="B2197" s="32"/>
      <c r="C2197" s="1"/>
      <c r="D2197" s="6"/>
      <c r="E2197" s="3"/>
      <c r="F2197" s="3"/>
      <c r="G2197" s="3"/>
      <c r="H2197" s="3"/>
      <c r="I2197" s="5"/>
      <c r="J2197" s="35"/>
      <c r="L2197" s="5"/>
      <c r="M2197" s="5"/>
      <c r="N2197" s="5"/>
    </row>
    <row r="2198" spans="1:14" s="27" customFormat="1" x14ac:dyDescent="0.2">
      <c r="A2198" s="4"/>
      <c r="B2198" s="32"/>
      <c r="C2198" s="1"/>
      <c r="D2198" s="6"/>
      <c r="E2198" s="3"/>
      <c r="F2198" s="3"/>
      <c r="G2198" s="3"/>
      <c r="H2198" s="3"/>
      <c r="I2198" s="5"/>
      <c r="J2198" s="35"/>
      <c r="L2198" s="5"/>
      <c r="M2198" s="5"/>
      <c r="N2198" s="5"/>
    </row>
    <row r="2199" spans="1:14" s="27" customFormat="1" x14ac:dyDescent="0.2">
      <c r="A2199" s="4"/>
      <c r="B2199" s="32"/>
      <c r="C2199" s="1"/>
      <c r="D2199" s="6"/>
      <c r="E2199" s="3"/>
      <c r="F2199" s="3"/>
      <c r="G2199" s="3"/>
      <c r="H2199" s="3"/>
      <c r="I2199" s="5"/>
      <c r="J2199" s="35"/>
      <c r="L2199" s="5"/>
      <c r="M2199" s="5"/>
      <c r="N2199" s="5"/>
    </row>
    <row r="2200" spans="1:14" s="27" customFormat="1" x14ac:dyDescent="0.2">
      <c r="A2200" s="4"/>
      <c r="B2200" s="32"/>
      <c r="C2200" s="1"/>
      <c r="D2200" s="6"/>
      <c r="E2200" s="3"/>
      <c r="F2200" s="3"/>
      <c r="G2200" s="3"/>
      <c r="H2200" s="3"/>
      <c r="I2200" s="5"/>
      <c r="J2200" s="35"/>
      <c r="L2200" s="5"/>
      <c r="M2200" s="5"/>
      <c r="N2200" s="5"/>
    </row>
    <row r="2201" spans="1:14" s="27" customFormat="1" x14ac:dyDescent="0.2">
      <c r="A2201" s="4"/>
      <c r="B2201" s="32"/>
      <c r="C2201" s="1"/>
      <c r="D2201" s="6"/>
      <c r="E2201" s="3"/>
      <c r="F2201" s="3"/>
      <c r="G2201" s="3"/>
      <c r="H2201" s="3"/>
      <c r="I2201" s="5"/>
      <c r="J2201" s="35"/>
      <c r="L2201" s="5"/>
      <c r="M2201" s="5"/>
      <c r="N2201" s="5"/>
    </row>
    <row r="2202" spans="1:14" s="27" customFormat="1" x14ac:dyDescent="0.2">
      <c r="A2202" s="4"/>
      <c r="B2202" s="32"/>
      <c r="C2202" s="1"/>
      <c r="D2202" s="6"/>
      <c r="E2202" s="3"/>
      <c r="F2202" s="3"/>
      <c r="G2202" s="3"/>
      <c r="H2202" s="3"/>
      <c r="I2202" s="5"/>
      <c r="J2202" s="35"/>
      <c r="L2202" s="5"/>
      <c r="M2202" s="5"/>
      <c r="N2202" s="5"/>
    </row>
    <row r="2203" spans="1:14" s="27" customFormat="1" x14ac:dyDescent="0.2">
      <c r="A2203" s="4"/>
      <c r="B2203" s="32"/>
      <c r="C2203" s="1"/>
      <c r="D2203" s="6"/>
      <c r="E2203" s="3"/>
      <c r="F2203" s="3"/>
      <c r="G2203" s="3"/>
      <c r="H2203" s="3"/>
      <c r="I2203" s="5"/>
      <c r="J2203" s="35"/>
      <c r="L2203" s="5"/>
      <c r="M2203" s="5"/>
      <c r="N2203" s="5"/>
    </row>
    <row r="2204" spans="1:14" s="27" customFormat="1" x14ac:dyDescent="0.2">
      <c r="A2204" s="4"/>
      <c r="B2204" s="32"/>
      <c r="C2204" s="1"/>
      <c r="D2204" s="6"/>
      <c r="E2204" s="3"/>
      <c r="F2204" s="3"/>
      <c r="G2204" s="3"/>
      <c r="H2204" s="3"/>
      <c r="I2204" s="5"/>
      <c r="J2204" s="35"/>
      <c r="L2204" s="5"/>
      <c r="M2204" s="5"/>
      <c r="N2204" s="5"/>
    </row>
    <row r="2205" spans="1:14" s="27" customFormat="1" x14ac:dyDescent="0.2">
      <c r="A2205" s="4"/>
      <c r="B2205" s="32"/>
      <c r="C2205" s="1"/>
      <c r="D2205" s="6"/>
      <c r="E2205" s="3"/>
      <c r="F2205" s="3"/>
      <c r="G2205" s="3"/>
      <c r="H2205" s="3"/>
      <c r="I2205" s="5"/>
      <c r="J2205" s="35"/>
      <c r="L2205" s="5"/>
      <c r="M2205" s="5"/>
      <c r="N2205" s="5"/>
    </row>
    <row r="2206" spans="1:14" s="27" customFormat="1" x14ac:dyDescent="0.2">
      <c r="A2206" s="4"/>
      <c r="B2206" s="32"/>
      <c r="C2206" s="1"/>
      <c r="D2206" s="6"/>
      <c r="E2206" s="3"/>
      <c r="F2206" s="3"/>
      <c r="G2206" s="3"/>
      <c r="H2206" s="3"/>
      <c r="I2206" s="5"/>
      <c r="J2206" s="35"/>
      <c r="L2206" s="5"/>
      <c r="M2206" s="5"/>
      <c r="N2206" s="5"/>
    </row>
    <row r="2207" spans="1:14" s="27" customFormat="1" x14ac:dyDescent="0.2">
      <c r="A2207" s="4"/>
      <c r="B2207" s="32"/>
      <c r="C2207" s="1"/>
      <c r="D2207" s="6"/>
      <c r="E2207" s="3"/>
      <c r="F2207" s="3"/>
      <c r="G2207" s="3"/>
      <c r="H2207" s="3"/>
      <c r="I2207" s="5"/>
      <c r="J2207" s="35"/>
      <c r="L2207" s="5"/>
      <c r="M2207" s="5"/>
      <c r="N2207" s="5"/>
    </row>
    <row r="2208" spans="1:14" s="27" customFormat="1" x14ac:dyDescent="0.2">
      <c r="A2208" s="4"/>
      <c r="B2208" s="32"/>
      <c r="C2208" s="1"/>
      <c r="D2208" s="6"/>
      <c r="E2208" s="3"/>
      <c r="F2208" s="3"/>
      <c r="G2208" s="3"/>
      <c r="H2208" s="3"/>
      <c r="I2208" s="5"/>
      <c r="J2208" s="35"/>
      <c r="L2208" s="5"/>
      <c r="M2208" s="5"/>
      <c r="N2208" s="5"/>
    </row>
    <row r="2209" spans="1:14" s="27" customFormat="1" x14ac:dyDescent="0.2">
      <c r="A2209" s="4"/>
      <c r="B2209" s="32"/>
      <c r="C2209" s="1"/>
      <c r="D2209" s="6"/>
      <c r="E2209" s="3"/>
      <c r="F2209" s="3"/>
      <c r="G2209" s="3"/>
      <c r="H2209" s="3"/>
      <c r="I2209" s="5"/>
      <c r="J2209" s="35"/>
      <c r="L2209" s="5"/>
      <c r="M2209" s="5"/>
      <c r="N2209" s="5"/>
    </row>
    <row r="2210" spans="1:14" s="27" customFormat="1" x14ac:dyDescent="0.2">
      <c r="A2210" s="4"/>
      <c r="B2210" s="32"/>
      <c r="C2210" s="1"/>
      <c r="D2210" s="6"/>
      <c r="E2210" s="3"/>
      <c r="F2210" s="3"/>
      <c r="G2210" s="3"/>
      <c r="H2210" s="3"/>
      <c r="I2210" s="5"/>
      <c r="J2210" s="35"/>
      <c r="L2210" s="5"/>
      <c r="M2210" s="5"/>
      <c r="N2210" s="5"/>
    </row>
    <row r="2211" spans="1:14" s="27" customFormat="1" x14ac:dyDescent="0.2">
      <c r="A2211" s="4"/>
      <c r="B2211" s="32"/>
      <c r="C2211" s="1"/>
      <c r="D2211" s="6"/>
      <c r="E2211" s="3"/>
      <c r="F2211" s="3"/>
      <c r="G2211" s="3"/>
      <c r="H2211" s="3"/>
      <c r="I2211" s="5"/>
      <c r="J2211" s="35"/>
      <c r="L2211" s="5"/>
      <c r="M2211" s="5"/>
      <c r="N2211" s="5"/>
    </row>
    <row r="2212" spans="1:14" s="27" customFormat="1" x14ac:dyDescent="0.2">
      <c r="A2212" s="4"/>
      <c r="B2212" s="32"/>
      <c r="C2212" s="1"/>
      <c r="D2212" s="6"/>
      <c r="E2212" s="3"/>
      <c r="F2212" s="3"/>
      <c r="G2212" s="3"/>
      <c r="H2212" s="3"/>
      <c r="I2212" s="5"/>
      <c r="J2212" s="35"/>
      <c r="L2212" s="5"/>
      <c r="M2212" s="5"/>
      <c r="N2212" s="5"/>
    </row>
    <row r="2213" spans="1:14" s="27" customFormat="1" x14ac:dyDescent="0.2">
      <c r="A2213" s="4"/>
      <c r="B2213" s="32"/>
      <c r="C2213" s="1"/>
      <c r="D2213" s="6"/>
      <c r="E2213" s="3"/>
      <c r="F2213" s="3"/>
      <c r="G2213" s="3"/>
      <c r="H2213" s="3"/>
      <c r="I2213" s="5"/>
      <c r="J2213" s="35"/>
      <c r="L2213" s="5"/>
      <c r="M2213" s="5"/>
      <c r="N2213" s="5"/>
    </row>
    <row r="2214" spans="1:14" s="27" customFormat="1" x14ac:dyDescent="0.2">
      <c r="A2214" s="4"/>
      <c r="B2214" s="32"/>
      <c r="C2214" s="1"/>
      <c r="D2214" s="6"/>
      <c r="E2214" s="3"/>
      <c r="F2214" s="3"/>
      <c r="G2214" s="3"/>
      <c r="H2214" s="3"/>
      <c r="I2214" s="5"/>
      <c r="J2214" s="35"/>
      <c r="L2214" s="5"/>
      <c r="M2214" s="5"/>
      <c r="N2214" s="5"/>
    </row>
    <row r="2215" spans="1:14" s="27" customFormat="1" x14ac:dyDescent="0.2">
      <c r="A2215" s="4"/>
      <c r="B2215" s="32"/>
      <c r="C2215" s="1"/>
      <c r="D2215" s="6"/>
      <c r="E2215" s="3"/>
      <c r="F2215" s="3"/>
      <c r="G2215" s="3"/>
      <c r="H2215" s="3"/>
      <c r="I2215" s="5"/>
      <c r="J2215" s="35"/>
      <c r="L2215" s="5"/>
      <c r="M2215" s="5"/>
      <c r="N2215" s="5"/>
    </row>
    <row r="2216" spans="1:14" s="27" customFormat="1" x14ac:dyDescent="0.2">
      <c r="A2216" s="4"/>
      <c r="B2216" s="32"/>
      <c r="C2216" s="1"/>
      <c r="D2216" s="6"/>
      <c r="E2216" s="3"/>
      <c r="F2216" s="3"/>
      <c r="G2216" s="3"/>
      <c r="H2216" s="3"/>
      <c r="I2216" s="5"/>
      <c r="J2216" s="35"/>
      <c r="L2216" s="5"/>
      <c r="M2216" s="5"/>
      <c r="N2216" s="5"/>
    </row>
    <row r="2217" spans="1:14" s="27" customFormat="1" x14ac:dyDescent="0.2">
      <c r="A2217" s="4"/>
      <c r="B2217" s="32"/>
      <c r="C2217" s="1"/>
      <c r="D2217" s="6"/>
      <c r="E2217" s="3"/>
      <c r="F2217" s="3"/>
      <c r="G2217" s="3"/>
      <c r="H2217" s="3"/>
      <c r="I2217" s="5"/>
      <c r="J2217" s="35"/>
      <c r="L2217" s="5"/>
      <c r="M2217" s="5"/>
      <c r="N2217" s="5"/>
    </row>
    <row r="2218" spans="1:14" s="27" customFormat="1" x14ac:dyDescent="0.2">
      <c r="A2218" s="4"/>
      <c r="B2218" s="32"/>
      <c r="C2218" s="1"/>
      <c r="D2218" s="6"/>
      <c r="E2218" s="3"/>
      <c r="F2218" s="3"/>
      <c r="G2218" s="3"/>
      <c r="H2218" s="3"/>
      <c r="I2218" s="5"/>
      <c r="J2218" s="35"/>
      <c r="L2218" s="5"/>
      <c r="M2218" s="5"/>
      <c r="N2218" s="5"/>
    </row>
    <row r="2219" spans="1:14" s="27" customFormat="1" x14ac:dyDescent="0.2">
      <c r="A2219" s="4"/>
      <c r="B2219" s="32"/>
      <c r="C2219" s="1"/>
      <c r="D2219" s="6"/>
      <c r="E2219" s="3"/>
      <c r="F2219" s="3"/>
      <c r="G2219" s="3"/>
      <c r="H2219" s="3"/>
      <c r="I2219" s="5"/>
      <c r="J2219" s="35"/>
      <c r="L2219" s="5"/>
      <c r="M2219" s="5"/>
      <c r="N2219" s="5"/>
    </row>
    <row r="2220" spans="1:14" s="27" customFormat="1" x14ac:dyDescent="0.2">
      <c r="A2220" s="4"/>
      <c r="B2220" s="32"/>
      <c r="C2220" s="1"/>
      <c r="D2220" s="6"/>
      <c r="E2220" s="3"/>
      <c r="F2220" s="3"/>
      <c r="G2220" s="3"/>
      <c r="H2220" s="3"/>
      <c r="I2220" s="5"/>
      <c r="J2220" s="35"/>
      <c r="L2220" s="5"/>
      <c r="M2220" s="5"/>
      <c r="N2220" s="5"/>
    </row>
    <row r="2221" spans="1:14" s="27" customFormat="1" x14ac:dyDescent="0.2">
      <c r="A2221" s="4"/>
      <c r="B2221" s="32"/>
      <c r="C2221" s="1"/>
      <c r="D2221" s="6"/>
      <c r="E2221" s="3"/>
      <c r="F2221" s="3"/>
      <c r="G2221" s="3"/>
      <c r="H2221" s="3"/>
      <c r="I2221" s="5"/>
      <c r="J2221" s="35"/>
      <c r="L2221" s="5"/>
      <c r="M2221" s="5"/>
      <c r="N2221" s="5"/>
    </row>
    <row r="2222" spans="1:14" s="27" customFormat="1" x14ac:dyDescent="0.2">
      <c r="A2222" s="4"/>
      <c r="B2222" s="32"/>
      <c r="C2222" s="1"/>
      <c r="D2222" s="6"/>
      <c r="E2222" s="3"/>
      <c r="F2222" s="3"/>
      <c r="G2222" s="3"/>
      <c r="H2222" s="3"/>
      <c r="I2222" s="5"/>
      <c r="J2222" s="35"/>
      <c r="L2222" s="5"/>
      <c r="M2222" s="5"/>
      <c r="N2222" s="5"/>
    </row>
    <row r="2223" spans="1:14" s="27" customFormat="1" x14ac:dyDescent="0.2">
      <c r="A2223" s="4"/>
      <c r="B2223" s="32"/>
      <c r="C2223" s="1"/>
      <c r="D2223" s="6"/>
      <c r="E2223" s="3"/>
      <c r="F2223" s="3"/>
      <c r="G2223" s="3"/>
      <c r="H2223" s="3"/>
      <c r="I2223" s="5"/>
      <c r="J2223" s="35"/>
      <c r="L2223" s="5"/>
      <c r="M2223" s="5"/>
      <c r="N2223" s="5"/>
    </row>
    <row r="2224" spans="1:14" s="27" customFormat="1" x14ac:dyDescent="0.2">
      <c r="A2224" s="4"/>
      <c r="B2224" s="32"/>
      <c r="C2224" s="1"/>
      <c r="D2224" s="6"/>
      <c r="E2224" s="3"/>
      <c r="F2224" s="3"/>
      <c r="G2224" s="3"/>
      <c r="H2224" s="3"/>
      <c r="I2224" s="5"/>
      <c r="J2224" s="35"/>
      <c r="L2224" s="5"/>
      <c r="M2224" s="5"/>
      <c r="N2224" s="5"/>
    </row>
    <row r="2225" spans="1:14" s="27" customFormat="1" x14ac:dyDescent="0.2">
      <c r="A2225" s="4"/>
      <c r="B2225" s="32"/>
      <c r="C2225" s="1"/>
      <c r="D2225" s="6"/>
      <c r="E2225" s="3"/>
      <c r="F2225" s="3"/>
      <c r="G2225" s="3"/>
      <c r="H2225" s="3"/>
      <c r="I2225" s="5"/>
      <c r="J2225" s="35"/>
      <c r="L2225" s="5"/>
      <c r="M2225" s="5"/>
      <c r="N2225" s="5"/>
    </row>
    <row r="2226" spans="1:14" s="27" customFormat="1" x14ac:dyDescent="0.2">
      <c r="A2226" s="4"/>
      <c r="B2226" s="32"/>
      <c r="C2226" s="1"/>
      <c r="D2226" s="6"/>
      <c r="E2226" s="3"/>
      <c r="F2226" s="3"/>
      <c r="G2226" s="3"/>
      <c r="H2226" s="3"/>
      <c r="I2226" s="5"/>
      <c r="J2226" s="35"/>
      <c r="L2226" s="5"/>
      <c r="M2226" s="5"/>
      <c r="N2226" s="5"/>
    </row>
    <row r="2227" spans="1:14" s="27" customFormat="1" x14ac:dyDescent="0.2">
      <c r="A2227" s="4"/>
      <c r="B2227" s="32"/>
      <c r="C2227" s="1"/>
      <c r="D2227" s="6"/>
      <c r="E2227" s="3"/>
      <c r="F2227" s="3"/>
      <c r="G2227" s="3"/>
      <c r="H2227" s="3"/>
      <c r="I2227" s="5"/>
      <c r="J2227" s="35"/>
      <c r="L2227" s="5"/>
      <c r="M2227" s="5"/>
      <c r="N2227" s="5"/>
    </row>
    <row r="2228" spans="1:14" s="27" customFormat="1" x14ac:dyDescent="0.2">
      <c r="A2228" s="4"/>
      <c r="B2228" s="32"/>
      <c r="C2228" s="1"/>
      <c r="D2228" s="6"/>
      <c r="E2228" s="3"/>
      <c r="F2228" s="3"/>
      <c r="G2228" s="3"/>
      <c r="H2228" s="3"/>
      <c r="I2228" s="5"/>
      <c r="J2228" s="35"/>
      <c r="L2228" s="5"/>
      <c r="M2228" s="5"/>
      <c r="N2228" s="5"/>
    </row>
    <row r="2229" spans="1:14" s="27" customFormat="1" x14ac:dyDescent="0.2">
      <c r="A2229" s="4"/>
      <c r="B2229" s="32"/>
      <c r="C2229" s="1"/>
      <c r="D2229" s="6"/>
      <c r="E2229" s="3"/>
      <c r="F2229" s="3"/>
      <c r="G2229" s="3"/>
      <c r="H2229" s="3"/>
      <c r="I2229" s="5"/>
      <c r="J2229" s="35"/>
      <c r="L2229" s="5"/>
      <c r="M2229" s="5"/>
      <c r="N2229" s="5"/>
    </row>
    <row r="2230" spans="1:14" s="27" customFormat="1" x14ac:dyDescent="0.2">
      <c r="A2230" s="4"/>
      <c r="B2230" s="32"/>
      <c r="C2230" s="1"/>
      <c r="D2230" s="6"/>
      <c r="E2230" s="3"/>
      <c r="F2230" s="3"/>
      <c r="G2230" s="3"/>
      <c r="H2230" s="3"/>
      <c r="I2230" s="5"/>
      <c r="J2230" s="35"/>
      <c r="L2230" s="5"/>
      <c r="M2230" s="5"/>
      <c r="N2230" s="5"/>
    </row>
    <row r="2231" spans="1:14" s="27" customFormat="1" x14ac:dyDescent="0.2">
      <c r="A2231" s="4"/>
      <c r="B2231" s="32"/>
      <c r="C2231" s="1"/>
      <c r="D2231" s="6"/>
      <c r="E2231" s="3"/>
      <c r="F2231" s="3"/>
      <c r="G2231" s="3"/>
      <c r="H2231" s="3"/>
      <c r="I2231" s="5"/>
      <c r="J2231" s="35"/>
      <c r="L2231" s="5"/>
      <c r="M2231" s="5"/>
      <c r="N2231" s="5"/>
    </row>
    <row r="2232" spans="1:14" s="27" customFormat="1" x14ac:dyDescent="0.2">
      <c r="A2232" s="4"/>
      <c r="B2232" s="32"/>
      <c r="C2232" s="1"/>
      <c r="D2232" s="6"/>
      <c r="E2232" s="3"/>
      <c r="F2232" s="3"/>
      <c r="G2232" s="3"/>
      <c r="H2232" s="3"/>
      <c r="I2232" s="5"/>
      <c r="J2232" s="35"/>
      <c r="L2232" s="5"/>
      <c r="M2232" s="5"/>
      <c r="N2232" s="5"/>
    </row>
    <row r="2233" spans="1:14" s="27" customFormat="1" x14ac:dyDescent="0.2">
      <c r="A2233" s="4"/>
      <c r="B2233" s="32"/>
      <c r="C2233" s="1"/>
      <c r="D2233" s="6"/>
      <c r="E2233" s="3"/>
      <c r="F2233" s="3"/>
      <c r="G2233" s="3"/>
      <c r="H2233" s="3"/>
      <c r="I2233" s="5"/>
      <c r="J2233" s="35"/>
      <c r="L2233" s="5"/>
      <c r="M2233" s="5"/>
      <c r="N2233" s="5"/>
    </row>
    <row r="2234" spans="1:14" s="27" customFormat="1" x14ac:dyDescent="0.2">
      <c r="A2234" s="4"/>
      <c r="B2234" s="32"/>
      <c r="C2234" s="1"/>
      <c r="D2234" s="6"/>
      <c r="E2234" s="3"/>
      <c r="F2234" s="3"/>
      <c r="G2234" s="3"/>
      <c r="H2234" s="3"/>
      <c r="I2234" s="5"/>
      <c r="J2234" s="35"/>
      <c r="L2234" s="5"/>
      <c r="M2234" s="5"/>
      <c r="N2234" s="5"/>
    </row>
    <row r="2235" spans="1:14" s="27" customFormat="1" x14ac:dyDescent="0.2">
      <c r="A2235" s="4"/>
      <c r="B2235" s="32"/>
      <c r="C2235" s="1"/>
      <c r="D2235" s="6"/>
      <c r="E2235" s="3"/>
      <c r="F2235" s="3"/>
      <c r="G2235" s="3"/>
      <c r="H2235" s="3"/>
      <c r="I2235" s="5"/>
      <c r="J2235" s="35"/>
      <c r="L2235" s="5"/>
      <c r="M2235" s="5"/>
      <c r="N2235" s="5"/>
    </row>
    <row r="2236" spans="1:14" s="27" customFormat="1" x14ac:dyDescent="0.2">
      <c r="A2236" s="4"/>
      <c r="B2236" s="32"/>
      <c r="C2236" s="1"/>
      <c r="D2236" s="6"/>
      <c r="E2236" s="3"/>
      <c r="F2236" s="3"/>
      <c r="G2236" s="3"/>
      <c r="H2236" s="3"/>
      <c r="I2236" s="5"/>
      <c r="J2236" s="35"/>
      <c r="L2236" s="5"/>
      <c r="M2236" s="5"/>
      <c r="N2236" s="5"/>
    </row>
    <row r="2237" spans="1:14" s="27" customFormat="1" x14ac:dyDescent="0.2">
      <c r="A2237" s="4"/>
      <c r="B2237" s="32"/>
      <c r="C2237" s="1"/>
      <c r="D2237" s="6"/>
      <c r="E2237" s="3"/>
      <c r="F2237" s="3"/>
      <c r="G2237" s="3"/>
      <c r="H2237" s="3"/>
      <c r="I2237" s="5"/>
      <c r="J2237" s="35"/>
      <c r="L2237" s="5"/>
      <c r="M2237" s="5"/>
      <c r="N2237" s="5"/>
    </row>
    <row r="2238" spans="1:14" s="27" customFormat="1" x14ac:dyDescent="0.2">
      <c r="A2238" s="4"/>
      <c r="B2238" s="32"/>
      <c r="C2238" s="1"/>
      <c r="D2238" s="6"/>
      <c r="E2238" s="3"/>
      <c r="F2238" s="3"/>
      <c r="G2238" s="3"/>
      <c r="H2238" s="3"/>
      <c r="I2238" s="5"/>
      <c r="J2238" s="35"/>
      <c r="L2238" s="5"/>
      <c r="M2238" s="5"/>
      <c r="N2238" s="5"/>
    </row>
    <row r="2239" spans="1:14" s="27" customFormat="1" x14ac:dyDescent="0.2">
      <c r="A2239" s="4"/>
      <c r="B2239" s="32"/>
      <c r="C2239" s="1"/>
      <c r="D2239" s="6"/>
      <c r="E2239" s="3"/>
      <c r="F2239" s="3"/>
      <c r="G2239" s="3"/>
      <c r="H2239" s="3"/>
      <c r="I2239" s="5"/>
      <c r="J2239" s="35"/>
      <c r="L2239" s="5"/>
      <c r="M2239" s="5"/>
      <c r="N2239" s="5"/>
    </row>
    <row r="2240" spans="1:14" s="27" customFormat="1" x14ac:dyDescent="0.2">
      <c r="A2240" s="4"/>
      <c r="B2240" s="32"/>
      <c r="C2240" s="1"/>
      <c r="D2240" s="6"/>
      <c r="E2240" s="3"/>
      <c r="F2240" s="3"/>
      <c r="G2240" s="3"/>
      <c r="H2240" s="3"/>
      <c r="I2240" s="5"/>
      <c r="J2240" s="35"/>
      <c r="L2240" s="5"/>
      <c r="M2240" s="5"/>
      <c r="N2240" s="5"/>
    </row>
    <row r="2241" spans="1:14" s="27" customFormat="1" x14ac:dyDescent="0.2">
      <c r="A2241" s="4"/>
      <c r="B2241" s="32"/>
      <c r="C2241" s="1"/>
      <c r="D2241" s="6"/>
      <c r="E2241" s="3"/>
      <c r="F2241" s="3"/>
      <c r="G2241" s="3"/>
      <c r="H2241" s="3"/>
      <c r="I2241" s="5"/>
      <c r="J2241" s="35"/>
      <c r="L2241" s="5"/>
      <c r="M2241" s="5"/>
      <c r="N2241" s="5"/>
    </row>
    <row r="2242" spans="1:14" s="27" customFormat="1" x14ac:dyDescent="0.2">
      <c r="A2242" s="4"/>
      <c r="B2242" s="32"/>
      <c r="C2242" s="1"/>
      <c r="D2242" s="6"/>
      <c r="E2242" s="3"/>
      <c r="F2242" s="3"/>
      <c r="G2242" s="3"/>
      <c r="H2242" s="3"/>
      <c r="I2242" s="5"/>
      <c r="J2242" s="35"/>
      <c r="L2242" s="5"/>
      <c r="M2242" s="5"/>
      <c r="N2242" s="5"/>
    </row>
    <row r="2243" spans="1:14" s="27" customFormat="1" x14ac:dyDescent="0.2">
      <c r="A2243" s="4"/>
      <c r="B2243" s="32"/>
      <c r="C2243" s="1"/>
      <c r="D2243" s="6"/>
      <c r="E2243" s="3"/>
      <c r="F2243" s="3"/>
      <c r="G2243" s="3"/>
      <c r="H2243" s="3"/>
      <c r="I2243" s="5"/>
      <c r="J2243" s="35"/>
      <c r="L2243" s="5"/>
      <c r="M2243" s="5"/>
      <c r="N2243" s="5"/>
    </row>
    <row r="2244" spans="1:14" s="27" customFormat="1" x14ac:dyDescent="0.2">
      <c r="A2244" s="4"/>
      <c r="B2244" s="32"/>
      <c r="C2244" s="1"/>
      <c r="D2244" s="6"/>
      <c r="E2244" s="3"/>
      <c r="F2244" s="3"/>
      <c r="G2244" s="3"/>
      <c r="H2244" s="3"/>
      <c r="I2244" s="5"/>
      <c r="J2244" s="35"/>
      <c r="L2244" s="5"/>
      <c r="M2244" s="5"/>
      <c r="N2244" s="5"/>
    </row>
    <row r="2245" spans="1:14" s="27" customFormat="1" x14ac:dyDescent="0.2">
      <c r="A2245" s="4"/>
      <c r="B2245" s="32"/>
      <c r="C2245" s="1"/>
      <c r="D2245" s="6"/>
      <c r="E2245" s="3"/>
      <c r="F2245" s="3"/>
      <c r="G2245" s="3"/>
      <c r="H2245" s="3"/>
      <c r="I2245" s="5"/>
      <c r="J2245" s="35"/>
      <c r="L2245" s="5"/>
      <c r="M2245" s="5"/>
      <c r="N2245" s="5"/>
    </row>
    <row r="2246" spans="1:14" s="27" customFormat="1" x14ac:dyDescent="0.2">
      <c r="A2246" s="4"/>
      <c r="B2246" s="32"/>
      <c r="C2246" s="1"/>
      <c r="D2246" s="6"/>
      <c r="E2246" s="3"/>
      <c r="F2246" s="3"/>
      <c r="G2246" s="3"/>
      <c r="H2246" s="3"/>
      <c r="I2246" s="5"/>
      <c r="J2246" s="35"/>
      <c r="L2246" s="5"/>
      <c r="M2246" s="5"/>
      <c r="N2246" s="5"/>
    </row>
    <row r="2247" spans="1:14" s="27" customFormat="1" x14ac:dyDescent="0.2">
      <c r="A2247" s="4"/>
      <c r="B2247" s="32"/>
      <c r="C2247" s="1"/>
      <c r="D2247" s="6"/>
      <c r="E2247" s="3"/>
      <c r="F2247" s="3"/>
      <c r="G2247" s="3"/>
      <c r="H2247" s="3"/>
      <c r="I2247" s="5"/>
      <c r="J2247" s="35"/>
      <c r="L2247" s="5"/>
      <c r="M2247" s="5"/>
      <c r="N2247" s="5"/>
    </row>
    <row r="2248" spans="1:14" s="27" customFormat="1" x14ac:dyDescent="0.2">
      <c r="A2248" s="4"/>
      <c r="B2248" s="32"/>
      <c r="C2248" s="1"/>
      <c r="D2248" s="6"/>
      <c r="E2248" s="3"/>
      <c r="F2248" s="3"/>
      <c r="G2248" s="3"/>
      <c r="H2248" s="3"/>
      <c r="I2248" s="5"/>
      <c r="J2248" s="35"/>
      <c r="L2248" s="5"/>
      <c r="M2248" s="5"/>
      <c r="N2248" s="5"/>
    </row>
    <row r="2249" spans="1:14" s="27" customFormat="1" x14ac:dyDescent="0.2">
      <c r="A2249" s="4"/>
      <c r="B2249" s="32"/>
      <c r="C2249" s="1"/>
      <c r="D2249" s="6"/>
      <c r="E2249" s="3"/>
      <c r="F2249" s="3"/>
      <c r="G2249" s="3"/>
      <c r="H2249" s="3"/>
      <c r="I2249" s="5"/>
      <c r="J2249" s="35"/>
      <c r="L2249" s="5"/>
      <c r="M2249" s="5"/>
      <c r="N2249" s="5"/>
    </row>
    <row r="2250" spans="1:14" s="27" customFormat="1" x14ac:dyDescent="0.2">
      <c r="A2250" s="4"/>
      <c r="B2250" s="32"/>
      <c r="C2250" s="1"/>
      <c r="D2250" s="6"/>
      <c r="E2250" s="3"/>
      <c r="F2250" s="3"/>
      <c r="G2250" s="3"/>
      <c r="H2250" s="3"/>
      <c r="I2250" s="5"/>
      <c r="J2250" s="35"/>
      <c r="L2250" s="5"/>
      <c r="M2250" s="5"/>
      <c r="N2250" s="5"/>
    </row>
    <row r="2251" spans="1:14" s="27" customFormat="1" x14ac:dyDescent="0.2">
      <c r="A2251" s="4"/>
      <c r="B2251" s="32"/>
      <c r="C2251" s="1"/>
      <c r="D2251" s="6"/>
      <c r="E2251" s="3"/>
      <c r="F2251" s="3"/>
      <c r="G2251" s="3"/>
      <c r="H2251" s="3"/>
      <c r="I2251" s="5"/>
      <c r="J2251" s="35"/>
      <c r="L2251" s="5"/>
      <c r="M2251" s="5"/>
      <c r="N2251" s="5"/>
    </row>
    <row r="2252" spans="1:14" s="27" customFormat="1" x14ac:dyDescent="0.2">
      <c r="A2252" s="4"/>
      <c r="B2252" s="32"/>
      <c r="C2252" s="1"/>
      <c r="D2252" s="6"/>
      <c r="E2252" s="3"/>
      <c r="F2252" s="3"/>
      <c r="G2252" s="3"/>
      <c r="H2252" s="3"/>
      <c r="I2252" s="5"/>
      <c r="J2252" s="35"/>
      <c r="L2252" s="5"/>
      <c r="M2252" s="5"/>
      <c r="N2252" s="5"/>
    </row>
    <row r="2253" spans="1:14" s="27" customFormat="1" x14ac:dyDescent="0.2">
      <c r="A2253" s="4"/>
      <c r="B2253" s="32"/>
      <c r="C2253" s="1"/>
      <c r="D2253" s="6"/>
      <c r="E2253" s="3"/>
      <c r="F2253" s="3"/>
      <c r="G2253" s="3"/>
      <c r="H2253" s="3"/>
      <c r="I2253" s="5"/>
      <c r="J2253" s="35"/>
      <c r="L2253" s="5"/>
      <c r="M2253" s="5"/>
      <c r="N2253" s="5"/>
    </row>
    <row r="2254" spans="1:14" x14ac:dyDescent="0.2">
      <c r="A2254" s="4"/>
      <c r="B2254" s="32"/>
    </row>
    <row r="2255" spans="1:14" x14ac:dyDescent="0.2">
      <c r="A2255" s="4"/>
      <c r="B2255" s="32"/>
    </row>
    <row r="2256" spans="1:14" x14ac:dyDescent="0.2">
      <c r="A2256" s="4"/>
      <c r="B2256" s="32"/>
      <c r="D2256" s="1"/>
      <c r="E2256" s="6"/>
      <c r="F2256" s="6"/>
      <c r="G2256" s="6"/>
      <c r="H2256" s="6"/>
      <c r="L2256" s="1"/>
      <c r="M2256" s="1"/>
      <c r="N2256" s="1"/>
    </row>
    <row r="2257" spans="1:14" x14ac:dyDescent="0.2">
      <c r="A2257" s="4"/>
      <c r="B2257" s="32"/>
      <c r="D2257" s="1"/>
      <c r="E2257" s="6"/>
      <c r="F2257" s="6"/>
      <c r="G2257" s="6"/>
      <c r="H2257" s="6"/>
      <c r="L2257" s="1"/>
      <c r="M2257" s="1"/>
      <c r="N2257" s="1"/>
    </row>
    <row r="2258" spans="1:14" x14ac:dyDescent="0.2">
      <c r="A2258" s="4"/>
      <c r="B2258" s="32"/>
      <c r="D2258" s="1"/>
      <c r="E2258" s="6"/>
      <c r="F2258" s="6"/>
      <c r="G2258" s="6"/>
      <c r="H2258" s="6"/>
      <c r="L2258" s="1"/>
      <c r="M2258" s="1"/>
      <c r="N2258" s="1"/>
    </row>
    <row r="2259" spans="1:14" x14ac:dyDescent="0.2">
      <c r="A2259" s="4"/>
      <c r="B2259" s="32"/>
      <c r="D2259" s="1"/>
      <c r="E2259" s="6"/>
      <c r="F2259" s="6"/>
      <c r="G2259" s="6"/>
      <c r="H2259" s="6"/>
      <c r="L2259" s="1"/>
      <c r="M2259" s="1"/>
      <c r="N2259" s="1"/>
    </row>
    <row r="2260" spans="1:14" x14ac:dyDescent="0.2">
      <c r="A2260" s="4"/>
      <c r="B2260" s="32"/>
      <c r="D2260" s="1"/>
      <c r="E2260" s="6"/>
      <c r="F2260" s="6"/>
      <c r="G2260" s="6"/>
      <c r="H2260" s="6"/>
      <c r="L2260" s="1"/>
      <c r="M2260" s="1"/>
      <c r="N2260" s="1"/>
    </row>
    <row r="2261" spans="1:14" x14ac:dyDescent="0.2">
      <c r="A2261" s="4"/>
      <c r="B2261" s="32"/>
      <c r="D2261" s="1"/>
      <c r="E2261" s="6"/>
      <c r="F2261" s="6"/>
      <c r="G2261" s="6"/>
      <c r="H2261" s="6"/>
      <c r="L2261" s="1"/>
      <c r="M2261" s="1"/>
      <c r="N2261" s="1"/>
    </row>
    <row r="2262" spans="1:14" x14ac:dyDescent="0.2">
      <c r="A2262" s="4"/>
      <c r="B2262" s="32"/>
      <c r="D2262" s="1"/>
      <c r="E2262" s="6"/>
      <c r="F2262" s="6"/>
      <c r="G2262" s="6"/>
      <c r="H2262" s="6"/>
      <c r="L2262" s="1"/>
      <c r="M2262" s="1"/>
      <c r="N2262" s="1"/>
    </row>
    <row r="2263" spans="1:14" x14ac:dyDescent="0.2">
      <c r="A2263" s="4"/>
      <c r="B2263" s="32"/>
      <c r="D2263" s="1"/>
      <c r="E2263" s="6"/>
      <c r="F2263" s="6"/>
      <c r="G2263" s="6"/>
      <c r="H2263" s="6"/>
      <c r="L2263" s="1"/>
      <c r="M2263" s="1"/>
      <c r="N2263" s="1"/>
    </row>
    <row r="2264" spans="1:14" x14ac:dyDescent="0.2">
      <c r="A2264" s="4"/>
      <c r="B2264" s="32"/>
      <c r="D2264" s="1"/>
      <c r="E2264" s="6"/>
      <c r="F2264" s="6"/>
      <c r="G2264" s="6"/>
      <c r="H2264" s="6"/>
      <c r="L2264" s="1"/>
      <c r="M2264" s="1"/>
      <c r="N2264" s="1"/>
    </row>
    <row r="2265" spans="1:14" x14ac:dyDescent="0.2">
      <c r="A2265" s="4"/>
      <c r="B2265" s="32"/>
      <c r="D2265" s="1"/>
      <c r="E2265" s="6"/>
      <c r="F2265" s="6"/>
      <c r="G2265" s="6"/>
      <c r="H2265" s="6"/>
      <c r="L2265" s="1"/>
      <c r="M2265" s="1"/>
      <c r="N2265" s="1"/>
    </row>
    <row r="2266" spans="1:14" x14ac:dyDescent="0.2">
      <c r="A2266" s="4"/>
      <c r="B2266" s="32"/>
      <c r="D2266" s="1"/>
      <c r="E2266" s="6"/>
      <c r="F2266" s="6"/>
      <c r="G2266" s="6"/>
      <c r="H2266" s="6"/>
      <c r="L2266" s="1"/>
      <c r="M2266" s="1"/>
      <c r="N2266" s="1"/>
    </row>
    <row r="2267" spans="1:14" x14ac:dyDescent="0.2">
      <c r="A2267" s="4"/>
      <c r="B2267" s="32"/>
      <c r="D2267" s="1"/>
      <c r="E2267" s="6"/>
      <c r="F2267" s="6"/>
      <c r="G2267" s="6"/>
      <c r="H2267" s="6"/>
      <c r="L2267" s="1"/>
      <c r="M2267" s="1"/>
      <c r="N2267" s="1"/>
    </row>
    <row r="2268" spans="1:14" x14ac:dyDescent="0.2">
      <c r="A2268" s="4"/>
      <c r="B2268" s="32"/>
      <c r="D2268" s="1"/>
      <c r="E2268" s="6"/>
      <c r="F2268" s="6"/>
      <c r="G2268" s="6"/>
      <c r="H2268" s="6"/>
      <c r="L2268" s="1"/>
      <c r="M2268" s="1"/>
      <c r="N2268" s="1"/>
    </row>
    <row r="2269" spans="1:14" x14ac:dyDescent="0.2">
      <c r="A2269" s="4"/>
      <c r="B2269" s="32"/>
      <c r="D2269" s="1"/>
      <c r="E2269" s="6"/>
      <c r="F2269" s="6"/>
      <c r="G2269" s="6"/>
      <c r="H2269" s="6"/>
      <c r="L2269" s="1"/>
      <c r="M2269" s="1"/>
      <c r="N2269" s="1"/>
    </row>
    <row r="2270" spans="1:14" x14ac:dyDescent="0.2">
      <c r="A2270" s="4"/>
      <c r="B2270" s="32"/>
      <c r="D2270" s="1"/>
      <c r="E2270" s="6"/>
      <c r="F2270" s="6"/>
      <c r="G2270" s="6"/>
      <c r="H2270" s="6"/>
      <c r="L2270" s="1"/>
      <c r="M2270" s="1"/>
      <c r="N2270" s="1"/>
    </row>
    <row r="2271" spans="1:14" x14ac:dyDescent="0.2">
      <c r="A2271" s="4"/>
      <c r="B2271" s="32"/>
      <c r="D2271" s="1"/>
      <c r="E2271" s="6"/>
      <c r="F2271" s="6"/>
      <c r="G2271" s="6"/>
      <c r="H2271" s="6"/>
      <c r="L2271" s="1"/>
      <c r="M2271" s="1"/>
      <c r="N2271" s="1"/>
    </row>
    <row r="2272" spans="1:14" x14ac:dyDescent="0.2">
      <c r="A2272" s="4"/>
      <c r="B2272" s="32"/>
      <c r="D2272" s="1"/>
      <c r="E2272" s="6"/>
      <c r="F2272" s="6"/>
      <c r="G2272" s="6"/>
      <c r="H2272" s="6"/>
      <c r="L2272" s="1"/>
      <c r="M2272" s="1"/>
      <c r="N2272" s="1"/>
    </row>
    <row r="2273" spans="1:14" x14ac:dyDescent="0.2">
      <c r="A2273" s="4"/>
      <c r="B2273" s="32"/>
      <c r="D2273" s="1"/>
      <c r="E2273" s="6"/>
      <c r="F2273" s="6"/>
      <c r="G2273" s="6"/>
      <c r="H2273" s="6"/>
      <c r="L2273" s="1"/>
      <c r="M2273" s="1"/>
      <c r="N2273" s="1"/>
    </row>
    <row r="2274" spans="1:14" x14ac:dyDescent="0.2">
      <c r="A2274" s="4"/>
      <c r="B2274" s="32"/>
      <c r="D2274" s="1"/>
      <c r="E2274" s="6"/>
      <c r="F2274" s="6"/>
      <c r="G2274" s="6"/>
      <c r="H2274" s="6"/>
      <c r="L2274" s="1"/>
      <c r="M2274" s="1"/>
      <c r="N2274" s="1"/>
    </row>
    <row r="2275" spans="1:14" x14ac:dyDescent="0.2">
      <c r="A2275" s="4"/>
      <c r="B2275" s="32"/>
      <c r="D2275" s="1"/>
      <c r="E2275" s="6"/>
      <c r="F2275" s="6"/>
      <c r="G2275" s="6"/>
      <c r="H2275" s="6"/>
      <c r="L2275" s="1"/>
      <c r="M2275" s="1"/>
      <c r="N2275" s="1"/>
    </row>
    <row r="2276" spans="1:14" x14ac:dyDescent="0.2">
      <c r="A2276" s="4"/>
      <c r="B2276" s="32"/>
      <c r="D2276" s="1"/>
      <c r="E2276" s="6"/>
      <c r="F2276" s="6"/>
      <c r="G2276" s="6"/>
      <c r="H2276" s="6"/>
      <c r="L2276" s="1"/>
      <c r="M2276" s="1"/>
      <c r="N2276" s="1"/>
    </row>
    <row r="2277" spans="1:14" x14ac:dyDescent="0.2">
      <c r="A2277" s="4"/>
      <c r="B2277" s="32"/>
      <c r="D2277" s="1"/>
      <c r="E2277" s="6"/>
      <c r="F2277" s="6"/>
      <c r="G2277" s="6"/>
      <c r="H2277" s="6"/>
      <c r="L2277" s="1"/>
      <c r="M2277" s="1"/>
      <c r="N2277" s="1"/>
    </row>
    <row r="2278" spans="1:14" x14ac:dyDescent="0.2">
      <c r="A2278" s="4"/>
      <c r="B2278" s="32"/>
      <c r="D2278" s="1"/>
      <c r="E2278" s="6"/>
      <c r="F2278" s="6"/>
      <c r="G2278" s="6"/>
      <c r="H2278" s="6"/>
      <c r="L2278" s="1"/>
      <c r="M2278" s="1"/>
      <c r="N2278" s="1"/>
    </row>
    <row r="2279" spans="1:14" x14ac:dyDescent="0.2">
      <c r="A2279" s="4"/>
      <c r="B2279" s="32"/>
      <c r="D2279" s="1"/>
      <c r="E2279" s="6"/>
      <c r="F2279" s="6"/>
      <c r="G2279" s="6"/>
      <c r="H2279" s="6"/>
      <c r="L2279" s="1"/>
      <c r="M2279" s="1"/>
      <c r="N2279" s="1"/>
    </row>
    <row r="2280" spans="1:14" x14ac:dyDescent="0.2">
      <c r="A2280" s="4"/>
      <c r="B2280" s="32"/>
      <c r="D2280" s="1"/>
      <c r="E2280" s="6"/>
      <c r="F2280" s="6"/>
      <c r="G2280" s="6"/>
      <c r="H2280" s="6"/>
      <c r="L2280" s="1"/>
      <c r="M2280" s="1"/>
      <c r="N2280" s="1"/>
    </row>
    <row r="2281" spans="1:14" x14ac:dyDescent="0.2">
      <c r="A2281" s="4"/>
      <c r="B2281" s="32"/>
      <c r="D2281" s="1"/>
      <c r="E2281" s="6"/>
      <c r="F2281" s="6"/>
      <c r="G2281" s="6"/>
      <c r="H2281" s="6"/>
      <c r="L2281" s="1"/>
      <c r="M2281" s="1"/>
      <c r="N2281" s="1"/>
    </row>
    <row r="2282" spans="1:14" x14ac:dyDescent="0.2">
      <c r="A2282" s="4"/>
      <c r="B2282" s="32"/>
      <c r="D2282" s="1"/>
      <c r="E2282" s="6"/>
      <c r="F2282" s="6"/>
      <c r="G2282" s="6"/>
      <c r="H2282" s="6"/>
      <c r="L2282" s="1"/>
      <c r="M2282" s="1"/>
      <c r="N2282" s="1"/>
    </row>
    <row r="2283" spans="1:14" x14ac:dyDescent="0.2">
      <c r="A2283" s="4"/>
      <c r="B2283" s="32"/>
      <c r="D2283" s="1"/>
      <c r="E2283" s="6"/>
      <c r="F2283" s="6"/>
      <c r="G2283" s="6"/>
      <c r="H2283" s="6"/>
      <c r="L2283" s="1"/>
      <c r="M2283" s="1"/>
      <c r="N2283" s="1"/>
    </row>
    <row r="2284" spans="1:14" x14ac:dyDescent="0.2">
      <c r="A2284" s="4"/>
      <c r="B2284" s="32"/>
      <c r="D2284" s="1"/>
      <c r="E2284" s="6"/>
      <c r="F2284" s="6"/>
      <c r="G2284" s="6"/>
      <c r="H2284" s="6"/>
      <c r="L2284" s="1"/>
      <c r="M2284" s="1"/>
      <c r="N2284" s="1"/>
    </row>
    <row r="2285" spans="1:14" x14ac:dyDescent="0.2">
      <c r="A2285" s="4"/>
      <c r="B2285" s="32"/>
      <c r="D2285" s="1"/>
      <c r="E2285" s="6"/>
      <c r="F2285" s="6"/>
      <c r="G2285" s="6"/>
      <c r="H2285" s="6"/>
      <c r="L2285" s="1"/>
      <c r="M2285" s="1"/>
      <c r="N2285" s="1"/>
    </row>
    <row r="2286" spans="1:14" x14ac:dyDescent="0.2">
      <c r="A2286" s="4"/>
      <c r="B2286" s="32"/>
      <c r="D2286" s="1"/>
      <c r="E2286" s="6"/>
      <c r="F2286" s="6"/>
      <c r="G2286" s="6"/>
      <c r="H2286" s="6"/>
      <c r="L2286" s="1"/>
      <c r="M2286" s="1"/>
      <c r="N2286" s="1"/>
    </row>
    <row r="2287" spans="1:14" x14ac:dyDescent="0.2">
      <c r="A2287" s="4"/>
      <c r="B2287" s="32"/>
      <c r="D2287" s="1"/>
      <c r="E2287" s="6"/>
      <c r="F2287" s="6"/>
      <c r="G2287" s="6"/>
      <c r="H2287" s="6"/>
      <c r="L2287" s="1"/>
      <c r="M2287" s="1"/>
      <c r="N2287" s="1"/>
    </row>
    <row r="2288" spans="1:14" x14ac:dyDescent="0.2">
      <c r="A2288" s="4"/>
      <c r="B2288" s="32"/>
      <c r="D2288" s="1"/>
      <c r="E2288" s="6"/>
      <c r="F2288" s="6"/>
      <c r="G2288" s="6"/>
      <c r="H2288" s="6"/>
      <c r="L2288" s="1"/>
      <c r="M2288" s="1"/>
      <c r="N2288" s="1"/>
    </row>
    <row r="2289" spans="1:14" x14ac:dyDescent="0.2">
      <c r="A2289" s="4"/>
      <c r="B2289" s="32"/>
      <c r="D2289" s="1"/>
      <c r="E2289" s="6"/>
      <c r="F2289" s="6"/>
      <c r="G2289" s="6"/>
      <c r="H2289" s="6"/>
      <c r="L2289" s="1"/>
      <c r="M2289" s="1"/>
      <c r="N2289" s="1"/>
    </row>
    <row r="2290" spans="1:14" x14ac:dyDescent="0.2">
      <c r="A2290" s="4"/>
      <c r="B2290" s="32"/>
      <c r="D2290" s="1"/>
      <c r="E2290" s="6"/>
      <c r="F2290" s="6"/>
      <c r="G2290" s="6"/>
      <c r="H2290" s="6"/>
      <c r="L2290" s="1"/>
      <c r="M2290" s="1"/>
      <c r="N2290" s="1"/>
    </row>
    <row r="2291" spans="1:14" x14ac:dyDescent="0.2">
      <c r="A2291" s="4"/>
      <c r="B2291" s="32"/>
      <c r="D2291" s="1"/>
      <c r="E2291" s="6"/>
      <c r="F2291" s="6"/>
      <c r="G2291" s="6"/>
      <c r="H2291" s="6"/>
      <c r="L2291" s="1"/>
      <c r="M2291" s="1"/>
      <c r="N2291" s="1"/>
    </row>
    <row r="2292" spans="1:14" x14ac:dyDescent="0.2">
      <c r="A2292" s="4"/>
      <c r="B2292" s="32"/>
      <c r="D2292" s="1"/>
      <c r="E2292" s="6"/>
      <c r="F2292" s="6"/>
      <c r="G2292" s="6"/>
      <c r="H2292" s="6"/>
      <c r="L2292" s="1"/>
      <c r="M2292" s="1"/>
      <c r="N2292" s="1"/>
    </row>
    <row r="2293" spans="1:14" x14ac:dyDescent="0.2">
      <c r="A2293" s="4"/>
      <c r="B2293" s="32"/>
      <c r="D2293" s="1"/>
      <c r="E2293" s="6"/>
      <c r="F2293" s="6"/>
      <c r="G2293" s="6"/>
      <c r="H2293" s="6"/>
      <c r="L2293" s="1"/>
      <c r="M2293" s="1"/>
      <c r="N2293" s="1"/>
    </row>
    <row r="2294" spans="1:14" x14ac:dyDescent="0.2">
      <c r="A2294" s="4"/>
      <c r="B2294" s="32"/>
      <c r="D2294" s="1"/>
      <c r="E2294" s="6"/>
      <c r="F2294" s="6"/>
      <c r="G2294" s="6"/>
      <c r="H2294" s="6"/>
      <c r="L2294" s="1"/>
      <c r="M2294" s="1"/>
      <c r="N2294" s="1"/>
    </row>
    <row r="2295" spans="1:14" x14ac:dyDescent="0.2">
      <c r="A2295" s="4"/>
      <c r="B2295" s="32"/>
      <c r="D2295" s="1"/>
      <c r="E2295" s="6"/>
      <c r="F2295" s="6"/>
      <c r="G2295" s="6"/>
      <c r="H2295" s="6"/>
      <c r="L2295" s="1"/>
      <c r="M2295" s="1"/>
      <c r="N2295" s="1"/>
    </row>
    <row r="2296" spans="1:14" x14ac:dyDescent="0.2">
      <c r="A2296" s="4"/>
      <c r="B2296" s="32"/>
      <c r="D2296" s="1"/>
      <c r="E2296" s="6"/>
      <c r="F2296" s="6"/>
      <c r="G2296" s="6"/>
      <c r="H2296" s="6"/>
      <c r="L2296" s="1"/>
      <c r="M2296" s="1"/>
      <c r="N2296" s="1"/>
    </row>
    <row r="2297" spans="1:14" x14ac:dyDescent="0.2">
      <c r="A2297" s="4"/>
      <c r="B2297" s="32"/>
      <c r="D2297" s="1"/>
      <c r="E2297" s="6"/>
      <c r="F2297" s="6"/>
      <c r="G2297" s="6"/>
      <c r="H2297" s="6"/>
      <c r="L2297" s="1"/>
      <c r="M2297" s="1"/>
      <c r="N2297" s="1"/>
    </row>
    <row r="2298" spans="1:14" x14ac:dyDescent="0.2">
      <c r="A2298" s="4"/>
      <c r="B2298" s="32"/>
      <c r="D2298" s="1"/>
      <c r="E2298" s="6"/>
      <c r="F2298" s="6"/>
      <c r="G2298" s="6"/>
      <c r="H2298" s="6"/>
      <c r="L2298" s="1"/>
      <c r="M2298" s="1"/>
      <c r="N2298" s="1"/>
    </row>
    <row r="2299" spans="1:14" x14ac:dyDescent="0.2">
      <c r="A2299" s="4"/>
      <c r="B2299" s="32"/>
      <c r="D2299" s="1"/>
      <c r="E2299" s="6"/>
      <c r="F2299" s="6"/>
      <c r="G2299" s="6"/>
      <c r="H2299" s="6"/>
      <c r="L2299" s="1"/>
      <c r="M2299" s="1"/>
      <c r="N2299" s="1"/>
    </row>
    <row r="2300" spans="1:14" x14ac:dyDescent="0.2">
      <c r="A2300" s="4"/>
      <c r="B2300" s="32"/>
      <c r="D2300" s="1"/>
      <c r="E2300" s="6"/>
      <c r="F2300" s="6"/>
      <c r="G2300" s="6"/>
      <c r="H2300" s="6"/>
      <c r="L2300" s="1"/>
      <c r="M2300" s="1"/>
      <c r="N2300" s="1"/>
    </row>
    <row r="2301" spans="1:14" x14ac:dyDescent="0.2">
      <c r="A2301" s="4"/>
      <c r="B2301" s="32"/>
      <c r="D2301" s="1"/>
      <c r="E2301" s="6"/>
      <c r="F2301" s="6"/>
      <c r="G2301" s="6"/>
      <c r="H2301" s="6"/>
      <c r="L2301" s="1"/>
      <c r="M2301" s="1"/>
      <c r="N2301" s="1"/>
    </row>
    <row r="2302" spans="1:14" x14ac:dyDescent="0.2">
      <c r="A2302" s="4"/>
      <c r="B2302" s="32"/>
      <c r="D2302" s="1"/>
      <c r="E2302" s="6"/>
      <c r="F2302" s="6"/>
      <c r="G2302" s="6"/>
      <c r="H2302" s="6"/>
      <c r="L2302" s="1"/>
      <c r="M2302" s="1"/>
      <c r="N2302" s="1"/>
    </row>
    <row r="2303" spans="1:14" x14ac:dyDescent="0.2">
      <c r="A2303" s="4"/>
      <c r="B2303" s="32"/>
      <c r="D2303" s="1"/>
      <c r="E2303" s="6"/>
      <c r="F2303" s="6"/>
      <c r="G2303" s="6"/>
      <c r="H2303" s="6"/>
      <c r="L2303" s="1"/>
      <c r="M2303" s="1"/>
      <c r="N2303" s="1"/>
    </row>
    <row r="2304" spans="1:14" x14ac:dyDescent="0.2">
      <c r="A2304" s="4"/>
      <c r="B2304" s="32"/>
      <c r="D2304" s="1"/>
      <c r="E2304" s="6"/>
      <c r="F2304" s="6"/>
      <c r="G2304" s="6"/>
      <c r="H2304" s="6"/>
      <c r="L2304" s="1"/>
      <c r="M2304" s="1"/>
      <c r="N2304" s="1"/>
    </row>
    <row r="2305" spans="1:14" x14ac:dyDescent="0.2">
      <c r="A2305" s="4"/>
      <c r="B2305" s="32"/>
      <c r="D2305" s="1"/>
      <c r="E2305" s="6"/>
      <c r="F2305" s="6"/>
      <c r="G2305" s="6"/>
      <c r="H2305" s="6"/>
      <c r="L2305" s="1"/>
      <c r="M2305" s="1"/>
      <c r="N2305" s="1"/>
    </row>
    <row r="2306" spans="1:14" x14ac:dyDescent="0.2">
      <c r="A2306" s="4"/>
      <c r="B2306" s="32"/>
      <c r="D2306" s="1"/>
      <c r="E2306" s="6"/>
      <c r="F2306" s="6"/>
      <c r="G2306" s="6"/>
      <c r="H2306" s="6"/>
      <c r="L2306" s="1"/>
      <c r="M2306" s="1"/>
      <c r="N2306" s="1"/>
    </row>
    <row r="2307" spans="1:14" x14ac:dyDescent="0.2">
      <c r="A2307" s="4"/>
      <c r="B2307" s="32"/>
      <c r="D2307" s="1"/>
      <c r="E2307" s="6"/>
      <c r="F2307" s="6"/>
      <c r="G2307" s="6"/>
      <c r="H2307" s="6"/>
      <c r="L2307" s="1"/>
      <c r="M2307" s="1"/>
      <c r="N2307" s="1"/>
    </row>
    <row r="2308" spans="1:14" x14ac:dyDescent="0.2">
      <c r="A2308" s="4"/>
      <c r="B2308" s="32"/>
      <c r="D2308" s="1"/>
      <c r="E2308" s="6"/>
      <c r="F2308" s="6"/>
      <c r="G2308" s="6"/>
      <c r="H2308" s="6"/>
      <c r="L2308" s="1"/>
      <c r="M2308" s="1"/>
      <c r="N2308" s="1"/>
    </row>
    <row r="2309" spans="1:14" x14ac:dyDescent="0.2">
      <c r="A2309" s="4"/>
      <c r="B2309" s="32"/>
      <c r="D2309" s="1"/>
      <c r="E2309" s="6"/>
      <c r="F2309" s="6"/>
      <c r="G2309" s="6"/>
      <c r="H2309" s="6"/>
      <c r="L2309" s="1"/>
      <c r="M2309" s="1"/>
      <c r="N2309" s="1"/>
    </row>
    <row r="2310" spans="1:14" x14ac:dyDescent="0.2">
      <c r="A2310" s="4"/>
      <c r="B2310" s="32"/>
      <c r="D2310" s="1"/>
      <c r="E2310" s="6"/>
      <c r="F2310" s="6"/>
      <c r="G2310" s="6"/>
      <c r="H2310" s="6"/>
      <c r="L2310" s="1"/>
      <c r="M2310" s="1"/>
      <c r="N2310" s="1"/>
    </row>
    <row r="2311" spans="1:14" x14ac:dyDescent="0.2">
      <c r="A2311" s="4"/>
      <c r="B2311" s="32"/>
      <c r="D2311" s="1"/>
      <c r="E2311" s="6"/>
      <c r="F2311" s="6"/>
      <c r="G2311" s="6"/>
      <c r="H2311" s="6"/>
      <c r="L2311" s="1"/>
      <c r="M2311" s="1"/>
      <c r="N2311" s="1"/>
    </row>
    <row r="2312" spans="1:14" x14ac:dyDescent="0.2">
      <c r="A2312" s="4"/>
      <c r="B2312" s="32"/>
      <c r="D2312" s="1"/>
      <c r="E2312" s="6"/>
      <c r="F2312" s="6"/>
      <c r="G2312" s="6"/>
      <c r="H2312" s="6"/>
      <c r="L2312" s="1"/>
      <c r="M2312" s="1"/>
      <c r="N2312" s="1"/>
    </row>
    <row r="2313" spans="1:14" x14ac:dyDescent="0.2">
      <c r="A2313" s="4"/>
      <c r="B2313" s="32"/>
      <c r="D2313" s="1"/>
      <c r="E2313" s="6"/>
      <c r="F2313" s="6"/>
      <c r="G2313" s="6"/>
      <c r="H2313" s="6"/>
      <c r="L2313" s="1"/>
      <c r="M2313" s="1"/>
      <c r="N2313" s="1"/>
    </row>
    <row r="2314" spans="1:14" x14ac:dyDescent="0.2">
      <c r="A2314" s="4"/>
      <c r="B2314" s="32"/>
      <c r="D2314" s="1"/>
      <c r="E2314" s="6"/>
      <c r="F2314" s="6"/>
      <c r="G2314" s="6"/>
      <c r="H2314" s="6"/>
      <c r="L2314" s="1"/>
      <c r="M2314" s="1"/>
      <c r="N2314" s="1"/>
    </row>
    <row r="2315" spans="1:14" x14ac:dyDescent="0.2">
      <c r="A2315" s="4"/>
      <c r="B2315" s="32"/>
      <c r="D2315" s="1"/>
      <c r="E2315" s="6"/>
      <c r="F2315" s="6"/>
      <c r="G2315" s="6"/>
      <c r="H2315" s="6"/>
      <c r="L2315" s="1"/>
      <c r="M2315" s="1"/>
      <c r="N2315" s="1"/>
    </row>
    <row r="2316" spans="1:14" x14ac:dyDescent="0.2">
      <c r="A2316" s="4"/>
      <c r="B2316" s="32"/>
      <c r="D2316" s="1"/>
      <c r="E2316" s="6"/>
      <c r="F2316" s="6"/>
      <c r="G2316" s="6"/>
      <c r="H2316" s="6"/>
      <c r="L2316" s="1"/>
      <c r="M2316" s="1"/>
      <c r="N2316" s="1"/>
    </row>
    <row r="2317" spans="1:14" x14ac:dyDescent="0.2">
      <c r="A2317" s="4"/>
      <c r="B2317" s="32"/>
      <c r="D2317" s="1"/>
      <c r="E2317" s="6"/>
      <c r="F2317" s="6"/>
      <c r="G2317" s="6"/>
      <c r="H2317" s="6"/>
      <c r="L2317" s="1"/>
      <c r="M2317" s="1"/>
      <c r="N2317" s="1"/>
    </row>
    <row r="2318" spans="1:14" x14ac:dyDescent="0.2">
      <c r="A2318" s="4"/>
      <c r="B2318" s="32"/>
      <c r="D2318" s="1"/>
      <c r="E2318" s="6"/>
      <c r="F2318" s="6"/>
      <c r="G2318" s="6"/>
      <c r="H2318" s="6"/>
      <c r="L2318" s="1"/>
      <c r="M2318" s="1"/>
      <c r="N2318" s="1"/>
    </row>
    <row r="2319" spans="1:14" x14ac:dyDescent="0.2">
      <c r="A2319" s="4"/>
      <c r="B2319" s="32"/>
      <c r="D2319" s="1"/>
      <c r="E2319" s="6"/>
      <c r="F2319" s="6"/>
      <c r="G2319" s="6"/>
      <c r="H2319" s="6"/>
      <c r="L2319" s="1"/>
      <c r="M2319" s="1"/>
      <c r="N2319" s="1"/>
    </row>
    <row r="2320" spans="1:14" x14ac:dyDescent="0.2">
      <c r="A2320" s="4"/>
      <c r="B2320" s="32"/>
      <c r="D2320" s="1"/>
      <c r="E2320" s="6"/>
      <c r="F2320" s="6"/>
      <c r="G2320" s="6"/>
      <c r="H2320" s="6"/>
      <c r="L2320" s="1"/>
      <c r="M2320" s="1"/>
      <c r="N2320" s="1"/>
    </row>
    <row r="2321" spans="1:14" x14ac:dyDescent="0.2">
      <c r="A2321" s="4"/>
      <c r="B2321" s="32"/>
      <c r="D2321" s="1"/>
      <c r="E2321" s="6"/>
      <c r="F2321" s="6"/>
      <c r="G2321" s="6"/>
      <c r="H2321" s="6"/>
      <c r="L2321" s="1"/>
      <c r="M2321" s="1"/>
      <c r="N2321" s="1"/>
    </row>
    <row r="2322" spans="1:14" x14ac:dyDescent="0.2">
      <c r="A2322" s="4"/>
      <c r="B2322" s="32"/>
      <c r="D2322" s="1"/>
      <c r="E2322" s="6"/>
      <c r="F2322" s="6"/>
      <c r="G2322" s="6"/>
      <c r="H2322" s="6"/>
      <c r="L2322" s="1"/>
      <c r="M2322" s="1"/>
      <c r="N2322" s="1"/>
    </row>
    <row r="2323" spans="1:14" x14ac:dyDescent="0.2">
      <c r="A2323" s="4"/>
      <c r="B2323" s="32"/>
      <c r="D2323" s="1"/>
      <c r="E2323" s="6"/>
      <c r="F2323" s="6"/>
      <c r="G2323" s="6"/>
      <c r="H2323" s="6"/>
      <c r="L2323" s="1"/>
      <c r="M2323" s="1"/>
      <c r="N2323" s="1"/>
    </row>
    <row r="2324" spans="1:14" x14ac:dyDescent="0.2">
      <c r="A2324" s="4"/>
      <c r="B2324" s="32"/>
      <c r="D2324" s="1"/>
      <c r="E2324" s="6"/>
      <c r="F2324" s="6"/>
      <c r="G2324" s="6"/>
      <c r="H2324" s="6"/>
      <c r="L2324" s="1"/>
      <c r="M2324" s="1"/>
      <c r="N2324" s="1"/>
    </row>
    <row r="2325" spans="1:14" x14ac:dyDescent="0.2">
      <c r="A2325" s="4"/>
      <c r="B2325" s="32"/>
      <c r="D2325" s="1"/>
      <c r="E2325" s="6"/>
      <c r="F2325" s="6"/>
      <c r="G2325" s="6"/>
      <c r="H2325" s="6"/>
      <c r="L2325" s="1"/>
      <c r="M2325" s="1"/>
      <c r="N2325" s="1"/>
    </row>
    <row r="2326" spans="1:14" x14ac:dyDescent="0.2">
      <c r="A2326" s="4"/>
      <c r="B2326" s="32"/>
      <c r="D2326" s="1"/>
      <c r="E2326" s="6"/>
      <c r="F2326" s="6"/>
      <c r="G2326" s="6"/>
      <c r="H2326" s="6"/>
      <c r="L2326" s="1"/>
      <c r="M2326" s="1"/>
      <c r="N2326" s="1"/>
    </row>
    <row r="2327" spans="1:14" x14ac:dyDescent="0.2">
      <c r="A2327" s="4"/>
      <c r="B2327" s="32"/>
      <c r="D2327" s="1"/>
      <c r="E2327" s="6"/>
      <c r="F2327" s="6"/>
      <c r="G2327" s="6"/>
      <c r="H2327" s="6"/>
      <c r="L2327" s="1"/>
      <c r="M2327" s="1"/>
      <c r="N2327" s="1"/>
    </row>
    <row r="2328" spans="1:14" x14ac:dyDescent="0.2">
      <c r="A2328" s="4"/>
      <c r="B2328" s="32"/>
      <c r="D2328" s="1"/>
      <c r="E2328" s="6"/>
      <c r="F2328" s="6"/>
      <c r="G2328" s="6"/>
      <c r="H2328" s="6"/>
      <c r="L2328" s="1"/>
      <c r="M2328" s="1"/>
      <c r="N2328" s="1"/>
    </row>
    <row r="2329" spans="1:14" x14ac:dyDescent="0.2">
      <c r="A2329" s="4"/>
      <c r="B2329" s="32"/>
      <c r="D2329" s="1"/>
      <c r="E2329" s="6"/>
      <c r="F2329" s="6"/>
      <c r="G2329" s="6"/>
      <c r="H2329" s="6"/>
      <c r="L2329" s="1"/>
      <c r="M2329" s="1"/>
      <c r="N2329" s="1"/>
    </row>
    <row r="2330" spans="1:14" x14ac:dyDescent="0.2">
      <c r="A2330" s="4"/>
      <c r="B2330" s="32"/>
      <c r="D2330" s="1"/>
      <c r="E2330" s="6"/>
      <c r="F2330" s="6"/>
      <c r="G2330" s="6"/>
      <c r="H2330" s="6"/>
      <c r="L2330" s="1"/>
      <c r="M2330" s="1"/>
      <c r="N2330" s="1"/>
    </row>
    <row r="2331" spans="1:14" x14ac:dyDescent="0.2">
      <c r="A2331" s="4"/>
      <c r="B2331" s="32"/>
      <c r="D2331" s="1"/>
      <c r="E2331" s="6"/>
      <c r="F2331" s="6"/>
      <c r="G2331" s="6"/>
      <c r="H2331" s="6"/>
      <c r="L2331" s="1"/>
      <c r="M2331" s="1"/>
      <c r="N2331" s="1"/>
    </row>
    <row r="2332" spans="1:14" x14ac:dyDescent="0.2">
      <c r="A2332" s="4"/>
      <c r="B2332" s="32"/>
      <c r="D2332" s="1"/>
      <c r="E2332" s="6"/>
      <c r="F2332" s="6"/>
      <c r="G2332" s="6"/>
      <c r="H2332" s="6"/>
      <c r="L2332" s="1"/>
      <c r="M2332" s="1"/>
      <c r="N2332" s="1"/>
    </row>
    <row r="2333" spans="1:14" x14ac:dyDescent="0.2">
      <c r="A2333" s="4"/>
      <c r="B2333" s="32"/>
      <c r="D2333" s="1"/>
      <c r="E2333" s="6"/>
      <c r="F2333" s="6"/>
      <c r="G2333" s="6"/>
      <c r="H2333" s="6"/>
      <c r="L2333" s="1"/>
      <c r="M2333" s="1"/>
      <c r="N2333" s="1"/>
    </row>
    <row r="2334" spans="1:14" x14ac:dyDescent="0.2">
      <c r="A2334" s="4"/>
      <c r="B2334" s="32"/>
      <c r="D2334" s="1"/>
      <c r="E2334" s="6"/>
      <c r="F2334" s="6"/>
      <c r="G2334" s="6"/>
      <c r="H2334" s="6"/>
      <c r="L2334" s="1"/>
      <c r="M2334" s="1"/>
      <c r="N2334" s="1"/>
    </row>
    <row r="2335" spans="1:14" x14ac:dyDescent="0.2">
      <c r="A2335" s="4"/>
      <c r="B2335" s="32"/>
      <c r="D2335" s="1"/>
      <c r="E2335" s="6"/>
      <c r="F2335" s="6"/>
      <c r="G2335" s="6"/>
      <c r="H2335" s="6"/>
      <c r="L2335" s="1"/>
      <c r="M2335" s="1"/>
      <c r="N2335" s="1"/>
    </row>
    <row r="2336" spans="1:14" x14ac:dyDescent="0.2">
      <c r="A2336" s="4"/>
      <c r="B2336" s="32"/>
      <c r="D2336" s="1"/>
      <c r="E2336" s="6"/>
      <c r="F2336" s="6"/>
      <c r="G2336" s="6"/>
      <c r="H2336" s="6"/>
      <c r="L2336" s="1"/>
      <c r="M2336" s="1"/>
      <c r="N2336" s="1"/>
    </row>
    <row r="2337" spans="1:14" x14ac:dyDescent="0.2">
      <c r="A2337" s="4"/>
      <c r="B2337" s="32"/>
      <c r="D2337" s="1"/>
      <c r="E2337" s="6"/>
      <c r="F2337" s="6"/>
      <c r="G2337" s="6"/>
      <c r="H2337" s="6"/>
      <c r="L2337" s="1"/>
      <c r="M2337" s="1"/>
      <c r="N2337" s="1"/>
    </row>
    <row r="2338" spans="1:14" x14ac:dyDescent="0.2">
      <c r="A2338" s="4"/>
      <c r="B2338" s="32"/>
      <c r="D2338" s="1"/>
      <c r="E2338" s="6"/>
      <c r="F2338" s="6"/>
      <c r="G2338" s="6"/>
      <c r="H2338" s="6"/>
      <c r="L2338" s="1"/>
      <c r="M2338" s="1"/>
      <c r="N2338" s="1"/>
    </row>
    <row r="2339" spans="1:14" x14ac:dyDescent="0.2">
      <c r="A2339" s="4"/>
      <c r="B2339" s="32"/>
      <c r="D2339" s="1"/>
      <c r="E2339" s="6"/>
      <c r="F2339" s="6"/>
      <c r="G2339" s="6"/>
      <c r="H2339" s="6"/>
      <c r="L2339" s="1"/>
      <c r="M2339" s="1"/>
      <c r="N2339" s="1"/>
    </row>
    <row r="2340" spans="1:14" x14ac:dyDescent="0.2">
      <c r="A2340" s="4"/>
      <c r="B2340" s="32"/>
      <c r="D2340" s="1"/>
      <c r="E2340" s="6"/>
      <c r="F2340" s="6"/>
      <c r="G2340" s="6"/>
      <c r="H2340" s="6"/>
      <c r="L2340" s="1"/>
      <c r="M2340" s="1"/>
      <c r="N2340" s="1"/>
    </row>
    <row r="2341" spans="1:14" x14ac:dyDescent="0.2">
      <c r="A2341" s="4"/>
      <c r="B2341" s="32"/>
      <c r="D2341" s="1"/>
      <c r="E2341" s="6"/>
      <c r="F2341" s="6"/>
      <c r="G2341" s="6"/>
      <c r="H2341" s="6"/>
      <c r="L2341" s="1"/>
      <c r="M2341" s="1"/>
      <c r="N2341" s="1"/>
    </row>
    <row r="2342" spans="1:14" x14ac:dyDescent="0.2">
      <c r="A2342" s="4"/>
      <c r="B2342" s="32"/>
      <c r="D2342" s="1"/>
      <c r="E2342" s="6"/>
      <c r="F2342" s="6"/>
      <c r="G2342" s="6"/>
      <c r="H2342" s="6"/>
      <c r="L2342" s="1"/>
      <c r="M2342" s="1"/>
      <c r="N2342" s="1"/>
    </row>
    <row r="2343" spans="1:14" x14ac:dyDescent="0.2">
      <c r="A2343" s="4"/>
      <c r="B2343" s="32"/>
      <c r="D2343" s="1"/>
      <c r="E2343" s="6"/>
      <c r="F2343" s="6"/>
      <c r="G2343" s="6"/>
      <c r="H2343" s="6"/>
      <c r="L2343" s="1"/>
      <c r="M2343" s="1"/>
      <c r="N2343" s="1"/>
    </row>
    <row r="2344" spans="1:14" x14ac:dyDescent="0.2">
      <c r="A2344" s="4"/>
      <c r="B2344" s="32"/>
      <c r="D2344" s="1"/>
      <c r="E2344" s="6"/>
      <c r="F2344" s="6"/>
      <c r="G2344" s="6"/>
      <c r="H2344" s="6"/>
      <c r="L2344" s="1"/>
      <c r="M2344" s="1"/>
      <c r="N2344" s="1"/>
    </row>
    <row r="2345" spans="1:14" x14ac:dyDescent="0.2">
      <c r="A2345" s="4"/>
      <c r="B2345" s="32"/>
      <c r="D2345" s="1"/>
      <c r="E2345" s="6"/>
      <c r="F2345" s="6"/>
      <c r="G2345" s="6"/>
      <c r="H2345" s="6"/>
      <c r="L2345" s="1"/>
      <c r="M2345" s="1"/>
      <c r="N2345" s="1"/>
    </row>
    <row r="2346" spans="1:14" x14ac:dyDescent="0.2">
      <c r="A2346" s="4"/>
      <c r="B2346" s="32"/>
      <c r="D2346" s="1"/>
      <c r="E2346" s="6"/>
      <c r="F2346" s="6"/>
      <c r="G2346" s="6"/>
      <c r="H2346" s="6"/>
      <c r="L2346" s="1"/>
      <c r="M2346" s="1"/>
      <c r="N2346" s="1"/>
    </row>
    <row r="2347" spans="1:14" x14ac:dyDescent="0.2">
      <c r="A2347" s="4"/>
      <c r="B2347" s="32"/>
      <c r="D2347" s="1"/>
      <c r="E2347" s="6"/>
      <c r="F2347" s="6"/>
      <c r="G2347" s="6"/>
      <c r="H2347" s="6"/>
      <c r="L2347" s="1"/>
      <c r="M2347" s="1"/>
      <c r="N2347" s="1"/>
    </row>
    <row r="2348" spans="1:14" x14ac:dyDescent="0.2">
      <c r="A2348" s="4"/>
      <c r="B2348" s="32"/>
      <c r="D2348" s="1"/>
      <c r="E2348" s="6"/>
      <c r="F2348" s="6"/>
      <c r="G2348" s="6"/>
      <c r="H2348" s="6"/>
      <c r="L2348" s="1"/>
      <c r="M2348" s="1"/>
      <c r="N2348" s="1"/>
    </row>
    <row r="2349" spans="1:14" x14ac:dyDescent="0.2">
      <c r="A2349" s="4"/>
      <c r="B2349" s="32"/>
      <c r="D2349" s="1"/>
      <c r="E2349" s="6"/>
      <c r="F2349" s="6"/>
      <c r="G2349" s="6"/>
      <c r="H2349" s="6"/>
      <c r="L2349" s="1"/>
      <c r="M2349" s="1"/>
      <c r="N2349" s="1"/>
    </row>
    <row r="2350" spans="1:14" x14ac:dyDescent="0.2">
      <c r="A2350" s="4"/>
      <c r="B2350" s="32"/>
      <c r="D2350" s="1"/>
      <c r="E2350" s="6"/>
      <c r="F2350" s="6"/>
      <c r="G2350" s="6"/>
      <c r="H2350" s="6"/>
      <c r="L2350" s="1"/>
      <c r="M2350" s="1"/>
      <c r="N2350" s="1"/>
    </row>
    <row r="2351" spans="1:14" x14ac:dyDescent="0.2">
      <c r="A2351" s="4"/>
      <c r="B2351" s="32"/>
      <c r="D2351" s="1"/>
      <c r="E2351" s="6"/>
      <c r="F2351" s="6"/>
      <c r="G2351" s="6"/>
      <c r="H2351" s="6"/>
      <c r="L2351" s="1"/>
      <c r="M2351" s="1"/>
      <c r="N2351" s="1"/>
    </row>
    <row r="2352" spans="1:14" x14ac:dyDescent="0.2">
      <c r="A2352" s="4"/>
      <c r="B2352" s="32"/>
      <c r="D2352" s="1"/>
      <c r="E2352" s="6"/>
      <c r="F2352" s="6"/>
      <c r="G2352" s="6"/>
      <c r="H2352" s="6"/>
      <c r="L2352" s="1"/>
      <c r="M2352" s="1"/>
      <c r="N2352" s="1"/>
    </row>
    <row r="2353" spans="1:14" x14ac:dyDescent="0.2">
      <c r="A2353" s="4"/>
      <c r="B2353" s="32"/>
      <c r="D2353" s="1"/>
      <c r="E2353" s="6"/>
      <c r="F2353" s="6"/>
      <c r="G2353" s="6"/>
      <c r="H2353" s="6"/>
      <c r="L2353" s="1"/>
      <c r="M2353" s="1"/>
      <c r="N2353" s="1"/>
    </row>
    <row r="2354" spans="1:14" x14ac:dyDescent="0.2">
      <c r="A2354" s="4"/>
      <c r="B2354" s="32"/>
      <c r="D2354" s="1"/>
      <c r="E2354" s="6"/>
      <c r="F2354" s="6"/>
      <c r="G2354" s="6"/>
      <c r="H2354" s="6"/>
      <c r="L2354" s="1"/>
      <c r="M2354" s="1"/>
      <c r="N2354" s="1"/>
    </row>
    <row r="2355" spans="1:14" x14ac:dyDescent="0.2">
      <c r="A2355" s="4"/>
      <c r="B2355" s="32"/>
      <c r="D2355" s="1"/>
      <c r="E2355" s="6"/>
      <c r="F2355" s="6"/>
      <c r="G2355" s="6"/>
      <c r="H2355" s="6"/>
      <c r="L2355" s="1"/>
      <c r="M2355" s="1"/>
      <c r="N2355" s="1"/>
    </row>
    <row r="2356" spans="1:14" x14ac:dyDescent="0.2">
      <c r="A2356" s="4"/>
      <c r="B2356" s="32"/>
      <c r="D2356" s="1"/>
      <c r="E2356" s="6"/>
      <c r="F2356" s="6"/>
      <c r="G2356" s="6"/>
      <c r="H2356" s="6"/>
      <c r="L2356" s="1"/>
      <c r="M2356" s="1"/>
      <c r="N2356" s="1"/>
    </row>
    <row r="2357" spans="1:14" x14ac:dyDescent="0.2">
      <c r="A2357" s="4"/>
      <c r="B2357" s="32"/>
      <c r="D2357" s="1"/>
      <c r="E2357" s="6"/>
      <c r="F2357" s="6"/>
      <c r="G2357" s="6"/>
      <c r="H2357" s="6"/>
      <c r="L2357" s="1"/>
      <c r="M2357" s="1"/>
      <c r="N2357" s="1"/>
    </row>
    <row r="2358" spans="1:14" x14ac:dyDescent="0.2">
      <c r="A2358" s="4"/>
      <c r="B2358" s="32"/>
      <c r="D2358" s="1"/>
      <c r="E2358" s="6"/>
      <c r="F2358" s="6"/>
      <c r="G2358" s="6"/>
      <c r="H2358" s="6"/>
      <c r="L2358" s="1"/>
      <c r="M2358" s="1"/>
      <c r="N2358" s="1"/>
    </row>
    <row r="2359" spans="1:14" x14ac:dyDescent="0.2">
      <c r="A2359" s="4"/>
      <c r="B2359" s="32"/>
      <c r="D2359" s="1"/>
      <c r="E2359" s="6"/>
      <c r="F2359" s="6"/>
      <c r="G2359" s="6"/>
      <c r="H2359" s="6"/>
      <c r="L2359" s="1"/>
      <c r="M2359" s="1"/>
      <c r="N2359" s="1"/>
    </row>
    <row r="2360" spans="1:14" x14ac:dyDescent="0.2">
      <c r="A2360" s="4"/>
      <c r="B2360" s="32"/>
      <c r="D2360" s="1"/>
      <c r="E2360" s="6"/>
      <c r="F2360" s="6"/>
      <c r="G2360" s="6"/>
      <c r="H2360" s="6"/>
      <c r="L2360" s="1"/>
      <c r="M2360" s="1"/>
      <c r="N2360" s="1"/>
    </row>
    <row r="2361" spans="1:14" x14ac:dyDescent="0.2">
      <c r="A2361" s="4"/>
      <c r="B2361" s="32"/>
      <c r="D2361" s="1"/>
      <c r="E2361" s="6"/>
      <c r="F2361" s="6"/>
      <c r="G2361" s="6"/>
      <c r="H2361" s="6"/>
      <c r="L2361" s="1"/>
      <c r="M2361" s="1"/>
      <c r="N2361" s="1"/>
    </row>
    <row r="2362" spans="1:14" x14ac:dyDescent="0.2">
      <c r="A2362" s="4"/>
      <c r="B2362" s="32"/>
      <c r="D2362" s="1"/>
      <c r="E2362" s="6"/>
      <c r="F2362" s="6"/>
      <c r="G2362" s="6"/>
      <c r="H2362" s="6"/>
      <c r="L2362" s="1"/>
      <c r="M2362" s="1"/>
      <c r="N2362" s="1"/>
    </row>
    <row r="2363" spans="1:14" x14ac:dyDescent="0.2">
      <c r="A2363" s="4"/>
      <c r="B2363" s="32"/>
      <c r="D2363" s="1"/>
      <c r="E2363" s="6"/>
      <c r="F2363" s="6"/>
      <c r="G2363" s="6"/>
      <c r="H2363" s="6"/>
      <c r="L2363" s="1"/>
      <c r="M2363" s="1"/>
      <c r="N2363" s="1"/>
    </row>
    <row r="2364" spans="1:14" x14ac:dyDescent="0.2">
      <c r="A2364" s="4"/>
      <c r="B2364" s="32"/>
      <c r="D2364" s="1"/>
      <c r="E2364" s="6"/>
      <c r="F2364" s="6"/>
      <c r="G2364" s="6"/>
      <c r="H2364" s="6"/>
      <c r="L2364" s="1"/>
      <c r="M2364" s="1"/>
      <c r="N2364" s="1"/>
    </row>
    <row r="2365" spans="1:14" x14ac:dyDescent="0.2">
      <c r="A2365" s="4"/>
      <c r="B2365" s="32"/>
      <c r="D2365" s="1"/>
      <c r="E2365" s="6"/>
      <c r="F2365" s="6"/>
      <c r="G2365" s="6"/>
      <c r="H2365" s="6"/>
      <c r="L2365" s="1"/>
      <c r="M2365" s="1"/>
      <c r="N2365" s="1"/>
    </row>
    <row r="2366" spans="1:14" x14ac:dyDescent="0.2">
      <c r="A2366" s="4"/>
      <c r="B2366" s="32"/>
      <c r="D2366" s="1"/>
      <c r="E2366" s="6"/>
      <c r="F2366" s="6"/>
      <c r="G2366" s="6"/>
      <c r="H2366" s="6"/>
      <c r="L2366" s="1"/>
      <c r="M2366" s="1"/>
      <c r="N2366" s="1"/>
    </row>
    <row r="2367" spans="1:14" x14ac:dyDescent="0.2">
      <c r="A2367" s="4"/>
      <c r="B2367" s="32"/>
      <c r="D2367" s="1"/>
      <c r="E2367" s="6"/>
      <c r="F2367" s="6"/>
      <c r="G2367" s="6"/>
      <c r="H2367" s="6"/>
      <c r="L2367" s="1"/>
      <c r="M2367" s="1"/>
      <c r="N2367" s="1"/>
    </row>
    <row r="2368" spans="1:14" x14ac:dyDescent="0.2">
      <c r="A2368" s="4"/>
      <c r="B2368" s="32"/>
      <c r="D2368" s="1"/>
      <c r="E2368" s="6"/>
      <c r="F2368" s="6"/>
      <c r="G2368" s="6"/>
      <c r="H2368" s="6"/>
      <c r="L2368" s="1"/>
      <c r="M2368" s="1"/>
      <c r="N2368" s="1"/>
    </row>
    <row r="2369" spans="1:14" x14ac:dyDescent="0.2">
      <c r="A2369" s="4"/>
      <c r="B2369" s="32"/>
      <c r="D2369" s="1"/>
      <c r="E2369" s="6"/>
      <c r="F2369" s="6"/>
      <c r="G2369" s="6"/>
      <c r="H2369" s="6"/>
      <c r="L2369" s="1"/>
      <c r="M2369" s="1"/>
      <c r="N2369" s="1"/>
    </row>
    <row r="2370" spans="1:14" x14ac:dyDescent="0.2">
      <c r="A2370" s="4"/>
      <c r="B2370" s="32"/>
      <c r="D2370" s="1"/>
      <c r="E2370" s="6"/>
      <c r="F2370" s="6"/>
      <c r="G2370" s="6"/>
      <c r="H2370" s="6"/>
      <c r="L2370" s="1"/>
      <c r="M2370" s="1"/>
      <c r="N2370" s="1"/>
    </row>
    <row r="2371" spans="1:14" x14ac:dyDescent="0.2">
      <c r="A2371" s="4"/>
      <c r="B2371" s="32"/>
      <c r="D2371" s="1"/>
      <c r="E2371" s="6"/>
      <c r="F2371" s="6"/>
      <c r="G2371" s="6"/>
      <c r="H2371" s="6"/>
      <c r="L2371" s="1"/>
      <c r="M2371" s="1"/>
      <c r="N2371" s="1"/>
    </row>
    <row r="2372" spans="1:14" x14ac:dyDescent="0.2">
      <c r="A2372" s="4"/>
      <c r="B2372" s="32"/>
      <c r="D2372" s="1"/>
      <c r="E2372" s="6"/>
      <c r="F2372" s="6"/>
      <c r="G2372" s="6"/>
      <c r="H2372" s="6"/>
      <c r="L2372" s="1"/>
      <c r="M2372" s="1"/>
      <c r="N2372" s="1"/>
    </row>
    <row r="2373" spans="1:14" x14ac:dyDescent="0.2">
      <c r="A2373" s="4"/>
      <c r="B2373" s="32"/>
      <c r="D2373" s="1"/>
      <c r="E2373" s="6"/>
      <c r="F2373" s="6"/>
      <c r="G2373" s="6"/>
      <c r="H2373" s="6"/>
      <c r="L2373" s="1"/>
      <c r="M2373" s="1"/>
      <c r="N2373" s="1"/>
    </row>
    <row r="2374" spans="1:14" x14ac:dyDescent="0.2">
      <c r="A2374" s="4"/>
      <c r="B2374" s="32"/>
      <c r="D2374" s="1"/>
      <c r="E2374" s="6"/>
      <c r="F2374" s="6"/>
      <c r="G2374" s="6"/>
      <c r="H2374" s="6"/>
      <c r="L2374" s="1"/>
      <c r="M2374" s="1"/>
      <c r="N2374" s="1"/>
    </row>
    <row r="2375" spans="1:14" x14ac:dyDescent="0.2">
      <c r="A2375" s="4"/>
      <c r="B2375" s="32"/>
      <c r="D2375" s="1"/>
      <c r="E2375" s="6"/>
      <c r="F2375" s="6"/>
      <c r="G2375" s="6"/>
      <c r="H2375" s="6"/>
      <c r="L2375" s="1"/>
      <c r="M2375" s="1"/>
      <c r="N2375" s="1"/>
    </row>
    <row r="2376" spans="1:14" x14ac:dyDescent="0.2">
      <c r="A2376" s="4"/>
      <c r="B2376" s="32"/>
      <c r="D2376" s="1"/>
      <c r="E2376" s="6"/>
      <c r="F2376" s="6"/>
      <c r="G2376" s="6"/>
      <c r="H2376" s="6"/>
      <c r="L2376" s="1"/>
      <c r="M2376" s="1"/>
      <c r="N2376" s="1"/>
    </row>
    <row r="2377" spans="1:14" x14ac:dyDescent="0.2">
      <c r="A2377" s="4"/>
      <c r="B2377" s="32"/>
      <c r="D2377" s="1"/>
      <c r="E2377" s="6"/>
      <c r="F2377" s="6"/>
      <c r="G2377" s="6"/>
      <c r="H2377" s="6"/>
      <c r="L2377" s="1"/>
      <c r="M2377" s="1"/>
      <c r="N2377" s="1"/>
    </row>
    <row r="2378" spans="1:14" x14ac:dyDescent="0.2">
      <c r="A2378" s="4"/>
      <c r="B2378" s="32"/>
      <c r="D2378" s="1"/>
      <c r="E2378" s="6"/>
      <c r="F2378" s="6"/>
      <c r="G2378" s="6"/>
      <c r="H2378" s="6"/>
      <c r="L2378" s="1"/>
      <c r="M2378" s="1"/>
      <c r="N2378" s="1"/>
    </row>
    <row r="2379" spans="1:14" x14ac:dyDescent="0.2">
      <c r="A2379" s="4"/>
      <c r="B2379" s="32"/>
      <c r="D2379" s="1"/>
      <c r="E2379" s="6"/>
      <c r="F2379" s="6"/>
      <c r="G2379" s="6"/>
      <c r="H2379" s="6"/>
      <c r="L2379" s="1"/>
      <c r="M2379" s="1"/>
      <c r="N2379" s="1"/>
    </row>
    <row r="2380" spans="1:14" x14ac:dyDescent="0.2">
      <c r="A2380" s="4"/>
      <c r="B2380" s="32"/>
      <c r="D2380" s="1"/>
      <c r="E2380" s="6"/>
      <c r="F2380" s="6"/>
      <c r="G2380" s="6"/>
      <c r="H2380" s="6"/>
      <c r="L2380" s="1"/>
      <c r="M2380" s="1"/>
      <c r="N2380" s="1"/>
    </row>
    <row r="2381" spans="1:14" x14ac:dyDescent="0.2">
      <c r="A2381" s="4"/>
      <c r="B2381" s="32"/>
      <c r="D2381" s="1"/>
      <c r="E2381" s="6"/>
      <c r="F2381" s="6"/>
      <c r="G2381" s="6"/>
      <c r="H2381" s="6"/>
      <c r="L2381" s="1"/>
      <c r="M2381" s="1"/>
      <c r="N2381" s="1"/>
    </row>
    <row r="2382" spans="1:14" x14ac:dyDescent="0.2">
      <c r="A2382" s="4"/>
      <c r="B2382" s="32"/>
      <c r="D2382" s="1"/>
      <c r="E2382" s="6"/>
      <c r="F2382" s="6"/>
      <c r="G2382" s="6"/>
      <c r="H2382" s="6"/>
      <c r="L2382" s="1"/>
      <c r="M2382" s="1"/>
      <c r="N2382" s="1"/>
    </row>
    <row r="2383" spans="1:14" x14ac:dyDescent="0.2">
      <c r="A2383" s="4"/>
      <c r="B2383" s="32"/>
      <c r="D2383" s="1"/>
      <c r="E2383" s="6"/>
      <c r="F2383" s="6"/>
      <c r="G2383" s="6"/>
      <c r="H2383" s="6"/>
      <c r="L2383" s="1"/>
      <c r="M2383" s="1"/>
      <c r="N2383" s="1"/>
    </row>
    <row r="2384" spans="1:14" x14ac:dyDescent="0.2">
      <c r="A2384" s="4"/>
      <c r="B2384" s="32"/>
      <c r="D2384" s="1"/>
      <c r="E2384" s="6"/>
      <c r="F2384" s="6"/>
      <c r="G2384" s="6"/>
      <c r="H2384" s="6"/>
      <c r="L2384" s="1"/>
      <c r="M2384" s="1"/>
      <c r="N2384" s="1"/>
    </row>
    <row r="2385" spans="1:14" x14ac:dyDescent="0.2">
      <c r="A2385" s="4"/>
      <c r="B2385" s="32"/>
      <c r="D2385" s="1"/>
      <c r="E2385" s="6"/>
      <c r="F2385" s="6"/>
      <c r="G2385" s="6"/>
      <c r="H2385" s="6"/>
      <c r="L2385" s="1"/>
      <c r="M2385" s="1"/>
      <c r="N2385" s="1"/>
    </row>
    <row r="2386" spans="1:14" x14ac:dyDescent="0.2">
      <c r="A2386" s="4"/>
      <c r="B2386" s="32"/>
      <c r="D2386" s="1"/>
      <c r="E2386" s="6"/>
      <c r="F2386" s="6"/>
      <c r="G2386" s="6"/>
      <c r="H2386" s="6"/>
      <c r="L2386" s="1"/>
      <c r="M2386" s="1"/>
      <c r="N2386" s="1"/>
    </row>
    <row r="2387" spans="1:14" x14ac:dyDescent="0.2">
      <c r="A2387" s="4"/>
      <c r="B2387" s="32"/>
      <c r="D2387" s="1"/>
      <c r="E2387" s="6"/>
      <c r="F2387" s="6"/>
      <c r="G2387" s="6"/>
      <c r="H2387" s="6"/>
      <c r="L2387" s="1"/>
      <c r="M2387" s="1"/>
      <c r="N2387" s="1"/>
    </row>
    <row r="2388" spans="1:14" x14ac:dyDescent="0.2">
      <c r="A2388" s="4"/>
      <c r="B2388" s="32"/>
      <c r="D2388" s="1"/>
      <c r="E2388" s="6"/>
      <c r="F2388" s="6"/>
      <c r="G2388" s="6"/>
      <c r="H2388" s="6"/>
      <c r="L2388" s="1"/>
      <c r="M2388" s="1"/>
      <c r="N2388" s="1"/>
    </row>
    <row r="2389" spans="1:14" x14ac:dyDescent="0.2">
      <c r="A2389" s="4"/>
      <c r="B2389" s="32"/>
      <c r="D2389" s="1"/>
      <c r="E2389" s="6"/>
      <c r="F2389" s="6"/>
      <c r="G2389" s="6"/>
      <c r="H2389" s="6"/>
      <c r="L2389" s="1"/>
      <c r="M2389" s="1"/>
      <c r="N2389" s="1"/>
    </row>
    <row r="2390" spans="1:14" x14ac:dyDescent="0.2">
      <c r="A2390" s="4"/>
      <c r="B2390" s="32"/>
      <c r="D2390" s="1"/>
      <c r="E2390" s="6"/>
      <c r="F2390" s="6"/>
      <c r="G2390" s="6"/>
      <c r="H2390" s="6"/>
      <c r="L2390" s="1"/>
      <c r="M2390" s="1"/>
      <c r="N2390" s="1"/>
    </row>
    <row r="2391" spans="1:14" x14ac:dyDescent="0.2">
      <c r="A2391" s="4"/>
      <c r="B2391" s="32"/>
      <c r="D2391" s="1"/>
      <c r="E2391" s="6"/>
      <c r="F2391" s="6"/>
      <c r="G2391" s="6"/>
      <c r="H2391" s="6"/>
      <c r="L2391" s="1"/>
      <c r="M2391" s="1"/>
      <c r="N2391" s="1"/>
    </row>
    <row r="2392" spans="1:14" x14ac:dyDescent="0.2">
      <c r="A2392" s="4"/>
      <c r="B2392" s="32"/>
      <c r="D2392" s="1"/>
      <c r="E2392" s="6"/>
      <c r="F2392" s="6"/>
      <c r="G2392" s="6"/>
      <c r="H2392" s="6"/>
      <c r="L2392" s="1"/>
      <c r="M2392" s="1"/>
      <c r="N2392" s="1"/>
    </row>
    <row r="2393" spans="1:14" x14ac:dyDescent="0.2">
      <c r="A2393" s="4"/>
      <c r="B2393" s="32"/>
      <c r="D2393" s="1"/>
      <c r="E2393" s="6"/>
      <c r="F2393" s="6"/>
      <c r="G2393" s="6"/>
      <c r="H2393" s="6"/>
      <c r="L2393" s="1"/>
      <c r="M2393" s="1"/>
      <c r="N2393" s="1"/>
    </row>
    <row r="2394" spans="1:14" x14ac:dyDescent="0.2">
      <c r="A2394" s="4"/>
      <c r="B2394" s="32"/>
      <c r="D2394" s="1"/>
      <c r="E2394" s="6"/>
      <c r="F2394" s="6"/>
      <c r="G2394" s="6"/>
      <c r="H2394" s="6"/>
      <c r="L2394" s="1"/>
      <c r="M2394" s="1"/>
      <c r="N2394" s="1"/>
    </row>
    <row r="2395" spans="1:14" x14ac:dyDescent="0.2">
      <c r="A2395" s="4"/>
      <c r="B2395" s="32"/>
      <c r="D2395" s="1"/>
      <c r="E2395" s="6"/>
      <c r="F2395" s="6"/>
      <c r="G2395" s="6"/>
      <c r="H2395" s="6"/>
      <c r="L2395" s="1"/>
      <c r="M2395" s="1"/>
      <c r="N2395" s="1"/>
    </row>
    <row r="2396" spans="1:14" x14ac:dyDescent="0.2">
      <c r="A2396" s="4"/>
      <c r="B2396" s="32"/>
      <c r="D2396" s="1"/>
      <c r="E2396" s="6"/>
      <c r="F2396" s="6"/>
      <c r="G2396" s="6"/>
      <c r="H2396" s="6"/>
      <c r="L2396" s="1"/>
      <c r="M2396" s="1"/>
      <c r="N2396" s="1"/>
    </row>
    <row r="2397" spans="1:14" x14ac:dyDescent="0.2">
      <c r="A2397" s="4"/>
      <c r="B2397" s="32"/>
      <c r="D2397" s="1"/>
      <c r="E2397" s="6"/>
      <c r="F2397" s="6"/>
      <c r="G2397" s="6"/>
      <c r="H2397" s="6"/>
      <c r="L2397" s="1"/>
      <c r="M2397" s="1"/>
      <c r="N2397" s="1"/>
    </row>
    <row r="2398" spans="1:14" x14ac:dyDescent="0.2">
      <c r="A2398" s="4"/>
      <c r="B2398" s="32"/>
      <c r="D2398" s="1"/>
      <c r="E2398" s="6"/>
      <c r="F2398" s="6"/>
      <c r="G2398" s="6"/>
      <c r="H2398" s="6"/>
      <c r="L2398" s="1"/>
      <c r="M2398" s="1"/>
      <c r="N2398" s="1"/>
    </row>
    <row r="2399" spans="1:14" x14ac:dyDescent="0.2">
      <c r="A2399" s="4"/>
      <c r="B2399" s="32"/>
      <c r="D2399" s="1"/>
      <c r="E2399" s="6"/>
      <c r="F2399" s="6"/>
      <c r="G2399" s="6"/>
      <c r="H2399" s="6"/>
      <c r="L2399" s="1"/>
      <c r="M2399" s="1"/>
      <c r="N2399" s="1"/>
    </row>
    <row r="2400" spans="1:14" x14ac:dyDescent="0.2">
      <c r="A2400" s="4"/>
      <c r="B2400" s="32"/>
      <c r="D2400" s="1"/>
      <c r="E2400" s="6"/>
      <c r="F2400" s="6"/>
      <c r="G2400" s="6"/>
      <c r="H2400" s="6"/>
      <c r="L2400" s="1"/>
      <c r="M2400" s="1"/>
      <c r="N2400" s="1"/>
    </row>
    <row r="2401" spans="1:14" x14ac:dyDescent="0.2">
      <c r="A2401" s="4"/>
      <c r="B2401" s="32"/>
      <c r="D2401" s="1"/>
      <c r="E2401" s="6"/>
      <c r="F2401" s="6"/>
      <c r="G2401" s="6"/>
      <c r="H2401" s="6"/>
      <c r="L2401" s="1"/>
      <c r="M2401" s="1"/>
      <c r="N2401" s="1"/>
    </row>
    <row r="2402" spans="1:14" x14ac:dyDescent="0.2">
      <c r="A2402" s="4"/>
      <c r="B2402" s="32"/>
      <c r="D2402" s="1"/>
      <c r="E2402" s="6"/>
      <c r="F2402" s="6"/>
      <c r="G2402" s="6"/>
      <c r="H2402" s="6"/>
      <c r="L2402" s="1"/>
      <c r="M2402" s="1"/>
      <c r="N2402" s="1"/>
    </row>
    <row r="2403" spans="1:14" x14ac:dyDescent="0.2">
      <c r="A2403" s="4"/>
      <c r="B2403" s="32"/>
      <c r="D2403" s="1"/>
      <c r="E2403" s="6"/>
      <c r="F2403" s="6"/>
      <c r="G2403" s="6"/>
      <c r="H2403" s="6"/>
      <c r="L2403" s="1"/>
      <c r="M2403" s="1"/>
      <c r="N2403" s="1"/>
    </row>
    <row r="2404" spans="1:14" x14ac:dyDescent="0.2">
      <c r="A2404" s="4"/>
      <c r="B2404" s="32"/>
      <c r="D2404" s="1"/>
      <c r="E2404" s="6"/>
      <c r="F2404" s="6"/>
      <c r="G2404" s="6"/>
      <c r="H2404" s="6"/>
      <c r="L2404" s="1"/>
      <c r="M2404" s="1"/>
      <c r="N2404" s="1"/>
    </row>
    <row r="2405" spans="1:14" x14ac:dyDescent="0.2">
      <c r="A2405" s="4"/>
      <c r="B2405" s="32"/>
      <c r="D2405" s="1"/>
      <c r="E2405" s="6"/>
      <c r="F2405" s="6"/>
      <c r="G2405" s="6"/>
      <c r="H2405" s="6"/>
      <c r="L2405" s="1"/>
      <c r="M2405" s="1"/>
      <c r="N2405" s="1"/>
    </row>
    <row r="2406" spans="1:14" x14ac:dyDescent="0.2">
      <c r="A2406" s="4"/>
      <c r="B2406" s="32"/>
      <c r="D2406" s="1"/>
      <c r="E2406" s="6"/>
      <c r="F2406" s="6"/>
      <c r="G2406" s="6"/>
      <c r="H2406" s="6"/>
      <c r="L2406" s="1"/>
      <c r="M2406" s="1"/>
      <c r="N2406" s="1"/>
    </row>
    <row r="2407" spans="1:14" x14ac:dyDescent="0.2">
      <c r="A2407" s="4"/>
      <c r="B2407" s="32"/>
      <c r="D2407" s="1"/>
      <c r="E2407" s="6"/>
      <c r="F2407" s="6"/>
      <c r="G2407" s="6"/>
      <c r="H2407" s="6"/>
      <c r="L2407" s="1"/>
      <c r="M2407" s="1"/>
      <c r="N2407" s="1"/>
    </row>
    <row r="2408" spans="1:14" x14ac:dyDescent="0.2">
      <c r="A2408" s="4"/>
      <c r="B2408" s="32"/>
      <c r="D2408" s="1"/>
      <c r="E2408" s="6"/>
      <c r="F2408" s="6"/>
      <c r="G2408" s="6"/>
      <c r="H2408" s="6"/>
      <c r="L2408" s="1"/>
      <c r="M2408" s="1"/>
      <c r="N2408" s="1"/>
    </row>
    <row r="2409" spans="1:14" x14ac:dyDescent="0.2">
      <c r="A2409" s="4"/>
      <c r="B2409" s="32"/>
      <c r="D2409" s="1"/>
      <c r="E2409" s="6"/>
      <c r="F2409" s="6"/>
      <c r="G2409" s="6"/>
      <c r="H2409" s="6"/>
      <c r="L2409" s="1"/>
      <c r="M2409" s="1"/>
      <c r="N2409" s="1"/>
    </row>
    <row r="2410" spans="1:14" x14ac:dyDescent="0.2">
      <c r="A2410" s="4"/>
      <c r="B2410" s="32"/>
      <c r="D2410" s="1"/>
      <c r="E2410" s="6"/>
      <c r="F2410" s="6"/>
      <c r="G2410" s="6"/>
      <c r="H2410" s="6"/>
      <c r="L2410" s="1"/>
      <c r="M2410" s="1"/>
      <c r="N2410" s="1"/>
    </row>
    <row r="2411" spans="1:14" x14ac:dyDescent="0.2">
      <c r="A2411" s="4"/>
      <c r="B2411" s="32"/>
      <c r="D2411" s="1"/>
      <c r="E2411" s="6"/>
      <c r="F2411" s="6"/>
      <c r="G2411" s="6"/>
      <c r="H2411" s="6"/>
      <c r="L2411" s="1"/>
      <c r="M2411" s="1"/>
      <c r="N2411" s="1"/>
    </row>
    <row r="2412" spans="1:14" x14ac:dyDescent="0.2">
      <c r="A2412" s="4"/>
      <c r="B2412" s="32"/>
      <c r="D2412" s="1"/>
      <c r="E2412" s="6"/>
      <c r="F2412" s="6"/>
      <c r="G2412" s="6"/>
      <c r="H2412" s="6"/>
      <c r="L2412" s="1"/>
      <c r="M2412" s="1"/>
      <c r="N2412" s="1"/>
    </row>
    <row r="2413" spans="1:14" x14ac:dyDescent="0.2">
      <c r="A2413" s="4"/>
      <c r="B2413" s="32"/>
      <c r="D2413" s="1"/>
      <c r="E2413" s="6"/>
      <c r="F2413" s="6"/>
      <c r="G2413" s="6"/>
      <c r="H2413" s="6"/>
      <c r="L2413" s="1"/>
      <c r="M2413" s="1"/>
      <c r="N2413" s="1"/>
    </row>
    <row r="2414" spans="1:14" x14ac:dyDescent="0.2">
      <c r="A2414" s="4"/>
      <c r="B2414" s="32"/>
      <c r="D2414" s="1"/>
      <c r="E2414" s="6"/>
      <c r="F2414" s="6"/>
      <c r="G2414" s="6"/>
      <c r="H2414" s="6"/>
      <c r="L2414" s="1"/>
      <c r="M2414" s="1"/>
      <c r="N2414" s="1"/>
    </row>
    <row r="2415" spans="1:14" x14ac:dyDescent="0.2">
      <c r="A2415" s="4"/>
      <c r="B2415" s="32"/>
      <c r="D2415" s="1"/>
      <c r="E2415" s="6"/>
      <c r="F2415" s="6"/>
      <c r="G2415" s="6"/>
      <c r="H2415" s="6"/>
      <c r="L2415" s="1"/>
      <c r="M2415" s="1"/>
      <c r="N2415" s="1"/>
    </row>
    <row r="2416" spans="1:14" x14ac:dyDescent="0.2">
      <c r="A2416" s="4"/>
      <c r="B2416" s="32"/>
      <c r="D2416" s="1"/>
      <c r="E2416" s="6"/>
      <c r="F2416" s="6"/>
      <c r="G2416" s="6"/>
      <c r="H2416" s="6"/>
      <c r="L2416" s="1"/>
      <c r="M2416" s="1"/>
      <c r="N2416" s="1"/>
    </row>
    <row r="2417" spans="1:14" x14ac:dyDescent="0.2">
      <c r="A2417" s="4"/>
      <c r="B2417" s="32"/>
      <c r="D2417" s="1"/>
      <c r="E2417" s="6"/>
      <c r="F2417" s="6"/>
      <c r="G2417" s="6"/>
      <c r="H2417" s="6"/>
      <c r="L2417" s="1"/>
      <c r="M2417" s="1"/>
      <c r="N2417" s="1"/>
    </row>
    <row r="2418" spans="1:14" x14ac:dyDescent="0.2">
      <c r="A2418" s="4"/>
      <c r="B2418" s="32"/>
      <c r="D2418" s="1"/>
      <c r="E2418" s="6"/>
      <c r="F2418" s="6"/>
      <c r="G2418" s="6"/>
      <c r="H2418" s="6"/>
      <c r="L2418" s="1"/>
      <c r="M2418" s="1"/>
      <c r="N2418" s="1"/>
    </row>
    <row r="2419" spans="1:14" x14ac:dyDescent="0.2">
      <c r="A2419" s="4"/>
      <c r="B2419" s="32"/>
      <c r="D2419" s="1"/>
      <c r="E2419" s="6"/>
      <c r="F2419" s="6"/>
      <c r="G2419" s="6"/>
      <c r="H2419" s="6"/>
      <c r="L2419" s="1"/>
      <c r="M2419" s="1"/>
      <c r="N2419" s="1"/>
    </row>
    <row r="2420" spans="1:14" x14ac:dyDescent="0.2">
      <c r="A2420" s="4"/>
      <c r="B2420" s="32"/>
      <c r="D2420" s="1"/>
      <c r="E2420" s="6"/>
      <c r="F2420" s="6"/>
      <c r="G2420" s="6"/>
      <c r="H2420" s="6"/>
      <c r="L2420" s="1"/>
      <c r="M2420" s="1"/>
      <c r="N2420" s="1"/>
    </row>
    <row r="2421" spans="1:14" x14ac:dyDescent="0.2">
      <c r="A2421" s="4"/>
      <c r="B2421" s="32"/>
      <c r="D2421" s="1"/>
      <c r="E2421" s="6"/>
      <c r="F2421" s="6"/>
      <c r="G2421" s="6"/>
      <c r="H2421" s="6"/>
      <c r="L2421" s="1"/>
      <c r="M2421" s="1"/>
      <c r="N2421" s="1"/>
    </row>
    <row r="2422" spans="1:14" x14ac:dyDescent="0.2">
      <c r="A2422" s="4"/>
      <c r="B2422" s="32"/>
      <c r="D2422" s="1"/>
      <c r="E2422" s="6"/>
      <c r="F2422" s="6"/>
      <c r="G2422" s="6"/>
      <c r="H2422" s="6"/>
      <c r="L2422" s="1"/>
      <c r="M2422" s="1"/>
      <c r="N2422" s="1"/>
    </row>
    <row r="2423" spans="1:14" x14ac:dyDescent="0.2">
      <c r="A2423" s="4"/>
      <c r="B2423" s="32"/>
      <c r="D2423" s="1"/>
      <c r="E2423" s="6"/>
      <c r="F2423" s="6"/>
      <c r="G2423" s="6"/>
      <c r="H2423" s="6"/>
      <c r="L2423" s="1"/>
      <c r="M2423" s="1"/>
      <c r="N2423" s="1"/>
    </row>
    <row r="2424" spans="1:14" x14ac:dyDescent="0.2">
      <c r="A2424" s="4"/>
      <c r="B2424" s="32"/>
      <c r="D2424" s="1"/>
      <c r="E2424" s="6"/>
      <c r="F2424" s="6"/>
      <c r="G2424" s="6"/>
      <c r="H2424" s="6"/>
      <c r="L2424" s="1"/>
      <c r="M2424" s="1"/>
      <c r="N2424" s="1"/>
    </row>
    <row r="2425" spans="1:14" x14ac:dyDescent="0.2">
      <c r="A2425" s="4"/>
      <c r="B2425" s="32"/>
      <c r="D2425" s="1"/>
      <c r="E2425" s="6"/>
      <c r="F2425" s="6"/>
      <c r="G2425" s="6"/>
      <c r="H2425" s="6"/>
      <c r="L2425" s="1"/>
      <c r="M2425" s="1"/>
      <c r="N2425" s="1"/>
    </row>
    <row r="2426" spans="1:14" x14ac:dyDescent="0.2">
      <c r="A2426" s="4"/>
      <c r="B2426" s="32"/>
      <c r="D2426" s="1"/>
      <c r="E2426" s="6"/>
      <c r="F2426" s="6"/>
      <c r="G2426" s="6"/>
      <c r="H2426" s="6"/>
      <c r="L2426" s="1"/>
      <c r="M2426" s="1"/>
      <c r="N2426" s="1"/>
    </row>
    <row r="2427" spans="1:14" x14ac:dyDescent="0.2">
      <c r="A2427" s="4"/>
      <c r="B2427" s="32"/>
      <c r="D2427" s="1"/>
      <c r="E2427" s="6"/>
      <c r="F2427" s="6"/>
      <c r="G2427" s="6"/>
      <c r="H2427" s="6"/>
      <c r="L2427" s="1"/>
      <c r="M2427" s="1"/>
      <c r="N2427" s="1"/>
    </row>
    <row r="2428" spans="1:14" x14ac:dyDescent="0.2">
      <c r="A2428" s="4"/>
      <c r="B2428" s="32"/>
      <c r="D2428" s="1"/>
      <c r="E2428" s="6"/>
      <c r="F2428" s="6"/>
      <c r="G2428" s="6"/>
      <c r="H2428" s="6"/>
      <c r="L2428" s="1"/>
      <c r="M2428" s="1"/>
      <c r="N2428" s="1"/>
    </row>
    <row r="2429" spans="1:14" x14ac:dyDescent="0.2">
      <c r="A2429" s="4"/>
      <c r="B2429" s="32"/>
      <c r="D2429" s="1"/>
      <c r="E2429" s="6"/>
      <c r="F2429" s="6"/>
      <c r="G2429" s="6"/>
      <c r="H2429" s="6"/>
      <c r="L2429" s="1"/>
      <c r="M2429" s="1"/>
      <c r="N2429" s="1"/>
    </row>
    <row r="2430" spans="1:14" x14ac:dyDescent="0.2">
      <c r="A2430" s="4"/>
      <c r="B2430" s="32"/>
      <c r="D2430" s="1"/>
      <c r="E2430" s="6"/>
      <c r="F2430" s="6"/>
      <c r="G2430" s="6"/>
      <c r="H2430" s="6"/>
      <c r="L2430" s="1"/>
      <c r="M2430" s="1"/>
      <c r="N2430" s="1"/>
    </row>
    <row r="2431" spans="1:14" x14ac:dyDescent="0.2">
      <c r="A2431" s="4"/>
      <c r="B2431" s="32"/>
      <c r="D2431" s="1"/>
      <c r="E2431" s="6"/>
      <c r="F2431" s="6"/>
      <c r="G2431" s="6"/>
      <c r="H2431" s="6"/>
      <c r="L2431" s="1"/>
      <c r="M2431" s="1"/>
      <c r="N2431" s="1"/>
    </row>
    <row r="2432" spans="1:14" x14ac:dyDescent="0.2">
      <c r="A2432" s="4"/>
      <c r="B2432" s="32"/>
      <c r="D2432" s="1"/>
      <c r="E2432" s="6"/>
      <c r="F2432" s="6"/>
      <c r="G2432" s="6"/>
      <c r="H2432" s="6"/>
      <c r="L2432" s="1"/>
      <c r="M2432" s="1"/>
      <c r="N2432" s="1"/>
    </row>
    <row r="2433" spans="1:14" x14ac:dyDescent="0.2">
      <c r="A2433" s="4"/>
      <c r="B2433" s="32"/>
      <c r="D2433" s="1"/>
      <c r="E2433" s="6"/>
      <c r="F2433" s="6"/>
      <c r="G2433" s="6"/>
      <c r="H2433" s="6"/>
      <c r="L2433" s="1"/>
      <c r="M2433" s="1"/>
      <c r="N2433" s="1"/>
    </row>
    <row r="2434" spans="1:14" x14ac:dyDescent="0.2">
      <c r="A2434" s="4"/>
      <c r="B2434" s="32"/>
      <c r="D2434" s="1"/>
      <c r="E2434" s="6"/>
      <c r="F2434" s="6"/>
      <c r="G2434" s="6"/>
      <c r="H2434" s="6"/>
      <c r="L2434" s="1"/>
      <c r="M2434" s="1"/>
      <c r="N2434" s="1"/>
    </row>
    <row r="2435" spans="1:14" x14ac:dyDescent="0.2">
      <c r="A2435" s="4"/>
      <c r="B2435" s="32"/>
      <c r="D2435" s="1"/>
      <c r="E2435" s="6"/>
      <c r="F2435" s="6"/>
      <c r="G2435" s="6"/>
      <c r="H2435" s="6"/>
      <c r="L2435" s="1"/>
      <c r="M2435" s="1"/>
      <c r="N2435" s="1"/>
    </row>
    <row r="2436" spans="1:14" x14ac:dyDescent="0.2">
      <c r="A2436" s="4"/>
      <c r="B2436" s="32"/>
      <c r="D2436" s="1"/>
      <c r="E2436" s="6"/>
      <c r="F2436" s="6"/>
      <c r="G2436" s="6"/>
      <c r="H2436" s="6"/>
      <c r="L2436" s="1"/>
      <c r="M2436" s="1"/>
      <c r="N2436" s="1"/>
    </row>
    <row r="2437" spans="1:14" x14ac:dyDescent="0.2">
      <c r="A2437" s="4"/>
      <c r="B2437" s="32"/>
      <c r="D2437" s="1"/>
      <c r="E2437" s="6"/>
      <c r="F2437" s="6"/>
      <c r="G2437" s="6"/>
      <c r="H2437" s="6"/>
      <c r="L2437" s="1"/>
      <c r="M2437" s="1"/>
      <c r="N2437" s="1"/>
    </row>
    <row r="2438" spans="1:14" x14ac:dyDescent="0.2">
      <c r="A2438" s="4"/>
      <c r="B2438" s="32"/>
      <c r="D2438" s="1"/>
      <c r="E2438" s="6"/>
      <c r="F2438" s="6"/>
      <c r="G2438" s="6"/>
      <c r="H2438" s="6"/>
      <c r="L2438" s="1"/>
      <c r="M2438" s="1"/>
      <c r="N2438" s="1"/>
    </row>
    <row r="2439" spans="1:14" x14ac:dyDescent="0.2">
      <c r="A2439" s="4"/>
      <c r="B2439" s="32"/>
      <c r="D2439" s="1"/>
      <c r="E2439" s="6"/>
      <c r="F2439" s="6"/>
      <c r="G2439" s="6"/>
      <c r="H2439" s="6"/>
      <c r="L2439" s="1"/>
      <c r="M2439" s="1"/>
      <c r="N2439" s="1"/>
    </row>
    <row r="2440" spans="1:14" x14ac:dyDescent="0.2">
      <c r="A2440" s="4"/>
      <c r="B2440" s="32"/>
      <c r="D2440" s="1"/>
      <c r="E2440" s="6"/>
      <c r="F2440" s="6"/>
      <c r="G2440" s="6"/>
      <c r="H2440" s="6"/>
      <c r="L2440" s="1"/>
      <c r="M2440" s="1"/>
      <c r="N2440" s="1"/>
    </row>
    <row r="2441" spans="1:14" x14ac:dyDescent="0.2">
      <c r="A2441" s="4"/>
      <c r="B2441" s="32"/>
      <c r="D2441" s="1"/>
      <c r="E2441" s="6"/>
      <c r="F2441" s="6"/>
      <c r="G2441" s="6"/>
      <c r="H2441" s="6"/>
      <c r="L2441" s="1"/>
      <c r="M2441" s="1"/>
      <c r="N2441" s="1"/>
    </row>
    <row r="2442" spans="1:14" x14ac:dyDescent="0.2">
      <c r="A2442" s="4"/>
      <c r="B2442" s="32"/>
      <c r="D2442" s="1"/>
      <c r="E2442" s="6"/>
      <c r="F2442" s="6"/>
      <c r="G2442" s="6"/>
      <c r="H2442" s="6"/>
      <c r="L2442" s="1"/>
      <c r="M2442" s="1"/>
      <c r="N2442" s="1"/>
    </row>
    <row r="2443" spans="1:14" x14ac:dyDescent="0.2">
      <c r="A2443" s="4"/>
      <c r="B2443" s="32"/>
      <c r="D2443" s="1"/>
      <c r="E2443" s="6"/>
      <c r="F2443" s="6"/>
      <c r="G2443" s="6"/>
      <c r="H2443" s="6"/>
      <c r="L2443" s="1"/>
      <c r="M2443" s="1"/>
      <c r="N2443" s="1"/>
    </row>
    <row r="2444" spans="1:14" x14ac:dyDescent="0.2">
      <c r="A2444" s="4"/>
      <c r="B2444" s="32"/>
      <c r="D2444" s="1"/>
      <c r="E2444" s="6"/>
      <c r="F2444" s="6"/>
      <c r="G2444" s="6"/>
      <c r="H2444" s="6"/>
      <c r="L2444" s="1"/>
      <c r="M2444" s="1"/>
      <c r="N2444" s="1"/>
    </row>
    <row r="2445" spans="1:14" x14ac:dyDescent="0.2">
      <c r="A2445" s="4"/>
      <c r="B2445" s="32"/>
      <c r="D2445" s="1"/>
      <c r="E2445" s="6"/>
      <c r="F2445" s="6"/>
      <c r="G2445" s="6"/>
      <c r="H2445" s="6"/>
      <c r="L2445" s="1"/>
      <c r="M2445" s="1"/>
      <c r="N2445" s="1"/>
    </row>
    <row r="2446" spans="1:14" x14ac:dyDescent="0.2">
      <c r="A2446" s="4"/>
      <c r="B2446" s="32"/>
      <c r="D2446" s="1"/>
      <c r="E2446" s="6"/>
      <c r="F2446" s="6"/>
      <c r="G2446" s="6"/>
      <c r="H2446" s="6"/>
      <c r="L2446" s="1"/>
      <c r="M2446" s="1"/>
      <c r="N2446" s="1"/>
    </row>
    <row r="2447" spans="1:14" x14ac:dyDescent="0.2">
      <c r="A2447" s="4"/>
      <c r="B2447" s="32"/>
      <c r="D2447" s="1"/>
      <c r="E2447" s="6"/>
      <c r="F2447" s="6"/>
      <c r="G2447" s="6"/>
      <c r="H2447" s="6"/>
      <c r="L2447" s="1"/>
      <c r="M2447" s="1"/>
      <c r="N2447" s="1"/>
    </row>
    <row r="2448" spans="1:14" x14ac:dyDescent="0.2">
      <c r="A2448" s="4"/>
      <c r="B2448" s="32"/>
      <c r="D2448" s="1"/>
      <c r="E2448" s="6"/>
      <c r="F2448" s="6"/>
      <c r="G2448" s="6"/>
      <c r="H2448" s="6"/>
      <c r="L2448" s="1"/>
      <c r="M2448" s="1"/>
      <c r="N2448" s="1"/>
    </row>
    <row r="2449" spans="1:14" x14ac:dyDescent="0.2">
      <c r="A2449" s="4"/>
      <c r="B2449" s="32"/>
      <c r="D2449" s="1"/>
      <c r="E2449" s="6"/>
      <c r="F2449" s="6"/>
      <c r="G2449" s="6"/>
      <c r="H2449" s="6"/>
      <c r="L2449" s="1"/>
      <c r="M2449" s="1"/>
      <c r="N2449" s="1"/>
    </row>
    <row r="2450" spans="1:14" x14ac:dyDescent="0.2">
      <c r="A2450" s="4"/>
      <c r="B2450" s="32"/>
      <c r="D2450" s="1"/>
      <c r="E2450" s="6"/>
      <c r="F2450" s="6"/>
      <c r="G2450" s="6"/>
      <c r="H2450" s="6"/>
      <c r="L2450" s="1"/>
      <c r="M2450" s="1"/>
      <c r="N2450" s="1"/>
    </row>
    <row r="2451" spans="1:14" x14ac:dyDescent="0.2">
      <c r="A2451" s="4"/>
      <c r="B2451" s="32"/>
      <c r="D2451" s="1"/>
      <c r="E2451" s="6"/>
      <c r="F2451" s="6"/>
      <c r="G2451" s="6"/>
      <c r="H2451" s="6"/>
      <c r="L2451" s="1"/>
      <c r="M2451" s="1"/>
      <c r="N2451" s="1"/>
    </row>
    <row r="2452" spans="1:14" x14ac:dyDescent="0.2">
      <c r="A2452" s="4"/>
      <c r="B2452" s="32"/>
      <c r="D2452" s="1"/>
      <c r="E2452" s="6"/>
      <c r="F2452" s="6"/>
      <c r="G2452" s="6"/>
      <c r="H2452" s="6"/>
      <c r="L2452" s="1"/>
      <c r="M2452" s="1"/>
      <c r="N2452" s="1"/>
    </row>
    <row r="2453" spans="1:14" x14ac:dyDescent="0.2">
      <c r="A2453" s="4"/>
      <c r="B2453" s="32"/>
      <c r="D2453" s="1"/>
      <c r="E2453" s="6"/>
      <c r="F2453" s="6"/>
      <c r="G2453" s="6"/>
      <c r="H2453" s="6"/>
      <c r="L2453" s="1"/>
      <c r="M2453" s="1"/>
      <c r="N2453" s="1"/>
    </row>
    <row r="2454" spans="1:14" x14ac:dyDescent="0.2">
      <c r="A2454" s="4"/>
      <c r="B2454" s="32"/>
      <c r="D2454" s="1"/>
      <c r="E2454" s="6"/>
      <c r="F2454" s="6"/>
      <c r="G2454" s="6"/>
      <c r="H2454" s="6"/>
      <c r="L2454" s="1"/>
      <c r="M2454" s="1"/>
      <c r="N2454" s="1"/>
    </row>
    <row r="2455" spans="1:14" x14ac:dyDescent="0.2">
      <c r="A2455" s="4"/>
      <c r="B2455" s="32"/>
      <c r="D2455" s="1"/>
      <c r="E2455" s="6"/>
      <c r="F2455" s="6"/>
      <c r="G2455" s="6"/>
      <c r="H2455" s="6"/>
      <c r="L2455" s="1"/>
      <c r="M2455" s="1"/>
      <c r="N2455" s="1"/>
    </row>
    <row r="2456" spans="1:14" x14ac:dyDescent="0.2">
      <c r="A2456" s="4"/>
      <c r="B2456" s="32"/>
      <c r="D2456" s="1"/>
      <c r="E2456" s="6"/>
      <c r="F2456" s="6"/>
      <c r="G2456" s="6"/>
      <c r="H2456" s="6"/>
      <c r="L2456" s="1"/>
      <c r="M2456" s="1"/>
      <c r="N2456" s="1"/>
    </row>
    <row r="2457" spans="1:14" x14ac:dyDescent="0.2">
      <c r="A2457" s="4"/>
      <c r="B2457" s="32"/>
      <c r="D2457" s="1"/>
      <c r="E2457" s="6"/>
      <c r="F2457" s="6"/>
      <c r="G2457" s="6"/>
      <c r="H2457" s="6"/>
      <c r="L2457" s="1"/>
      <c r="M2457" s="1"/>
      <c r="N2457" s="1"/>
    </row>
  </sheetData>
  <mergeCells count="21">
    <mergeCell ref="D283:I283"/>
    <mergeCell ref="A11:B11"/>
    <mergeCell ref="A12:B12"/>
    <mergeCell ref="C6:M6"/>
    <mergeCell ref="C7:M7"/>
    <mergeCell ref="C8:M8"/>
    <mergeCell ref="C9:M9"/>
    <mergeCell ref="A10:B10"/>
    <mergeCell ref="A7:B7"/>
    <mergeCell ref="A8:B8"/>
    <mergeCell ref="A9:B9"/>
    <mergeCell ref="A6:B6"/>
    <mergeCell ref="A1:M1"/>
    <mergeCell ref="C2:M2"/>
    <mergeCell ref="C3:M3"/>
    <mergeCell ref="C4:M4"/>
    <mergeCell ref="C5:M5"/>
    <mergeCell ref="A2:B2"/>
    <mergeCell ref="A3:B3"/>
    <mergeCell ref="A4:B4"/>
    <mergeCell ref="A5:B5"/>
  </mergeCells>
  <printOptions horizontalCentered="1"/>
  <pageMargins left="0.39370078740157483" right="0.39370078740157483" top="0.39370078740157483" bottom="0.39370078740157483" header="0.31496062992125984" footer="0.31496062992125984"/>
  <pageSetup paperSize="9" scale="73" orientation="landscape" r:id="rId1"/>
  <rowBreaks count="7" manualBreakCount="7">
    <brk id="46" max="12" man="1"/>
    <brk id="90" max="12" man="1"/>
    <brk id="110" max="12" man="1"/>
    <brk id="133" max="12" man="1"/>
    <brk id="159" max="12" man="1"/>
    <brk id="198" max="13" man="1"/>
    <brk id="246"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374"/>
  <sheetViews>
    <sheetView view="pageBreakPreview" zoomScale="70" zoomScaleNormal="78" zoomScaleSheetLayoutView="70" workbookViewId="0">
      <pane ySplit="11" topLeftCell="A12" activePane="bottomLeft" state="frozen"/>
      <selection activeCell="J331" sqref="J331"/>
      <selection pane="bottomLeft" activeCell="V26" sqref="V26"/>
    </sheetView>
  </sheetViews>
  <sheetFormatPr defaultColWidth="9.140625" defaultRowHeight="15" x14ac:dyDescent="0.25"/>
  <cols>
    <col min="1" max="2" width="9.140625" style="582"/>
    <col min="3" max="3" width="55.7109375" style="582" customWidth="1"/>
    <col min="4" max="4" width="9.140625" style="582"/>
    <col min="5" max="5" width="10.7109375" style="582" customWidth="1"/>
    <col min="6" max="8" width="8.28515625" style="582" customWidth="1"/>
    <col min="9" max="9" width="9.140625" style="582"/>
    <col min="10" max="10" width="13.28515625" style="582" customWidth="1"/>
    <col min="11" max="11" width="15" style="582" customWidth="1"/>
    <col min="12" max="12" width="14.42578125" style="582" customWidth="1"/>
    <col min="13" max="14" width="11.85546875" style="582" customWidth="1"/>
    <col min="15" max="15" width="11.5703125" style="582" customWidth="1"/>
    <col min="16" max="16" width="10.7109375" style="582" customWidth="1"/>
    <col min="17" max="16384" width="9.140625" style="582"/>
  </cols>
  <sheetData>
    <row r="1" spans="1:16" ht="15.75" customHeight="1" x14ac:dyDescent="0.25">
      <c r="A1" s="1131" t="s">
        <v>811</v>
      </c>
      <c r="B1" s="1132"/>
      <c r="C1" s="1132"/>
      <c r="D1" s="1132"/>
      <c r="E1" s="1132"/>
      <c r="F1" s="1132"/>
      <c r="G1" s="1132"/>
      <c r="H1" s="1132"/>
      <c r="I1" s="1132"/>
      <c r="J1" s="1132"/>
      <c r="K1" s="1132"/>
      <c r="L1" s="1132"/>
      <c r="M1" s="1132"/>
      <c r="N1" s="802"/>
    </row>
    <row r="2" spans="1:16" x14ac:dyDescent="0.25">
      <c r="A2" s="1127" t="s">
        <v>0</v>
      </c>
      <c r="B2" s="1128"/>
      <c r="C2" s="1133" t="s">
        <v>741</v>
      </c>
      <c r="D2" s="1134"/>
      <c r="E2" s="1134"/>
      <c r="F2" s="1134"/>
      <c r="G2" s="1134"/>
      <c r="H2" s="1134"/>
      <c r="I2" s="1134"/>
      <c r="J2" s="1134"/>
      <c r="K2" s="1134"/>
      <c r="L2" s="1134"/>
      <c r="M2" s="1135"/>
      <c r="N2" s="803"/>
    </row>
    <row r="3" spans="1:16" x14ac:dyDescent="0.25">
      <c r="A3" s="1125" t="s">
        <v>1</v>
      </c>
      <c r="B3" s="1126"/>
      <c r="C3" s="1133" t="s">
        <v>137</v>
      </c>
      <c r="D3" s="1134"/>
      <c r="E3" s="1134"/>
      <c r="F3" s="1134"/>
      <c r="G3" s="1134"/>
      <c r="H3" s="1134"/>
      <c r="I3" s="1134"/>
      <c r="J3" s="1134"/>
      <c r="K3" s="1134"/>
      <c r="L3" s="1134"/>
      <c r="M3" s="1135"/>
      <c r="N3" s="803"/>
    </row>
    <row r="4" spans="1:16" x14ac:dyDescent="0.25">
      <c r="A4" s="1129" t="s">
        <v>2</v>
      </c>
      <c r="B4" s="1130"/>
      <c r="C4" s="1133" t="s">
        <v>136</v>
      </c>
      <c r="D4" s="1134"/>
      <c r="E4" s="1134"/>
      <c r="F4" s="1134"/>
      <c r="G4" s="1134"/>
      <c r="H4" s="1134"/>
      <c r="I4" s="1134"/>
      <c r="J4" s="1134"/>
      <c r="K4" s="1134"/>
      <c r="L4" s="1134"/>
      <c r="M4" s="1135"/>
      <c r="N4" s="803"/>
    </row>
    <row r="5" spans="1:16" x14ac:dyDescent="0.25">
      <c r="A5" s="1125" t="s">
        <v>3</v>
      </c>
      <c r="B5" s="1126"/>
      <c r="C5" s="1133" t="s">
        <v>241</v>
      </c>
      <c r="D5" s="1134"/>
      <c r="E5" s="1134"/>
      <c r="F5" s="1134"/>
      <c r="G5" s="1134"/>
      <c r="H5" s="1134"/>
      <c r="I5" s="1134"/>
      <c r="J5" s="1134"/>
      <c r="K5" s="1134"/>
      <c r="L5" s="1134"/>
      <c r="M5" s="1135"/>
      <c r="N5" s="803"/>
    </row>
    <row r="6" spans="1:16" x14ac:dyDescent="0.25">
      <c r="A6" s="1125" t="s">
        <v>4</v>
      </c>
      <c r="B6" s="1126"/>
      <c r="C6" s="1116">
        <v>0</v>
      </c>
      <c r="D6" s="1117"/>
      <c r="E6" s="1117"/>
      <c r="F6" s="1117"/>
      <c r="G6" s="1117"/>
      <c r="H6" s="1117"/>
      <c r="I6" s="1117"/>
      <c r="J6" s="1117"/>
      <c r="K6" s="1117"/>
      <c r="L6" s="1117"/>
      <c r="M6" s="1117"/>
      <c r="N6" s="804"/>
    </row>
    <row r="7" spans="1:16" x14ac:dyDescent="0.25">
      <c r="A7" s="1125" t="s">
        <v>5</v>
      </c>
      <c r="B7" s="1126"/>
      <c r="C7" s="1116">
        <v>0.27400000000000002</v>
      </c>
      <c r="D7" s="1117"/>
      <c r="E7" s="1117"/>
      <c r="F7" s="1117"/>
      <c r="G7" s="1117"/>
      <c r="H7" s="1117"/>
      <c r="I7" s="1117"/>
      <c r="J7" s="1117"/>
      <c r="K7" s="1117"/>
      <c r="L7" s="1117"/>
      <c r="M7" s="1117"/>
      <c r="N7" s="804"/>
    </row>
    <row r="8" spans="1:16" x14ac:dyDescent="0.25">
      <c r="A8" s="1125" t="s">
        <v>6</v>
      </c>
      <c r="B8" s="1126"/>
      <c r="C8" s="1118">
        <v>274</v>
      </c>
      <c r="D8" s="1119"/>
      <c r="E8" s="1119"/>
      <c r="F8" s="1119"/>
      <c r="G8" s="1119"/>
      <c r="H8" s="1119"/>
      <c r="I8" s="1119"/>
      <c r="J8" s="1119"/>
      <c r="K8" s="1119"/>
      <c r="L8" s="1119"/>
      <c r="M8" s="1119"/>
      <c r="N8" s="805"/>
    </row>
    <row r="9" spans="1:16" x14ac:dyDescent="0.25">
      <c r="A9" s="1146" t="s">
        <v>7</v>
      </c>
      <c r="B9" s="1147"/>
      <c r="C9" s="1118">
        <v>2875</v>
      </c>
      <c r="D9" s="1119"/>
      <c r="E9" s="1119"/>
      <c r="F9" s="1119"/>
      <c r="G9" s="1119"/>
      <c r="H9" s="1119"/>
      <c r="I9" s="1119"/>
      <c r="J9" s="1119"/>
      <c r="K9" s="1119"/>
      <c r="L9" s="1119"/>
      <c r="M9" s="1119"/>
      <c r="N9" s="805"/>
    </row>
    <row r="10" spans="1:16" ht="38.25" x14ac:dyDescent="0.25">
      <c r="A10" s="621" t="s">
        <v>9</v>
      </c>
      <c r="B10" s="622" t="s">
        <v>10</v>
      </c>
      <c r="C10" s="623" t="s">
        <v>11</v>
      </c>
      <c r="D10" s="623" t="s">
        <v>12</v>
      </c>
      <c r="E10" s="624" t="s">
        <v>13</v>
      </c>
      <c r="F10" s="625" t="s">
        <v>1796</v>
      </c>
      <c r="G10" s="625" t="s">
        <v>1797</v>
      </c>
      <c r="H10" s="625" t="s">
        <v>1798</v>
      </c>
      <c r="I10" s="626" t="s">
        <v>14</v>
      </c>
      <c r="J10" s="627" t="s">
        <v>1788</v>
      </c>
      <c r="K10" s="627" t="s">
        <v>1789</v>
      </c>
      <c r="L10" s="627" t="s">
        <v>1790</v>
      </c>
      <c r="M10" s="627" t="s">
        <v>1793</v>
      </c>
      <c r="N10" s="806"/>
    </row>
    <row r="11" spans="1:16" x14ac:dyDescent="0.25">
      <c r="A11" s="628">
        <v>1</v>
      </c>
      <c r="B11" s="628">
        <v>2</v>
      </c>
      <c r="C11" s="628">
        <v>3</v>
      </c>
      <c r="D11" s="628">
        <v>4</v>
      </c>
      <c r="E11" s="628">
        <v>5</v>
      </c>
      <c r="F11" s="629">
        <v>6</v>
      </c>
      <c r="G11" s="629">
        <v>7</v>
      </c>
      <c r="H11" s="629">
        <v>8</v>
      </c>
      <c r="I11" s="629">
        <v>9</v>
      </c>
      <c r="J11" s="629">
        <v>10</v>
      </c>
      <c r="K11" s="629">
        <v>11</v>
      </c>
      <c r="L11" s="629">
        <v>12</v>
      </c>
      <c r="M11" s="629">
        <v>13</v>
      </c>
      <c r="N11" s="807"/>
    </row>
    <row r="12" spans="1:16" x14ac:dyDescent="0.25">
      <c r="A12" s="630"/>
      <c r="B12" s="630"/>
      <c r="C12" s="631" t="s">
        <v>606</v>
      </c>
      <c r="D12" s="808"/>
      <c r="E12" s="809"/>
      <c r="F12" s="809"/>
      <c r="G12" s="809"/>
      <c r="H12" s="809"/>
      <c r="I12" s="809"/>
      <c r="J12" s="810"/>
      <c r="K12" s="810"/>
      <c r="L12" s="810"/>
      <c r="M12" s="811"/>
      <c r="N12" s="409"/>
    </row>
    <row r="13" spans="1:16" x14ac:dyDescent="0.25">
      <c r="A13" s="652" t="s">
        <v>16</v>
      </c>
      <c r="B13" s="653"/>
      <c r="C13" s="635" t="s">
        <v>24</v>
      </c>
      <c r="D13" s="635"/>
      <c r="E13" s="636"/>
      <c r="F13" s="636"/>
      <c r="G13" s="636"/>
      <c r="H13" s="636"/>
      <c r="I13" s="636"/>
      <c r="J13" s="637"/>
      <c r="K13" s="637"/>
      <c r="L13" s="637"/>
      <c r="M13" s="813"/>
      <c r="N13" s="1079"/>
    </row>
    <row r="14" spans="1:16" ht="25.5" x14ac:dyDescent="0.25">
      <c r="A14" s="587" t="s">
        <v>25</v>
      </c>
      <c r="B14" s="638"/>
      <c r="C14" s="639" t="s">
        <v>26</v>
      </c>
      <c r="D14" s="815" t="s">
        <v>27</v>
      </c>
      <c r="E14" s="816">
        <v>1</v>
      </c>
      <c r="F14" s="816">
        <v>1</v>
      </c>
      <c r="G14" s="816"/>
      <c r="H14" s="816"/>
      <c r="I14" s="817"/>
      <c r="J14" s="817"/>
      <c r="K14" s="817"/>
      <c r="L14" s="817"/>
      <c r="M14" s="817"/>
      <c r="N14" s="409"/>
      <c r="O14" s="291"/>
      <c r="P14" s="291"/>
    </row>
    <row r="15" spans="1:16" x14ac:dyDescent="0.25">
      <c r="A15" s="587" t="s">
        <v>28</v>
      </c>
      <c r="B15" s="638"/>
      <c r="C15" s="639" t="s">
        <v>31</v>
      </c>
      <c r="D15" s="640" t="s">
        <v>32</v>
      </c>
      <c r="E15" s="645">
        <v>0.27400000000000002</v>
      </c>
      <c r="F15" s="645">
        <v>0.27400000000000002</v>
      </c>
      <c r="G15" s="645"/>
      <c r="H15" s="645"/>
      <c r="I15" s="642"/>
      <c r="J15" s="643"/>
      <c r="K15" s="643"/>
      <c r="L15" s="643"/>
      <c r="M15" s="643"/>
      <c r="N15" s="818"/>
      <c r="O15" s="291"/>
      <c r="P15" s="291"/>
    </row>
    <row r="16" spans="1:16" ht="25.5" x14ac:dyDescent="0.25">
      <c r="A16" s="587" t="s">
        <v>30</v>
      </c>
      <c r="B16" s="638"/>
      <c r="C16" s="639" t="s">
        <v>481</v>
      </c>
      <c r="D16" s="640" t="s">
        <v>27</v>
      </c>
      <c r="E16" s="641">
        <v>1</v>
      </c>
      <c r="F16" s="641">
        <v>1</v>
      </c>
      <c r="G16" s="641"/>
      <c r="H16" s="641"/>
      <c r="I16" s="642"/>
      <c r="J16" s="643"/>
      <c r="K16" s="643"/>
      <c r="L16" s="643"/>
      <c r="M16" s="643"/>
      <c r="N16" s="818"/>
      <c r="O16" s="291"/>
      <c r="P16" s="291"/>
    </row>
    <row r="17" spans="1:16" x14ac:dyDescent="0.25">
      <c r="A17" s="587" t="s">
        <v>33</v>
      </c>
      <c r="B17" s="646"/>
      <c r="C17" s="639" t="s">
        <v>482</v>
      </c>
      <c r="D17" s="640" t="s">
        <v>37</v>
      </c>
      <c r="E17" s="641">
        <v>16</v>
      </c>
      <c r="F17" s="641">
        <v>16</v>
      </c>
      <c r="G17" s="641"/>
      <c r="H17" s="641"/>
      <c r="I17" s="642"/>
      <c r="J17" s="643"/>
      <c r="K17" s="643"/>
      <c r="L17" s="643"/>
      <c r="M17" s="643"/>
      <c r="N17" s="818"/>
      <c r="O17" s="291"/>
      <c r="P17" s="291"/>
    </row>
    <row r="18" spans="1:16" x14ac:dyDescent="0.25">
      <c r="A18" s="587" t="s">
        <v>35</v>
      </c>
      <c r="B18" s="646"/>
      <c r="C18" s="639" t="s">
        <v>483</v>
      </c>
      <c r="D18" s="640" t="s">
        <v>484</v>
      </c>
      <c r="E18" s="641">
        <v>18</v>
      </c>
      <c r="F18" s="641">
        <v>18</v>
      </c>
      <c r="G18" s="641"/>
      <c r="H18" s="641"/>
      <c r="I18" s="642"/>
      <c r="J18" s="643"/>
      <c r="K18" s="643"/>
      <c r="L18" s="643"/>
      <c r="M18" s="643"/>
      <c r="N18" s="818"/>
      <c r="O18" s="291"/>
      <c r="P18" s="291"/>
    </row>
    <row r="19" spans="1:16" x14ac:dyDescent="0.25">
      <c r="A19" s="587" t="s">
        <v>36</v>
      </c>
      <c r="B19" s="646"/>
      <c r="C19" s="639" t="s">
        <v>485</v>
      </c>
      <c r="D19" s="640" t="s">
        <v>37</v>
      </c>
      <c r="E19" s="641">
        <v>10</v>
      </c>
      <c r="F19" s="641">
        <v>10</v>
      </c>
      <c r="G19" s="641"/>
      <c r="H19" s="641"/>
      <c r="I19" s="642"/>
      <c r="J19" s="643"/>
      <c r="K19" s="643"/>
      <c r="L19" s="643"/>
      <c r="M19" s="643"/>
      <c r="N19" s="818"/>
      <c r="O19" s="291"/>
      <c r="P19" s="291"/>
    </row>
    <row r="20" spans="1:16" x14ac:dyDescent="0.25">
      <c r="A20" s="587" t="s">
        <v>38</v>
      </c>
      <c r="B20" s="646"/>
      <c r="C20" s="639" t="s">
        <v>486</v>
      </c>
      <c r="D20" s="640" t="s">
        <v>37</v>
      </c>
      <c r="E20" s="647">
        <v>14</v>
      </c>
      <c r="F20" s="647">
        <v>14</v>
      </c>
      <c r="G20" s="647"/>
      <c r="H20" s="647"/>
      <c r="I20" s="648"/>
      <c r="J20" s="643"/>
      <c r="K20" s="643"/>
      <c r="L20" s="643"/>
      <c r="M20" s="643"/>
      <c r="N20" s="818"/>
      <c r="O20" s="291"/>
      <c r="P20" s="291"/>
    </row>
    <row r="21" spans="1:16" ht="25.5" x14ac:dyDescent="0.25">
      <c r="A21" s="587" t="s">
        <v>39</v>
      </c>
      <c r="B21" s="646"/>
      <c r="C21" s="639" t="s">
        <v>609</v>
      </c>
      <c r="D21" s="640" t="s">
        <v>484</v>
      </c>
      <c r="E21" s="647">
        <v>932</v>
      </c>
      <c r="F21" s="647">
        <v>932</v>
      </c>
      <c r="G21" s="647"/>
      <c r="H21" s="647"/>
      <c r="I21" s="659"/>
      <c r="J21" s="643"/>
      <c r="K21" s="643"/>
      <c r="L21" s="643"/>
      <c r="M21" s="643"/>
      <c r="N21" s="818"/>
      <c r="O21" s="291"/>
      <c r="P21" s="291"/>
    </row>
    <row r="22" spans="1:16" ht="25.5" x14ac:dyDescent="0.25">
      <c r="A22" s="587" t="s">
        <v>41</v>
      </c>
      <c r="B22" s="646"/>
      <c r="C22" s="639" t="s">
        <v>489</v>
      </c>
      <c r="D22" s="640" t="s">
        <v>484</v>
      </c>
      <c r="E22" s="647">
        <v>15</v>
      </c>
      <c r="F22" s="647">
        <v>15</v>
      </c>
      <c r="G22" s="647"/>
      <c r="H22" s="647"/>
      <c r="I22" s="648"/>
      <c r="J22" s="643"/>
      <c r="K22" s="643"/>
      <c r="L22" s="643"/>
      <c r="M22" s="643"/>
      <c r="N22" s="818"/>
      <c r="O22" s="291"/>
      <c r="P22" s="291"/>
    </row>
    <row r="23" spans="1:16" x14ac:dyDescent="0.25">
      <c r="A23" s="587" t="s">
        <v>42</v>
      </c>
      <c r="B23" s="646"/>
      <c r="C23" s="639" t="s">
        <v>490</v>
      </c>
      <c r="D23" s="640" t="s">
        <v>484</v>
      </c>
      <c r="E23" s="647">
        <v>395</v>
      </c>
      <c r="F23" s="647">
        <v>395</v>
      </c>
      <c r="G23" s="647"/>
      <c r="H23" s="647"/>
      <c r="I23" s="648"/>
      <c r="J23" s="643"/>
      <c r="K23" s="643"/>
      <c r="L23" s="643"/>
      <c r="M23" s="643"/>
      <c r="N23" s="818"/>
      <c r="O23" s="291"/>
      <c r="P23" s="291"/>
    </row>
    <row r="24" spans="1:16" x14ac:dyDescent="0.25">
      <c r="A24" s="587" t="s">
        <v>43</v>
      </c>
      <c r="B24" s="646"/>
      <c r="C24" s="639" t="s">
        <v>491</v>
      </c>
      <c r="D24" s="640" t="s">
        <v>484</v>
      </c>
      <c r="E24" s="647">
        <v>10</v>
      </c>
      <c r="F24" s="647">
        <v>10</v>
      </c>
      <c r="G24" s="647"/>
      <c r="H24" s="647"/>
      <c r="I24" s="648"/>
      <c r="J24" s="643"/>
      <c r="K24" s="643"/>
      <c r="L24" s="643"/>
      <c r="M24" s="643"/>
      <c r="N24" s="818"/>
      <c r="O24" s="291"/>
      <c r="P24" s="291"/>
    </row>
    <row r="25" spans="1:16" x14ac:dyDescent="0.25">
      <c r="A25" s="587" t="s">
        <v>44</v>
      </c>
      <c r="B25" s="646"/>
      <c r="C25" s="639" t="s">
        <v>610</v>
      </c>
      <c r="D25" s="640" t="s">
        <v>484</v>
      </c>
      <c r="E25" s="641">
        <v>35</v>
      </c>
      <c r="F25" s="641">
        <v>35</v>
      </c>
      <c r="G25" s="641"/>
      <c r="H25" s="641"/>
      <c r="I25" s="642"/>
      <c r="J25" s="643"/>
      <c r="K25" s="643"/>
      <c r="L25" s="643"/>
      <c r="M25" s="643"/>
      <c r="N25" s="818"/>
      <c r="O25" s="291"/>
      <c r="P25" s="291"/>
    </row>
    <row r="26" spans="1:16" ht="25.5" x14ac:dyDescent="0.25">
      <c r="A26" s="587" t="s">
        <v>45</v>
      </c>
      <c r="B26" s="646"/>
      <c r="C26" s="639" t="s">
        <v>492</v>
      </c>
      <c r="D26" s="640" t="s">
        <v>493</v>
      </c>
      <c r="E26" s="647">
        <v>1020</v>
      </c>
      <c r="F26" s="647">
        <v>1020</v>
      </c>
      <c r="G26" s="647"/>
      <c r="H26" s="647"/>
      <c r="I26" s="648"/>
      <c r="J26" s="643"/>
      <c r="K26" s="643"/>
      <c r="L26" s="643"/>
      <c r="M26" s="643"/>
      <c r="N26" s="818"/>
      <c r="O26" s="291"/>
      <c r="P26" s="291"/>
    </row>
    <row r="27" spans="1:16" ht="25.5" x14ac:dyDescent="0.25">
      <c r="A27" s="587" t="s">
        <v>46</v>
      </c>
      <c r="B27" s="646"/>
      <c r="C27" s="639" t="s">
        <v>494</v>
      </c>
      <c r="D27" s="640" t="s">
        <v>111</v>
      </c>
      <c r="E27" s="649">
        <v>14</v>
      </c>
      <c r="F27" s="649">
        <v>14</v>
      </c>
      <c r="G27" s="649"/>
      <c r="H27" s="649"/>
      <c r="I27" s="648"/>
      <c r="J27" s="643"/>
      <c r="K27" s="643"/>
      <c r="L27" s="643"/>
      <c r="M27" s="643"/>
      <c r="N27" s="818"/>
      <c r="O27" s="291"/>
      <c r="P27" s="291"/>
    </row>
    <row r="28" spans="1:16" x14ac:dyDescent="0.25">
      <c r="A28" s="587" t="s">
        <v>47</v>
      </c>
      <c r="B28" s="659"/>
      <c r="C28" s="639" t="s">
        <v>498</v>
      </c>
      <c r="D28" s="640" t="s">
        <v>607</v>
      </c>
      <c r="E28" s="649">
        <v>3</v>
      </c>
      <c r="F28" s="649">
        <v>3</v>
      </c>
      <c r="G28" s="649"/>
      <c r="H28" s="649"/>
      <c r="I28" s="648"/>
      <c r="J28" s="643"/>
      <c r="K28" s="643"/>
      <c r="L28" s="643"/>
      <c r="M28" s="643"/>
      <c r="N28" s="818"/>
      <c r="O28" s="291"/>
      <c r="P28" s="291"/>
    </row>
    <row r="29" spans="1:16" x14ac:dyDescent="0.25">
      <c r="A29" s="587" t="s">
        <v>48</v>
      </c>
      <c r="B29" s="646"/>
      <c r="C29" s="639" t="s">
        <v>721</v>
      </c>
      <c r="D29" s="640" t="s">
        <v>51</v>
      </c>
      <c r="E29" s="649">
        <v>9</v>
      </c>
      <c r="F29" s="649">
        <v>9</v>
      </c>
      <c r="G29" s="649"/>
      <c r="H29" s="649"/>
      <c r="I29" s="648"/>
      <c r="J29" s="643"/>
      <c r="K29" s="643"/>
      <c r="L29" s="643"/>
      <c r="M29" s="643"/>
      <c r="N29" s="818"/>
      <c r="O29" s="291"/>
      <c r="P29" s="291"/>
    </row>
    <row r="30" spans="1:16" x14ac:dyDescent="0.25">
      <c r="A30" s="587" t="s">
        <v>50</v>
      </c>
      <c r="B30" s="646"/>
      <c r="C30" s="639" t="s">
        <v>730</v>
      </c>
      <c r="D30" s="640" t="s">
        <v>37</v>
      </c>
      <c r="E30" s="649">
        <v>1</v>
      </c>
      <c r="F30" s="649">
        <v>1</v>
      </c>
      <c r="G30" s="649"/>
      <c r="H30" s="649"/>
      <c r="I30" s="648"/>
      <c r="J30" s="643"/>
      <c r="K30" s="643"/>
      <c r="L30" s="643"/>
      <c r="M30" s="643"/>
      <c r="N30" s="818"/>
      <c r="O30" s="291"/>
      <c r="P30" s="291"/>
    </row>
    <row r="31" spans="1:16" x14ac:dyDescent="0.25">
      <c r="A31" s="587" t="s">
        <v>52</v>
      </c>
      <c r="B31" s="646"/>
      <c r="C31" s="639" t="s">
        <v>496</v>
      </c>
      <c r="D31" s="640" t="s">
        <v>51</v>
      </c>
      <c r="E31" s="649">
        <v>165</v>
      </c>
      <c r="F31" s="649">
        <v>165</v>
      </c>
      <c r="G31" s="649"/>
      <c r="H31" s="649"/>
      <c r="I31" s="648"/>
      <c r="J31" s="643"/>
      <c r="K31" s="643"/>
      <c r="L31" s="643"/>
      <c r="M31" s="643"/>
      <c r="N31" s="818"/>
      <c r="O31" s="291"/>
      <c r="P31" s="291"/>
    </row>
    <row r="32" spans="1:16" x14ac:dyDescent="0.25">
      <c r="A32" s="587" t="s">
        <v>53</v>
      </c>
      <c r="B32" s="646"/>
      <c r="C32" s="639" t="s">
        <v>497</v>
      </c>
      <c r="D32" s="640" t="s">
        <v>51</v>
      </c>
      <c r="E32" s="649">
        <v>440</v>
      </c>
      <c r="F32" s="649">
        <v>440</v>
      </c>
      <c r="G32" s="649"/>
      <c r="H32" s="649"/>
      <c r="I32" s="648"/>
      <c r="J32" s="643"/>
      <c r="K32" s="643"/>
      <c r="L32" s="643"/>
      <c r="M32" s="643"/>
      <c r="N32" s="818"/>
      <c r="O32" s="291"/>
      <c r="P32" s="291"/>
    </row>
    <row r="33" spans="1:24" x14ac:dyDescent="0.25">
      <c r="A33" s="587" t="s">
        <v>55</v>
      </c>
      <c r="B33" s="646"/>
      <c r="C33" s="639" t="s">
        <v>612</v>
      </c>
      <c r="D33" s="640" t="s">
        <v>731</v>
      </c>
      <c r="E33" s="649">
        <v>1</v>
      </c>
      <c r="F33" s="649">
        <v>1</v>
      </c>
      <c r="G33" s="649"/>
      <c r="H33" s="649"/>
      <c r="I33" s="648"/>
      <c r="J33" s="643"/>
      <c r="K33" s="643"/>
      <c r="L33" s="643"/>
      <c r="M33" s="643"/>
      <c r="N33" s="818"/>
      <c r="O33" s="291"/>
      <c r="P33" s="291"/>
    </row>
    <row r="34" spans="1:24" x14ac:dyDescent="0.25">
      <c r="A34" s="587" t="s">
        <v>56</v>
      </c>
      <c r="B34" s="646"/>
      <c r="C34" s="639" t="s">
        <v>500</v>
      </c>
      <c r="D34" s="640" t="s">
        <v>484</v>
      </c>
      <c r="E34" s="649">
        <v>80</v>
      </c>
      <c r="F34" s="649">
        <v>80</v>
      </c>
      <c r="G34" s="649"/>
      <c r="H34" s="649"/>
      <c r="I34" s="648"/>
      <c r="J34" s="643"/>
      <c r="K34" s="643"/>
      <c r="L34" s="643"/>
      <c r="M34" s="643"/>
      <c r="N34" s="818"/>
      <c r="O34" s="291"/>
      <c r="P34" s="291"/>
    </row>
    <row r="35" spans="1:24" x14ac:dyDescent="0.25">
      <c r="A35" s="633" t="s">
        <v>17</v>
      </c>
      <c r="B35" s="634"/>
      <c r="C35" s="635" t="s">
        <v>57</v>
      </c>
      <c r="D35" s="635"/>
      <c r="E35" s="636"/>
      <c r="F35" s="636"/>
      <c r="G35" s="636"/>
      <c r="H35" s="636"/>
      <c r="I35" s="636"/>
      <c r="J35" s="637"/>
      <c r="K35" s="637"/>
      <c r="L35" s="637"/>
      <c r="M35" s="813"/>
      <c r="N35" s="814"/>
      <c r="O35" s="291"/>
      <c r="P35" s="291"/>
    </row>
    <row r="36" spans="1:24" ht="25.5" x14ac:dyDescent="0.25">
      <c r="A36" s="587" t="s">
        <v>58</v>
      </c>
      <c r="B36" s="638"/>
      <c r="C36" s="655" t="s">
        <v>59</v>
      </c>
      <c r="D36" s="644" t="s">
        <v>1815</v>
      </c>
      <c r="E36" s="649">
        <v>1885.9</v>
      </c>
      <c r="F36" s="649">
        <v>1885.9</v>
      </c>
      <c r="G36" s="649"/>
      <c r="H36" s="649"/>
      <c r="I36" s="648"/>
      <c r="J36" s="643"/>
      <c r="K36" s="643"/>
      <c r="L36" s="643"/>
      <c r="M36" s="643"/>
      <c r="N36" s="818"/>
      <c r="O36" s="291"/>
      <c r="P36" s="291"/>
    </row>
    <row r="37" spans="1:24" ht="25.5" x14ac:dyDescent="0.25">
      <c r="A37" s="587" t="s">
        <v>501</v>
      </c>
      <c r="B37" s="638"/>
      <c r="C37" s="655" t="s">
        <v>62</v>
      </c>
      <c r="D37" s="644" t="s">
        <v>1815</v>
      </c>
      <c r="E37" s="649">
        <v>68.5</v>
      </c>
      <c r="F37" s="649">
        <v>68.5</v>
      </c>
      <c r="G37" s="649"/>
      <c r="H37" s="649"/>
      <c r="I37" s="648"/>
      <c r="J37" s="643"/>
      <c r="K37" s="643"/>
      <c r="L37" s="643"/>
      <c r="M37" s="643"/>
      <c r="N37" s="818"/>
      <c r="O37" s="291"/>
      <c r="P37" s="291"/>
      <c r="Q37" s="826"/>
      <c r="R37" s="826"/>
      <c r="S37" s="826"/>
      <c r="T37" s="826"/>
      <c r="U37" s="826"/>
      <c r="V37" s="826"/>
      <c r="W37" s="826"/>
      <c r="X37" s="826"/>
    </row>
    <row r="38" spans="1:24" x14ac:dyDescent="0.25">
      <c r="A38" s="587" t="s">
        <v>60</v>
      </c>
      <c r="B38" s="638"/>
      <c r="C38" s="655" t="s">
        <v>64</v>
      </c>
      <c r="D38" s="644" t="s">
        <v>1815</v>
      </c>
      <c r="E38" s="649">
        <v>191.8</v>
      </c>
      <c r="F38" s="649">
        <v>191.8</v>
      </c>
      <c r="G38" s="649"/>
      <c r="H38" s="649"/>
      <c r="I38" s="648"/>
      <c r="J38" s="643"/>
      <c r="K38" s="643"/>
      <c r="L38" s="643"/>
      <c r="M38" s="643"/>
      <c r="N38" s="818"/>
      <c r="O38" s="291"/>
      <c r="P38" s="291"/>
      <c r="Q38" s="825"/>
      <c r="R38" s="825"/>
      <c r="S38" s="825"/>
      <c r="T38" s="825"/>
      <c r="U38" s="826"/>
      <c r="V38" s="826"/>
      <c r="W38" s="826"/>
      <c r="X38" s="826"/>
    </row>
    <row r="39" spans="1:24" ht="25.5" x14ac:dyDescent="0.25">
      <c r="A39" s="587" t="s">
        <v>61</v>
      </c>
      <c r="B39" s="659"/>
      <c r="C39" s="660" t="s">
        <v>133</v>
      </c>
      <c r="D39" s="661" t="s">
        <v>1816</v>
      </c>
      <c r="E39" s="820">
        <f>SUM(F39:H39)</f>
        <v>450</v>
      </c>
      <c r="F39" s="820">
        <v>414</v>
      </c>
      <c r="G39" s="820">
        <v>36</v>
      </c>
      <c r="H39" s="820"/>
      <c r="I39" s="659"/>
      <c r="J39" s="662"/>
      <c r="K39" s="662"/>
      <c r="L39" s="662"/>
      <c r="M39" s="662"/>
      <c r="N39" s="409"/>
      <c r="O39" s="425"/>
      <c r="P39" s="425"/>
      <c r="Q39" s="665"/>
      <c r="R39" s="825"/>
      <c r="S39" s="825"/>
      <c r="T39" s="825"/>
      <c r="U39" s="826"/>
      <c r="V39" s="826"/>
      <c r="W39" s="826"/>
      <c r="X39" s="826"/>
    </row>
    <row r="40" spans="1:24" x14ac:dyDescent="0.25">
      <c r="A40" s="633" t="s">
        <v>18</v>
      </c>
      <c r="B40" s="666"/>
      <c r="C40" s="635" t="s">
        <v>65</v>
      </c>
      <c r="D40" s="635"/>
      <c r="E40" s="636"/>
      <c r="F40" s="636"/>
      <c r="G40" s="636"/>
      <c r="H40" s="636"/>
      <c r="I40" s="636"/>
      <c r="J40" s="637"/>
      <c r="K40" s="637"/>
      <c r="L40" s="637"/>
      <c r="M40" s="813"/>
      <c r="N40" s="814"/>
      <c r="O40" s="291"/>
      <c r="P40" s="291"/>
      <c r="Q40" s="825"/>
      <c r="R40" s="825"/>
      <c r="S40" s="825"/>
      <c r="T40" s="825"/>
      <c r="U40" s="826"/>
      <c r="V40" s="826"/>
      <c r="W40" s="826"/>
      <c r="X40" s="826"/>
    </row>
    <row r="41" spans="1:24" ht="25.5" x14ac:dyDescent="0.25">
      <c r="A41" s="587" t="s">
        <v>66</v>
      </c>
      <c r="B41" s="638"/>
      <c r="C41" s="639" t="s">
        <v>67</v>
      </c>
      <c r="D41" s="644" t="s">
        <v>1815</v>
      </c>
      <c r="E41" s="649">
        <v>890</v>
      </c>
      <c r="F41" s="649">
        <v>890</v>
      </c>
      <c r="G41" s="649"/>
      <c r="H41" s="649"/>
      <c r="I41" s="648"/>
      <c r="J41" s="643"/>
      <c r="K41" s="643"/>
      <c r="L41" s="643"/>
      <c r="M41" s="643"/>
      <c r="N41" s="818"/>
      <c r="O41" s="291"/>
      <c r="P41" s="291"/>
      <c r="Q41" s="825"/>
      <c r="R41" s="825"/>
      <c r="S41" s="825"/>
      <c r="T41" s="825"/>
      <c r="U41" s="826"/>
      <c r="V41" s="826"/>
      <c r="W41" s="826"/>
      <c r="X41" s="826"/>
    </row>
    <row r="42" spans="1:24" ht="25.5" x14ac:dyDescent="0.25">
      <c r="A42" s="587" t="s">
        <v>68</v>
      </c>
      <c r="B42" s="638"/>
      <c r="C42" s="667" t="s">
        <v>168</v>
      </c>
      <c r="D42" s="668" t="s">
        <v>1815</v>
      </c>
      <c r="E42" s="649">
        <v>435</v>
      </c>
      <c r="F42" s="649">
        <v>435</v>
      </c>
      <c r="G42" s="649"/>
      <c r="H42" s="649"/>
      <c r="I42" s="648"/>
      <c r="J42" s="643"/>
      <c r="K42" s="643"/>
      <c r="L42" s="643"/>
      <c r="M42" s="643"/>
      <c r="N42" s="818"/>
      <c r="O42" s="291"/>
      <c r="P42" s="291"/>
      <c r="Q42" s="825"/>
      <c r="R42" s="825"/>
      <c r="S42" s="825"/>
      <c r="T42" s="825"/>
      <c r="U42" s="826"/>
      <c r="V42" s="826"/>
      <c r="W42" s="826"/>
      <c r="X42" s="826"/>
    </row>
    <row r="43" spans="1:24" ht="25.5" x14ac:dyDescent="0.25">
      <c r="A43" s="587" t="s">
        <v>69</v>
      </c>
      <c r="B43" s="638"/>
      <c r="C43" s="639" t="s">
        <v>142</v>
      </c>
      <c r="D43" s="670" t="s">
        <v>1816</v>
      </c>
      <c r="E43" s="649">
        <v>1188</v>
      </c>
      <c r="F43" s="649">
        <v>1188</v>
      </c>
      <c r="G43" s="649"/>
      <c r="H43" s="649"/>
      <c r="I43" s="648"/>
      <c r="J43" s="643"/>
      <c r="K43" s="643"/>
      <c r="L43" s="643"/>
      <c r="M43" s="643"/>
      <c r="N43" s="818"/>
      <c r="O43" s="291"/>
      <c r="P43" s="291"/>
      <c r="Q43" s="825"/>
      <c r="R43" s="825"/>
      <c r="S43" s="825"/>
      <c r="T43" s="825"/>
      <c r="U43" s="826"/>
      <c r="V43" s="826"/>
      <c r="W43" s="826"/>
      <c r="X43" s="826"/>
    </row>
    <row r="44" spans="1:24" ht="25.5" x14ac:dyDescent="0.25">
      <c r="A44" s="587" t="s">
        <v>71</v>
      </c>
      <c r="B44" s="638"/>
      <c r="C44" s="639" t="s">
        <v>722</v>
      </c>
      <c r="D44" s="670" t="s">
        <v>1817</v>
      </c>
      <c r="E44" s="649">
        <v>460</v>
      </c>
      <c r="F44" s="649">
        <v>460</v>
      </c>
      <c r="G44" s="649"/>
      <c r="H44" s="649"/>
      <c r="I44" s="648"/>
      <c r="J44" s="643"/>
      <c r="K44" s="643"/>
      <c r="L44" s="643"/>
      <c r="M44" s="643"/>
      <c r="N44" s="818"/>
      <c r="O44" s="291"/>
      <c r="P44" s="291"/>
      <c r="Q44" s="825"/>
      <c r="R44" s="825"/>
      <c r="S44" s="825"/>
      <c r="T44" s="825"/>
      <c r="U44" s="826"/>
      <c r="V44" s="826"/>
      <c r="W44" s="826"/>
      <c r="X44" s="826"/>
    </row>
    <row r="45" spans="1:24" ht="25.5" x14ac:dyDescent="0.25">
      <c r="A45" s="587" t="s">
        <v>72</v>
      </c>
      <c r="B45" s="638"/>
      <c r="C45" s="639" t="s">
        <v>75</v>
      </c>
      <c r="D45" s="670" t="s">
        <v>1816</v>
      </c>
      <c r="E45" s="649">
        <v>2030</v>
      </c>
      <c r="F45" s="649">
        <v>2030</v>
      </c>
      <c r="G45" s="649"/>
      <c r="H45" s="649"/>
      <c r="I45" s="648"/>
      <c r="J45" s="643"/>
      <c r="K45" s="643"/>
      <c r="L45" s="643"/>
      <c r="M45" s="643"/>
      <c r="N45" s="818"/>
      <c r="O45" s="291"/>
      <c r="P45" s="291"/>
      <c r="Q45" s="825"/>
      <c r="R45" s="825"/>
      <c r="S45" s="825"/>
      <c r="T45" s="825"/>
      <c r="U45" s="826"/>
      <c r="V45" s="826"/>
      <c r="W45" s="826"/>
      <c r="X45" s="826"/>
    </row>
    <row r="46" spans="1:24" ht="25.5" x14ac:dyDescent="0.25">
      <c r="A46" s="587" t="s">
        <v>502</v>
      </c>
      <c r="B46" s="638"/>
      <c r="C46" s="667" t="s">
        <v>170</v>
      </c>
      <c r="D46" s="673" t="s">
        <v>1816</v>
      </c>
      <c r="E46" s="649">
        <v>1244</v>
      </c>
      <c r="F46" s="649">
        <v>1244</v>
      </c>
      <c r="G46" s="649"/>
      <c r="H46" s="649"/>
      <c r="I46" s="648"/>
      <c r="J46" s="643"/>
      <c r="K46" s="643"/>
      <c r="L46" s="643"/>
      <c r="M46" s="643"/>
      <c r="N46" s="818"/>
      <c r="O46" s="291"/>
      <c r="P46" s="291"/>
      <c r="Q46" s="825"/>
      <c r="R46" s="825"/>
      <c r="S46" s="825"/>
      <c r="T46" s="825"/>
      <c r="U46" s="826"/>
      <c r="V46" s="826"/>
      <c r="W46" s="826"/>
      <c r="X46" s="826"/>
    </row>
    <row r="47" spans="1:24" x14ac:dyDescent="0.25">
      <c r="A47" s="587" t="s">
        <v>73</v>
      </c>
      <c r="B47" s="638"/>
      <c r="C47" s="667" t="s">
        <v>77</v>
      </c>
      <c r="D47" s="673" t="s">
        <v>1816</v>
      </c>
      <c r="E47" s="649">
        <v>1443</v>
      </c>
      <c r="F47" s="649">
        <v>1443</v>
      </c>
      <c r="G47" s="649"/>
      <c r="H47" s="649"/>
      <c r="I47" s="648"/>
      <c r="J47" s="643"/>
      <c r="K47" s="643"/>
      <c r="L47" s="643"/>
      <c r="M47" s="643"/>
      <c r="N47" s="818"/>
      <c r="O47" s="291"/>
      <c r="P47" s="291"/>
      <c r="Q47" s="825"/>
      <c r="R47" s="825"/>
      <c r="S47" s="825"/>
      <c r="T47" s="825"/>
      <c r="U47" s="826"/>
      <c r="V47" s="826"/>
      <c r="W47" s="826"/>
      <c r="X47" s="826"/>
    </row>
    <row r="48" spans="1:24" x14ac:dyDescent="0.25">
      <c r="A48" s="633" t="s">
        <v>19</v>
      </c>
      <c r="B48" s="674"/>
      <c r="C48" s="635" t="s">
        <v>78</v>
      </c>
      <c r="D48" s="635"/>
      <c r="E48" s="636"/>
      <c r="F48" s="636"/>
      <c r="G48" s="636"/>
      <c r="H48" s="636"/>
      <c r="I48" s="636"/>
      <c r="J48" s="637"/>
      <c r="K48" s="637"/>
      <c r="L48" s="637"/>
      <c r="M48" s="813"/>
      <c r="N48" s="814"/>
      <c r="O48" s="291"/>
      <c r="P48" s="291"/>
      <c r="Q48" s="825"/>
      <c r="R48" s="825"/>
      <c r="S48" s="825"/>
      <c r="T48" s="825"/>
      <c r="U48" s="826"/>
      <c r="V48" s="826"/>
      <c r="W48" s="826"/>
      <c r="X48" s="826"/>
    </row>
    <row r="49" spans="1:24" x14ac:dyDescent="0.25">
      <c r="A49" s="587" t="s">
        <v>79</v>
      </c>
      <c r="B49" s="638"/>
      <c r="C49" s="639" t="s">
        <v>503</v>
      </c>
      <c r="D49" s="640" t="s">
        <v>1816</v>
      </c>
      <c r="E49" s="649">
        <v>950</v>
      </c>
      <c r="F49" s="649">
        <v>950</v>
      </c>
      <c r="G49" s="649"/>
      <c r="H49" s="649"/>
      <c r="I49" s="648"/>
      <c r="J49" s="643"/>
      <c r="K49" s="643"/>
      <c r="L49" s="643"/>
      <c r="M49" s="643"/>
      <c r="N49" s="818"/>
      <c r="O49" s="291"/>
      <c r="P49" s="291"/>
      <c r="Q49" s="825"/>
      <c r="R49" s="825"/>
      <c r="S49" s="825"/>
      <c r="T49" s="825"/>
      <c r="U49" s="826"/>
      <c r="V49" s="826"/>
      <c r="W49" s="826"/>
      <c r="X49" s="826"/>
    </row>
    <row r="50" spans="1:24" x14ac:dyDescent="0.25">
      <c r="A50" s="587" t="s">
        <v>81</v>
      </c>
      <c r="B50" s="638"/>
      <c r="C50" s="639" t="s">
        <v>80</v>
      </c>
      <c r="D50" s="640" t="s">
        <v>1816</v>
      </c>
      <c r="E50" s="649">
        <v>950</v>
      </c>
      <c r="F50" s="649">
        <v>950</v>
      </c>
      <c r="G50" s="649"/>
      <c r="H50" s="649"/>
      <c r="I50" s="648"/>
      <c r="J50" s="643"/>
      <c r="K50" s="643"/>
      <c r="L50" s="643"/>
      <c r="M50" s="643"/>
      <c r="N50" s="818"/>
      <c r="O50" s="291"/>
      <c r="P50" s="291"/>
      <c r="Q50" s="825"/>
      <c r="R50" s="825"/>
      <c r="S50" s="825"/>
      <c r="T50" s="825"/>
      <c r="U50" s="826"/>
      <c r="V50" s="826"/>
      <c r="W50" s="826"/>
      <c r="X50" s="826"/>
    </row>
    <row r="51" spans="1:24" x14ac:dyDescent="0.25">
      <c r="A51" s="587" t="s">
        <v>82</v>
      </c>
      <c r="B51" s="638"/>
      <c r="C51" s="639" t="s">
        <v>83</v>
      </c>
      <c r="D51" s="640" t="s">
        <v>1816</v>
      </c>
      <c r="E51" s="820">
        <f>SUM(F51:H51)</f>
        <v>950</v>
      </c>
      <c r="F51" s="820">
        <v>945</v>
      </c>
      <c r="G51" s="820">
        <v>5</v>
      </c>
      <c r="H51" s="820"/>
      <c r="I51" s="659"/>
      <c r="J51" s="662"/>
      <c r="K51" s="662"/>
      <c r="L51" s="662"/>
      <c r="M51" s="662"/>
      <c r="N51" s="409"/>
      <c r="O51" s="425"/>
      <c r="P51" s="425"/>
      <c r="Q51" s="665"/>
      <c r="R51" s="825"/>
      <c r="S51" s="825"/>
      <c r="T51" s="825"/>
      <c r="U51" s="826"/>
      <c r="V51" s="826"/>
      <c r="W51" s="826"/>
      <c r="X51" s="826"/>
    </row>
    <row r="52" spans="1:24" x14ac:dyDescent="0.25">
      <c r="A52" s="676" t="s">
        <v>110</v>
      </c>
      <c r="B52" s="666"/>
      <c r="C52" s="821" t="s">
        <v>84</v>
      </c>
      <c r="D52" s="635"/>
      <c r="E52" s="636"/>
      <c r="F52" s="636"/>
      <c r="G52" s="636"/>
      <c r="H52" s="636"/>
      <c r="I52" s="636"/>
      <c r="J52" s="637"/>
      <c r="K52" s="637"/>
      <c r="L52" s="637"/>
      <c r="M52" s="813"/>
      <c r="N52" s="814"/>
      <c r="O52" s="291"/>
      <c r="P52" s="291"/>
      <c r="Q52" s="825"/>
      <c r="R52" s="825"/>
      <c r="S52" s="825"/>
      <c r="T52" s="825"/>
      <c r="U52" s="825"/>
      <c r="V52" s="825"/>
      <c r="W52" s="825"/>
      <c r="X52" s="826"/>
    </row>
    <row r="53" spans="1:24" x14ac:dyDescent="0.25">
      <c r="A53" s="587" t="s">
        <v>85</v>
      </c>
      <c r="B53" s="678"/>
      <c r="C53" s="822" t="s">
        <v>86</v>
      </c>
      <c r="D53" s="673"/>
      <c r="E53" s="823">
        <v>1443</v>
      </c>
      <c r="F53" s="823">
        <v>1443</v>
      </c>
      <c r="G53" s="823"/>
      <c r="H53" s="823"/>
      <c r="I53" s="648"/>
      <c r="J53" s="643"/>
      <c r="K53" s="643"/>
      <c r="L53" s="643"/>
      <c r="M53" s="643"/>
      <c r="N53" s="818"/>
      <c r="O53" s="291"/>
      <c r="P53" s="291"/>
      <c r="Q53" s="825"/>
      <c r="R53" s="825"/>
      <c r="S53" s="825"/>
      <c r="T53" s="825"/>
      <c r="U53" s="825"/>
      <c r="V53" s="825"/>
      <c r="W53" s="825"/>
      <c r="X53" s="826"/>
    </row>
    <row r="54" spans="1:24" ht="25.5" x14ac:dyDescent="0.25">
      <c r="A54" s="587" t="s">
        <v>87</v>
      </c>
      <c r="B54" s="678"/>
      <c r="C54" s="824" t="s">
        <v>166</v>
      </c>
      <c r="D54" s="673" t="s">
        <v>1816</v>
      </c>
      <c r="E54" s="820">
        <v>1080</v>
      </c>
      <c r="F54" s="820">
        <v>1080</v>
      </c>
      <c r="G54" s="820"/>
      <c r="H54" s="820"/>
      <c r="I54" s="659"/>
      <c r="J54" s="662"/>
      <c r="K54" s="662"/>
      <c r="L54" s="662"/>
      <c r="M54" s="662"/>
      <c r="N54" s="409"/>
      <c r="O54" s="425"/>
      <c r="P54" s="425"/>
      <c r="Q54" s="665"/>
      <c r="R54" s="664"/>
      <c r="S54" s="425"/>
      <c r="T54" s="425"/>
      <c r="U54" s="665"/>
      <c r="V54" s="825"/>
      <c r="W54" s="825"/>
      <c r="X54" s="826"/>
    </row>
    <row r="55" spans="1:24" s="826" customFormat="1" x14ac:dyDescent="0.25">
      <c r="A55" s="587" t="s">
        <v>89</v>
      </c>
      <c r="B55" s="678"/>
      <c r="C55" s="824" t="s">
        <v>92</v>
      </c>
      <c r="D55" s="673" t="s">
        <v>1816</v>
      </c>
      <c r="E55" s="820">
        <v>3</v>
      </c>
      <c r="F55" s="820">
        <v>3</v>
      </c>
      <c r="G55" s="820"/>
      <c r="H55" s="820"/>
      <c r="I55" s="659"/>
      <c r="J55" s="643"/>
      <c r="K55" s="643"/>
      <c r="L55" s="643"/>
      <c r="M55" s="662"/>
      <c r="N55" s="409"/>
      <c r="O55" s="825"/>
      <c r="P55" s="825"/>
      <c r="Q55" s="825"/>
      <c r="R55" s="825"/>
      <c r="S55" s="825"/>
      <c r="T55" s="825"/>
      <c r="U55" s="825"/>
      <c r="V55" s="825"/>
      <c r="W55" s="825"/>
    </row>
    <row r="56" spans="1:24" x14ac:dyDescent="0.25">
      <c r="A56" s="587" t="s">
        <v>90</v>
      </c>
      <c r="B56" s="678"/>
      <c r="C56" s="824" t="s">
        <v>167</v>
      </c>
      <c r="D56" s="673" t="s">
        <v>1816</v>
      </c>
      <c r="E56" s="820">
        <v>250</v>
      </c>
      <c r="F56" s="820">
        <v>250</v>
      </c>
      <c r="G56" s="820"/>
      <c r="H56" s="820"/>
      <c r="I56" s="659"/>
      <c r="J56" s="662"/>
      <c r="K56" s="662"/>
      <c r="L56" s="662"/>
      <c r="M56" s="662"/>
      <c r="N56" s="409"/>
      <c r="O56" s="425"/>
      <c r="P56" s="425"/>
      <c r="Q56" s="665"/>
      <c r="R56" s="825"/>
      <c r="S56" s="825"/>
      <c r="T56" s="825"/>
      <c r="U56" s="825"/>
      <c r="V56" s="825"/>
      <c r="W56" s="825"/>
      <c r="X56" s="826"/>
    </row>
    <row r="57" spans="1:24" x14ac:dyDescent="0.25">
      <c r="A57" s="587" t="s">
        <v>91</v>
      </c>
      <c r="B57" s="678"/>
      <c r="C57" s="824" t="s">
        <v>147</v>
      </c>
      <c r="D57" s="673" t="s">
        <v>1818</v>
      </c>
      <c r="E57" s="820">
        <f>SUM(F57:H57)</f>
        <v>110</v>
      </c>
      <c r="F57" s="820">
        <v>101.5</v>
      </c>
      <c r="G57" s="820">
        <v>8.5</v>
      </c>
      <c r="H57" s="820"/>
      <c r="I57" s="659"/>
      <c r="J57" s="662"/>
      <c r="K57" s="662"/>
      <c r="L57" s="662"/>
      <c r="M57" s="662"/>
      <c r="N57" s="409"/>
      <c r="O57" s="425"/>
      <c r="P57" s="425"/>
      <c r="Q57" s="665"/>
      <c r="R57" s="825"/>
      <c r="S57" s="825"/>
      <c r="T57" s="825"/>
      <c r="U57" s="825"/>
      <c r="V57" s="825"/>
      <c r="W57" s="825"/>
      <c r="X57" s="826"/>
    </row>
    <row r="58" spans="1:24" x14ac:dyDescent="0.25">
      <c r="A58" s="587" t="s">
        <v>93</v>
      </c>
      <c r="B58" s="678"/>
      <c r="C58" s="824" t="s">
        <v>114</v>
      </c>
      <c r="D58" s="673" t="s">
        <v>1816</v>
      </c>
      <c r="E58" s="649">
        <v>32</v>
      </c>
      <c r="F58" s="649">
        <v>32</v>
      </c>
      <c r="G58" s="649"/>
      <c r="H58" s="649"/>
      <c r="I58" s="648"/>
      <c r="J58" s="643"/>
      <c r="K58" s="643"/>
      <c r="L58" s="643"/>
      <c r="M58" s="643"/>
      <c r="N58" s="818"/>
      <c r="O58" s="291"/>
      <c r="P58" s="291"/>
      <c r="Q58" s="825"/>
      <c r="R58" s="825"/>
      <c r="S58" s="825"/>
      <c r="T58" s="825"/>
      <c r="U58" s="825"/>
      <c r="V58" s="825"/>
      <c r="W58" s="825"/>
      <c r="X58" s="826"/>
    </row>
    <row r="59" spans="1:24" x14ac:dyDescent="0.25">
      <c r="A59" s="587" t="s">
        <v>94</v>
      </c>
      <c r="B59" s="678"/>
      <c r="C59" s="684" t="s">
        <v>96</v>
      </c>
      <c r="D59" s="673"/>
      <c r="E59" s="823">
        <v>605</v>
      </c>
      <c r="F59" s="823">
        <v>605</v>
      </c>
      <c r="G59" s="823"/>
      <c r="H59" s="823"/>
      <c r="I59" s="648"/>
      <c r="J59" s="643"/>
      <c r="K59" s="643"/>
      <c r="L59" s="643"/>
      <c r="M59" s="643"/>
      <c r="N59" s="818"/>
      <c r="O59" s="291"/>
      <c r="P59" s="291"/>
      <c r="Q59" s="825"/>
      <c r="R59" s="825"/>
      <c r="S59" s="825"/>
      <c r="T59" s="825"/>
      <c r="U59" s="825"/>
      <c r="V59" s="825"/>
      <c r="W59" s="825"/>
      <c r="X59" s="826"/>
    </row>
    <row r="60" spans="1:24" ht="25.5" x14ac:dyDescent="0.25">
      <c r="A60" s="587" t="s">
        <v>95</v>
      </c>
      <c r="B60" s="678"/>
      <c r="C60" s="667" t="s">
        <v>153</v>
      </c>
      <c r="D60" s="668" t="s">
        <v>51</v>
      </c>
      <c r="E60" s="820">
        <f>SUM(F60:H60)</f>
        <v>175</v>
      </c>
      <c r="F60" s="820">
        <v>168</v>
      </c>
      <c r="G60" s="820">
        <v>7</v>
      </c>
      <c r="H60" s="820"/>
      <c r="I60" s="659"/>
      <c r="J60" s="662"/>
      <c r="K60" s="662"/>
      <c r="L60" s="662"/>
      <c r="M60" s="662"/>
      <c r="N60" s="409"/>
      <c r="O60" s="425"/>
      <c r="P60" s="425"/>
      <c r="Q60" s="665"/>
      <c r="R60" s="664"/>
      <c r="S60" s="425"/>
      <c r="T60" s="425"/>
      <c r="U60" s="665"/>
      <c r="V60" s="825"/>
      <c r="W60" s="825"/>
      <c r="X60" s="826"/>
    </row>
    <row r="61" spans="1:24" ht="25.5" x14ac:dyDescent="0.25">
      <c r="A61" s="587" t="s">
        <v>97</v>
      </c>
      <c r="B61" s="678"/>
      <c r="C61" s="667" t="s">
        <v>157</v>
      </c>
      <c r="D61" s="668" t="s">
        <v>51</v>
      </c>
      <c r="E61" s="649">
        <v>430</v>
      </c>
      <c r="F61" s="649">
        <v>430</v>
      </c>
      <c r="G61" s="649"/>
      <c r="H61" s="649"/>
      <c r="I61" s="648"/>
      <c r="J61" s="643"/>
      <c r="K61" s="643"/>
      <c r="L61" s="643"/>
      <c r="M61" s="643"/>
      <c r="N61" s="818"/>
      <c r="O61" s="291"/>
      <c r="P61" s="291"/>
      <c r="Q61" s="825"/>
      <c r="R61" s="825"/>
      <c r="S61" s="825"/>
      <c r="T61" s="825"/>
      <c r="U61" s="825"/>
      <c r="V61" s="1080"/>
      <c r="W61" s="825"/>
      <c r="X61" s="826"/>
    </row>
    <row r="62" spans="1:24" ht="25.5" x14ac:dyDescent="0.25">
      <c r="A62" s="587" t="s">
        <v>99</v>
      </c>
      <c r="B62" s="678"/>
      <c r="C62" s="667" t="s">
        <v>161</v>
      </c>
      <c r="D62" s="668" t="s">
        <v>51</v>
      </c>
      <c r="E62" s="649">
        <v>143</v>
      </c>
      <c r="F62" s="649">
        <v>143</v>
      </c>
      <c r="G62" s="649"/>
      <c r="H62" s="649"/>
      <c r="I62" s="648"/>
      <c r="J62" s="643"/>
      <c r="K62" s="643"/>
      <c r="L62" s="643"/>
      <c r="M62" s="643"/>
      <c r="N62" s="818"/>
      <c r="O62" s="291"/>
      <c r="P62" s="291"/>
      <c r="Q62" s="825"/>
      <c r="R62" s="825"/>
      <c r="S62" s="825"/>
      <c r="T62" s="825"/>
      <c r="U62" s="825"/>
      <c r="V62" s="825"/>
      <c r="W62" s="825"/>
      <c r="X62" s="826"/>
    </row>
    <row r="63" spans="1:24" ht="25.5" x14ac:dyDescent="0.25">
      <c r="A63" s="587" t="s">
        <v>100</v>
      </c>
      <c r="B63" s="678"/>
      <c r="C63" s="667" t="s">
        <v>506</v>
      </c>
      <c r="D63" s="668" t="s">
        <v>51</v>
      </c>
      <c r="E63" s="649">
        <v>5</v>
      </c>
      <c r="F63" s="649">
        <v>5</v>
      </c>
      <c r="G63" s="649"/>
      <c r="H63" s="649"/>
      <c r="I63" s="648"/>
      <c r="J63" s="643"/>
      <c r="K63" s="643"/>
      <c r="L63" s="643"/>
      <c r="M63" s="643"/>
      <c r="N63" s="818"/>
      <c r="O63" s="291"/>
      <c r="P63" s="291"/>
      <c r="Q63" s="825"/>
      <c r="R63" s="825"/>
      <c r="S63" s="825"/>
      <c r="T63" s="825"/>
      <c r="U63" s="825"/>
      <c r="V63" s="825"/>
      <c r="W63" s="825"/>
      <c r="X63" s="826"/>
    </row>
    <row r="64" spans="1:24" ht="26.25" x14ac:dyDescent="0.25">
      <c r="A64" s="587" t="s">
        <v>101</v>
      </c>
      <c r="B64" s="827"/>
      <c r="C64" s="828" t="s">
        <v>732</v>
      </c>
      <c r="D64" s="829" t="s">
        <v>15</v>
      </c>
      <c r="E64" s="649">
        <v>18</v>
      </c>
      <c r="F64" s="649">
        <v>18</v>
      </c>
      <c r="G64" s="649"/>
      <c r="H64" s="649"/>
      <c r="I64" s="648"/>
      <c r="J64" s="643"/>
      <c r="K64" s="643"/>
      <c r="L64" s="643"/>
      <c r="M64" s="643"/>
      <c r="N64" s="818"/>
      <c r="O64" s="291"/>
      <c r="P64" s="291"/>
      <c r="Q64" s="825"/>
      <c r="R64" s="825"/>
      <c r="S64" s="825"/>
      <c r="T64" s="825"/>
      <c r="U64" s="826"/>
      <c r="V64" s="826"/>
      <c r="W64" s="826"/>
      <c r="X64" s="826"/>
    </row>
    <row r="65" spans="1:24" x14ac:dyDescent="0.25">
      <c r="A65" s="686" t="s">
        <v>21</v>
      </c>
      <c r="B65" s="687"/>
      <c r="C65" s="821" t="s">
        <v>105</v>
      </c>
      <c r="D65" s="635"/>
      <c r="E65" s="636"/>
      <c r="F65" s="636"/>
      <c r="G65" s="636"/>
      <c r="H65" s="636"/>
      <c r="I65" s="636"/>
      <c r="J65" s="637"/>
      <c r="K65" s="637"/>
      <c r="L65" s="637"/>
      <c r="M65" s="813"/>
      <c r="N65" s="814"/>
      <c r="O65" s="291"/>
      <c r="P65" s="291"/>
      <c r="Q65" s="826"/>
      <c r="R65" s="826"/>
      <c r="S65" s="826"/>
      <c r="T65" s="826"/>
      <c r="U65" s="826"/>
      <c r="V65" s="826"/>
      <c r="W65" s="826"/>
      <c r="X65" s="826"/>
    </row>
    <row r="66" spans="1:24" x14ac:dyDescent="0.25">
      <c r="A66" s="688" t="s">
        <v>115</v>
      </c>
      <c r="B66" s="678"/>
      <c r="C66" s="667" t="s">
        <v>106</v>
      </c>
      <c r="D66" s="668" t="s">
        <v>37</v>
      </c>
      <c r="E66" s="649">
        <v>7</v>
      </c>
      <c r="F66" s="649">
        <v>7</v>
      </c>
      <c r="G66" s="649"/>
      <c r="H66" s="649"/>
      <c r="I66" s="648"/>
      <c r="J66" s="643"/>
      <c r="K66" s="643"/>
      <c r="L66" s="643"/>
      <c r="M66" s="643"/>
      <c r="N66" s="818"/>
      <c r="O66" s="291"/>
      <c r="P66" s="291"/>
      <c r="Q66" s="826"/>
      <c r="R66" s="826"/>
      <c r="S66" s="826"/>
      <c r="T66" s="826"/>
      <c r="U66" s="826"/>
      <c r="V66" s="826"/>
      <c r="W66" s="826"/>
      <c r="X66" s="826"/>
    </row>
    <row r="67" spans="1:24" x14ac:dyDescent="0.25">
      <c r="A67" s="688" t="s">
        <v>116</v>
      </c>
      <c r="B67" s="678"/>
      <c r="C67" s="667" t="s">
        <v>107</v>
      </c>
      <c r="D67" s="668" t="s">
        <v>37</v>
      </c>
      <c r="E67" s="649">
        <v>2</v>
      </c>
      <c r="F67" s="649">
        <v>2</v>
      </c>
      <c r="G67" s="649"/>
      <c r="H67" s="649"/>
      <c r="I67" s="648"/>
      <c r="J67" s="643"/>
      <c r="K67" s="643"/>
      <c r="L67" s="643"/>
      <c r="M67" s="643"/>
      <c r="N67" s="818"/>
      <c r="O67" s="291"/>
      <c r="P67" s="291"/>
      <c r="Q67" s="826"/>
      <c r="R67" s="826"/>
      <c r="S67" s="826"/>
      <c r="T67" s="826"/>
      <c r="U67" s="826"/>
      <c r="V67" s="826"/>
      <c r="W67" s="826"/>
      <c r="X67" s="826"/>
    </row>
    <row r="68" spans="1:24" x14ac:dyDescent="0.25">
      <c r="A68" s="688" t="s">
        <v>117</v>
      </c>
      <c r="B68" s="668"/>
      <c r="C68" s="679" t="s">
        <v>108</v>
      </c>
      <c r="D68" s="668"/>
      <c r="E68" s="823">
        <v>16</v>
      </c>
      <c r="F68" s="823">
        <v>16</v>
      </c>
      <c r="G68" s="823"/>
      <c r="H68" s="823"/>
      <c r="I68" s="648"/>
      <c r="J68" s="643"/>
      <c r="K68" s="643"/>
      <c r="L68" s="643"/>
      <c r="M68" s="643"/>
      <c r="N68" s="818"/>
      <c r="O68" s="291"/>
      <c r="P68" s="291"/>
      <c r="Q68" s="826"/>
      <c r="R68" s="826"/>
      <c r="S68" s="826"/>
      <c r="T68" s="826"/>
      <c r="U68" s="826"/>
      <c r="V68" s="826"/>
      <c r="W68" s="826"/>
      <c r="X68" s="826"/>
    </row>
    <row r="69" spans="1:24" x14ac:dyDescent="0.25">
      <c r="A69" s="688" t="s">
        <v>118</v>
      </c>
      <c r="B69" s="668"/>
      <c r="C69" s="667" t="s">
        <v>696</v>
      </c>
      <c r="D69" s="668" t="s">
        <v>37</v>
      </c>
      <c r="E69" s="649">
        <v>3</v>
      </c>
      <c r="F69" s="649">
        <v>3</v>
      </c>
      <c r="G69" s="649"/>
      <c r="H69" s="649"/>
      <c r="I69" s="648"/>
      <c r="J69" s="643"/>
      <c r="K69" s="643"/>
      <c r="L69" s="643"/>
      <c r="M69" s="643"/>
      <c r="N69" s="818"/>
      <c r="O69" s="291"/>
      <c r="P69" s="291"/>
      <c r="Q69" s="826"/>
      <c r="R69" s="826"/>
      <c r="S69" s="826"/>
      <c r="T69" s="826"/>
      <c r="U69" s="826"/>
      <c r="V69" s="826"/>
      <c r="W69" s="826"/>
      <c r="X69" s="826"/>
    </row>
    <row r="70" spans="1:24" x14ac:dyDescent="0.25">
      <c r="A70" s="688" t="s">
        <v>119</v>
      </c>
      <c r="B70" s="668"/>
      <c r="C70" s="667" t="s">
        <v>733</v>
      </c>
      <c r="D70" s="668" t="s">
        <v>37</v>
      </c>
      <c r="E70" s="649">
        <v>3</v>
      </c>
      <c r="F70" s="649">
        <v>3</v>
      </c>
      <c r="G70" s="649"/>
      <c r="H70" s="649"/>
      <c r="I70" s="648"/>
      <c r="J70" s="643"/>
      <c r="K70" s="643"/>
      <c r="L70" s="643"/>
      <c r="M70" s="643"/>
      <c r="N70" s="818"/>
      <c r="O70" s="291"/>
      <c r="P70" s="291"/>
      <c r="Q70" s="826"/>
      <c r="R70" s="826"/>
      <c r="S70" s="826"/>
      <c r="T70" s="826"/>
      <c r="U70" s="826"/>
      <c r="V70" s="826"/>
      <c r="W70" s="826"/>
      <c r="X70" s="826"/>
    </row>
    <row r="71" spans="1:24" x14ac:dyDescent="0.25">
      <c r="A71" s="688" t="s">
        <v>120</v>
      </c>
      <c r="B71" s="668"/>
      <c r="C71" s="667" t="s">
        <v>698</v>
      </c>
      <c r="D71" s="668" t="s">
        <v>37</v>
      </c>
      <c r="E71" s="649">
        <v>1</v>
      </c>
      <c r="F71" s="649">
        <v>1</v>
      </c>
      <c r="G71" s="649"/>
      <c r="H71" s="649"/>
      <c r="I71" s="648"/>
      <c r="J71" s="643"/>
      <c r="K71" s="643"/>
      <c r="L71" s="643"/>
      <c r="M71" s="643"/>
      <c r="N71" s="818"/>
      <c r="O71" s="291"/>
      <c r="P71" s="291"/>
      <c r="Q71" s="826"/>
      <c r="R71" s="826"/>
      <c r="S71" s="826"/>
      <c r="T71" s="826"/>
      <c r="U71" s="826"/>
      <c r="V71" s="826"/>
      <c r="W71" s="826"/>
      <c r="X71" s="826"/>
    </row>
    <row r="72" spans="1:24" x14ac:dyDescent="0.25">
      <c r="A72" s="688" t="s">
        <v>121</v>
      </c>
      <c r="B72" s="668"/>
      <c r="C72" s="667" t="s">
        <v>727</v>
      </c>
      <c r="D72" s="668" t="s">
        <v>37</v>
      </c>
      <c r="E72" s="649">
        <v>9</v>
      </c>
      <c r="F72" s="649">
        <v>9</v>
      </c>
      <c r="G72" s="649"/>
      <c r="H72" s="649"/>
      <c r="I72" s="648"/>
      <c r="J72" s="643"/>
      <c r="K72" s="643"/>
      <c r="L72" s="643"/>
      <c r="M72" s="643"/>
      <c r="N72" s="818"/>
      <c r="O72" s="291"/>
      <c r="P72" s="291"/>
      <c r="Q72" s="826"/>
      <c r="R72" s="826"/>
      <c r="S72" s="826"/>
      <c r="T72" s="826"/>
      <c r="U72" s="826"/>
      <c r="V72" s="826"/>
      <c r="W72" s="826"/>
      <c r="X72" s="826"/>
    </row>
    <row r="73" spans="1:24" ht="25.5" x14ac:dyDescent="0.25">
      <c r="A73" s="688" t="s">
        <v>122</v>
      </c>
      <c r="B73" s="668"/>
      <c r="C73" s="667" t="s">
        <v>734</v>
      </c>
      <c r="D73" s="673" t="s">
        <v>1816</v>
      </c>
      <c r="E73" s="649">
        <v>5</v>
      </c>
      <c r="F73" s="649">
        <v>5</v>
      </c>
      <c r="G73" s="649"/>
      <c r="H73" s="649"/>
      <c r="I73" s="648"/>
      <c r="J73" s="643"/>
      <c r="K73" s="643"/>
      <c r="L73" s="643"/>
      <c r="M73" s="643"/>
      <c r="N73" s="818"/>
      <c r="O73" s="291"/>
      <c r="P73" s="291"/>
      <c r="Q73" s="826"/>
      <c r="R73" s="826"/>
      <c r="S73" s="826"/>
      <c r="T73" s="826"/>
      <c r="U73" s="826"/>
      <c r="V73" s="826"/>
      <c r="W73" s="826"/>
      <c r="X73" s="826"/>
    </row>
    <row r="74" spans="1:24" ht="26.25" x14ac:dyDescent="0.25">
      <c r="A74" s="688" t="s">
        <v>123</v>
      </c>
      <c r="B74" s="830"/>
      <c r="C74" s="831" t="s">
        <v>518</v>
      </c>
      <c r="D74" s="646"/>
      <c r="E74" s="649"/>
      <c r="F74" s="649"/>
      <c r="G74" s="649"/>
      <c r="H74" s="649"/>
      <c r="I74" s="648"/>
      <c r="J74" s="643"/>
      <c r="K74" s="643"/>
      <c r="L74" s="643"/>
      <c r="M74" s="643"/>
      <c r="N74" s="818"/>
      <c r="O74" s="291"/>
      <c r="P74" s="291"/>
      <c r="Q74" s="826"/>
      <c r="R74" s="826"/>
      <c r="S74" s="826"/>
      <c r="T74" s="826"/>
      <c r="U74" s="826"/>
      <c r="V74" s="826"/>
      <c r="W74" s="826"/>
      <c r="X74" s="826"/>
    </row>
    <row r="75" spans="1:24" ht="25.5" x14ac:dyDescent="0.25">
      <c r="A75" s="688" t="s">
        <v>127</v>
      </c>
      <c r="B75" s="646"/>
      <c r="C75" s="126" t="s">
        <v>1829</v>
      </c>
      <c r="D75" s="646"/>
      <c r="E75" s="823">
        <v>16</v>
      </c>
      <c r="F75" s="823">
        <v>16</v>
      </c>
      <c r="G75" s="823"/>
      <c r="H75" s="823"/>
      <c r="I75" s="648"/>
      <c r="J75" s="643"/>
      <c r="K75" s="643"/>
      <c r="L75" s="643"/>
      <c r="M75" s="643"/>
      <c r="N75" s="818"/>
      <c r="O75" s="291"/>
      <c r="P75" s="291"/>
      <c r="Q75" s="826"/>
      <c r="R75" s="826"/>
      <c r="S75" s="826"/>
      <c r="T75" s="826"/>
      <c r="U75" s="826"/>
      <c r="V75" s="826"/>
      <c r="W75" s="826"/>
      <c r="X75" s="826"/>
    </row>
    <row r="76" spans="1:24" x14ac:dyDescent="0.25">
      <c r="A76" s="688" t="s">
        <v>128</v>
      </c>
      <c r="B76" s="646"/>
      <c r="C76" s="639" t="s">
        <v>619</v>
      </c>
      <c r="D76" s="646" t="s">
        <v>37</v>
      </c>
      <c r="E76" s="649">
        <v>2</v>
      </c>
      <c r="F76" s="649">
        <v>2</v>
      </c>
      <c r="G76" s="649"/>
      <c r="H76" s="649"/>
      <c r="I76" s="648"/>
      <c r="J76" s="643"/>
      <c r="K76" s="643"/>
      <c r="L76" s="643"/>
      <c r="M76" s="643"/>
      <c r="N76" s="818"/>
      <c r="O76" s="291"/>
      <c r="P76" s="291"/>
      <c r="Q76" s="826"/>
      <c r="R76" s="826"/>
      <c r="S76" s="826"/>
      <c r="T76" s="826"/>
      <c r="U76" s="826"/>
      <c r="V76" s="826"/>
      <c r="W76" s="826"/>
      <c r="X76" s="826"/>
    </row>
    <row r="77" spans="1:24" x14ac:dyDescent="0.25">
      <c r="A77" s="688" t="s">
        <v>514</v>
      </c>
      <c r="B77" s="646"/>
      <c r="C77" s="639" t="s">
        <v>521</v>
      </c>
      <c r="D77" s="646" t="s">
        <v>37</v>
      </c>
      <c r="E77" s="649">
        <v>5</v>
      </c>
      <c r="F77" s="649">
        <v>5</v>
      </c>
      <c r="G77" s="649"/>
      <c r="H77" s="649"/>
      <c r="I77" s="648"/>
      <c r="J77" s="643"/>
      <c r="K77" s="643"/>
      <c r="L77" s="643"/>
      <c r="M77" s="643"/>
      <c r="N77" s="818"/>
      <c r="O77" s="291"/>
      <c r="P77" s="291"/>
      <c r="Q77" s="826"/>
      <c r="R77" s="826"/>
      <c r="S77" s="826"/>
      <c r="T77" s="826"/>
      <c r="U77" s="826"/>
      <c r="V77" s="826"/>
      <c r="W77" s="826"/>
      <c r="X77" s="826"/>
    </row>
    <row r="78" spans="1:24" x14ac:dyDescent="0.25">
      <c r="A78" s="688" t="s">
        <v>516</v>
      </c>
      <c r="B78" s="646"/>
      <c r="C78" s="639" t="s">
        <v>523</v>
      </c>
      <c r="D78" s="646" t="s">
        <v>37</v>
      </c>
      <c r="E78" s="649">
        <v>9</v>
      </c>
      <c r="F78" s="649">
        <v>9</v>
      </c>
      <c r="G78" s="649"/>
      <c r="H78" s="649"/>
      <c r="I78" s="648"/>
      <c r="J78" s="643"/>
      <c r="K78" s="643"/>
      <c r="L78" s="643"/>
      <c r="M78" s="643"/>
      <c r="N78" s="818"/>
      <c r="O78" s="291"/>
      <c r="P78" s="291"/>
      <c r="Q78" s="826"/>
      <c r="R78" s="826"/>
      <c r="S78" s="826"/>
      <c r="T78" s="826"/>
      <c r="U78" s="826"/>
      <c r="V78" s="826"/>
      <c r="W78" s="826"/>
      <c r="X78" s="826"/>
    </row>
    <row r="79" spans="1:24" x14ac:dyDescent="0.25">
      <c r="A79" s="688" t="s">
        <v>517</v>
      </c>
      <c r="B79" s="830"/>
      <c r="C79" s="831" t="s">
        <v>29</v>
      </c>
      <c r="D79" s="646"/>
      <c r="E79" s="649"/>
      <c r="F79" s="649"/>
      <c r="G79" s="649"/>
      <c r="H79" s="649"/>
      <c r="I79" s="648"/>
      <c r="J79" s="643"/>
      <c r="K79" s="643"/>
      <c r="L79" s="643"/>
      <c r="M79" s="643"/>
      <c r="N79" s="818"/>
      <c r="O79" s="291"/>
      <c r="P79" s="291"/>
      <c r="Q79" s="826"/>
      <c r="R79" s="826"/>
      <c r="S79" s="826"/>
      <c r="T79" s="826"/>
      <c r="U79" s="826"/>
      <c r="V79" s="826"/>
      <c r="W79" s="826"/>
      <c r="X79" s="826"/>
    </row>
    <row r="80" spans="1:24" x14ac:dyDescent="0.25">
      <c r="A80" s="688" t="s">
        <v>519</v>
      </c>
      <c r="B80" s="646"/>
      <c r="C80" s="639" t="s">
        <v>526</v>
      </c>
      <c r="D80" s="646" t="s">
        <v>32</v>
      </c>
      <c r="E80" s="649">
        <v>0.5</v>
      </c>
      <c r="F80" s="649">
        <v>0.5</v>
      </c>
      <c r="G80" s="649"/>
      <c r="H80" s="649"/>
      <c r="I80" s="648"/>
      <c r="J80" s="643"/>
      <c r="K80" s="643"/>
      <c r="L80" s="643"/>
      <c r="M80" s="643"/>
      <c r="N80" s="818"/>
      <c r="O80" s="291"/>
      <c r="P80" s="291"/>
      <c r="Q80" s="826"/>
      <c r="R80" s="826"/>
      <c r="S80" s="826"/>
      <c r="T80" s="826"/>
      <c r="U80" s="826"/>
      <c r="V80" s="826"/>
      <c r="W80" s="826"/>
      <c r="X80" s="826"/>
    </row>
    <row r="81" spans="1:24" x14ac:dyDescent="0.25">
      <c r="A81" s="688" t="s">
        <v>520</v>
      </c>
      <c r="B81" s="646"/>
      <c r="C81" s="639" t="s">
        <v>29</v>
      </c>
      <c r="D81" s="646" t="s">
        <v>731</v>
      </c>
      <c r="E81" s="649">
        <v>1</v>
      </c>
      <c r="F81" s="649">
        <v>1</v>
      </c>
      <c r="G81" s="649"/>
      <c r="H81" s="649"/>
      <c r="I81" s="648"/>
      <c r="J81" s="643"/>
      <c r="K81" s="643"/>
      <c r="L81" s="643"/>
      <c r="M81" s="643"/>
      <c r="N81" s="818"/>
      <c r="O81" s="291"/>
      <c r="P81" s="291"/>
      <c r="Q81" s="826"/>
      <c r="R81" s="826"/>
      <c r="S81" s="826"/>
      <c r="T81" s="826"/>
      <c r="U81" s="826"/>
      <c r="V81" s="826"/>
      <c r="W81" s="826"/>
      <c r="X81" s="826"/>
    </row>
    <row r="82" spans="1:24" x14ac:dyDescent="0.25">
      <c r="A82" s="688" t="s">
        <v>522</v>
      </c>
      <c r="B82" s="830"/>
      <c r="C82" s="831" t="s">
        <v>529</v>
      </c>
      <c r="D82" s="646"/>
      <c r="E82" s="649"/>
      <c r="F82" s="649"/>
      <c r="G82" s="649"/>
      <c r="H82" s="649"/>
      <c r="I82" s="648"/>
      <c r="J82" s="643"/>
      <c r="K82" s="643"/>
      <c r="L82" s="643"/>
      <c r="M82" s="643"/>
      <c r="N82" s="818"/>
      <c r="O82" s="291"/>
      <c r="P82" s="291"/>
      <c r="Q82" s="826"/>
      <c r="R82" s="826"/>
      <c r="S82" s="826"/>
      <c r="T82" s="826"/>
      <c r="U82" s="826"/>
      <c r="V82" s="826"/>
      <c r="W82" s="826"/>
      <c r="X82" s="826"/>
    </row>
    <row r="83" spans="1:24" ht="25.5" x14ac:dyDescent="0.25">
      <c r="A83" s="688" t="s">
        <v>524</v>
      </c>
      <c r="B83" s="678"/>
      <c r="C83" s="639" t="s">
        <v>735</v>
      </c>
      <c r="D83" s="673" t="s">
        <v>37</v>
      </c>
      <c r="E83" s="649">
        <v>4</v>
      </c>
      <c r="F83" s="649">
        <v>4</v>
      </c>
      <c r="G83" s="649"/>
      <c r="H83" s="649"/>
      <c r="I83" s="648"/>
      <c r="J83" s="643"/>
      <c r="K83" s="643"/>
      <c r="L83" s="643"/>
      <c r="M83" s="643"/>
      <c r="N83" s="818"/>
      <c r="O83" s="291"/>
      <c r="P83" s="291"/>
      <c r="Q83" s="826"/>
      <c r="R83" s="826"/>
      <c r="S83" s="826"/>
      <c r="T83" s="826"/>
      <c r="U83" s="826"/>
      <c r="V83" s="826"/>
      <c r="W83" s="826"/>
      <c r="X83" s="826"/>
    </row>
    <row r="84" spans="1:24" ht="25.5" x14ac:dyDescent="0.25">
      <c r="A84" s="688" t="s">
        <v>525</v>
      </c>
      <c r="B84" s="678"/>
      <c r="C84" s="639" t="s">
        <v>736</v>
      </c>
      <c r="D84" s="673" t="s">
        <v>37</v>
      </c>
      <c r="E84" s="649">
        <v>3</v>
      </c>
      <c r="F84" s="649">
        <v>3</v>
      </c>
      <c r="G84" s="649"/>
      <c r="H84" s="649"/>
      <c r="I84" s="648"/>
      <c r="J84" s="643"/>
      <c r="K84" s="643"/>
      <c r="L84" s="643"/>
      <c r="M84" s="643"/>
      <c r="N84" s="818"/>
      <c r="O84" s="291"/>
      <c r="P84" s="291"/>
      <c r="Q84" s="826"/>
      <c r="R84" s="826"/>
      <c r="S84" s="826"/>
      <c r="T84" s="826"/>
      <c r="U84" s="826"/>
      <c r="V84" s="826"/>
      <c r="W84" s="826"/>
      <c r="X84" s="826"/>
    </row>
    <row r="85" spans="1:24" ht="25.5" x14ac:dyDescent="0.25">
      <c r="A85" s="688" t="s">
        <v>527</v>
      </c>
      <c r="B85" s="678"/>
      <c r="C85" s="639" t="s">
        <v>737</v>
      </c>
      <c r="D85" s="673" t="s">
        <v>37</v>
      </c>
      <c r="E85" s="647">
        <v>3</v>
      </c>
      <c r="F85" s="647">
        <v>3</v>
      </c>
      <c r="G85" s="647"/>
      <c r="H85" s="647"/>
      <c r="I85" s="648"/>
      <c r="J85" s="643"/>
      <c r="K85" s="643"/>
      <c r="L85" s="643"/>
      <c r="M85" s="643"/>
      <c r="N85" s="818"/>
      <c r="O85" s="291"/>
      <c r="P85" s="291"/>
      <c r="Q85" s="826"/>
      <c r="R85" s="826"/>
      <c r="S85" s="826"/>
      <c r="T85" s="826"/>
      <c r="U85" s="826"/>
      <c r="V85" s="826"/>
      <c r="W85" s="826"/>
      <c r="X85" s="826"/>
    </row>
    <row r="86" spans="1:24" x14ac:dyDescent="0.25">
      <c r="A86" s="688" t="s">
        <v>528</v>
      </c>
      <c r="B86" s="678"/>
      <c r="C86" s="639" t="s">
        <v>1348</v>
      </c>
      <c r="D86" s="673" t="s">
        <v>272</v>
      </c>
      <c r="E86" s="647">
        <v>2.7</v>
      </c>
      <c r="F86" s="647">
        <v>2.7</v>
      </c>
      <c r="G86" s="647"/>
      <c r="H86" s="647"/>
      <c r="I86" s="648"/>
      <c r="J86" s="643"/>
      <c r="K86" s="643"/>
      <c r="L86" s="643"/>
      <c r="M86" s="643"/>
      <c r="N86" s="818"/>
      <c r="O86" s="291"/>
      <c r="P86" s="291"/>
      <c r="Q86" s="826"/>
      <c r="R86" s="826"/>
      <c r="S86" s="826"/>
      <c r="T86" s="826"/>
      <c r="U86" s="826"/>
      <c r="V86" s="826"/>
      <c r="W86" s="826"/>
      <c r="X86" s="826"/>
    </row>
    <row r="87" spans="1:24" x14ac:dyDescent="0.25">
      <c r="A87" s="688" t="s">
        <v>530</v>
      </c>
      <c r="B87" s="678"/>
      <c r="C87" s="639" t="s">
        <v>1349</v>
      </c>
      <c r="D87" s="673" t="s">
        <v>272</v>
      </c>
      <c r="E87" s="650">
        <v>1.2</v>
      </c>
      <c r="F87" s="650">
        <v>1.2</v>
      </c>
      <c r="G87" s="650"/>
      <c r="H87" s="650"/>
      <c r="I87" s="648"/>
      <c r="J87" s="643"/>
      <c r="K87" s="643"/>
      <c r="L87" s="643"/>
      <c r="M87" s="643"/>
      <c r="N87" s="818"/>
      <c r="O87" s="291"/>
      <c r="P87" s="291"/>
      <c r="Q87" s="826"/>
      <c r="R87" s="826"/>
      <c r="S87" s="826"/>
      <c r="T87" s="826"/>
      <c r="U87" s="826"/>
      <c r="V87" s="826"/>
      <c r="W87" s="826"/>
      <c r="X87" s="826"/>
    </row>
    <row r="88" spans="1:24" x14ac:dyDescent="0.25">
      <c r="A88" s="688" t="s">
        <v>532</v>
      </c>
      <c r="B88" s="832"/>
      <c r="C88" s="639" t="s">
        <v>1350</v>
      </c>
      <c r="D88" s="673" t="s">
        <v>1351</v>
      </c>
      <c r="E88" s="650">
        <v>5</v>
      </c>
      <c r="F88" s="650">
        <v>5</v>
      </c>
      <c r="G88" s="650"/>
      <c r="H88" s="650"/>
      <c r="I88" s="648"/>
      <c r="J88" s="643"/>
      <c r="K88" s="643"/>
      <c r="L88" s="643"/>
      <c r="M88" s="643"/>
      <c r="N88" s="818"/>
      <c r="O88" s="291"/>
      <c r="P88" s="291"/>
      <c r="Q88" s="826"/>
      <c r="R88" s="826"/>
      <c r="S88" s="826"/>
      <c r="T88" s="826"/>
      <c r="U88" s="826"/>
      <c r="V88" s="826"/>
      <c r="W88" s="826"/>
      <c r="X88" s="826"/>
    </row>
    <row r="89" spans="1:24" x14ac:dyDescent="0.25">
      <c r="A89" s="686" t="s">
        <v>22</v>
      </c>
      <c r="B89" s="833"/>
      <c r="C89" s="834" t="s">
        <v>729</v>
      </c>
      <c r="D89" s="635"/>
      <c r="E89" s="636"/>
      <c r="F89" s="636"/>
      <c r="G89" s="636"/>
      <c r="H89" s="636"/>
      <c r="I89" s="636"/>
      <c r="J89" s="637"/>
      <c r="K89" s="637"/>
      <c r="L89" s="637"/>
      <c r="M89" s="813"/>
      <c r="N89" s="814"/>
      <c r="O89" s="291"/>
      <c r="P89" s="291"/>
      <c r="Q89" s="826"/>
      <c r="R89" s="826"/>
      <c r="S89" s="826"/>
      <c r="T89" s="826"/>
      <c r="U89" s="826"/>
      <c r="V89" s="826"/>
      <c r="W89" s="826"/>
      <c r="X89" s="826"/>
    </row>
    <row r="90" spans="1:24" ht="25.5" x14ac:dyDescent="0.25">
      <c r="A90" s="688" t="s">
        <v>539</v>
      </c>
      <c r="B90" s="644"/>
      <c r="C90" s="639" t="s">
        <v>544</v>
      </c>
      <c r="D90" s="644" t="s">
        <v>1816</v>
      </c>
      <c r="E90" s="647">
        <v>575</v>
      </c>
      <c r="F90" s="647">
        <v>575</v>
      </c>
      <c r="G90" s="647"/>
      <c r="H90" s="647"/>
      <c r="I90" s="648"/>
      <c r="J90" s="643"/>
      <c r="K90" s="643"/>
      <c r="L90" s="643"/>
      <c r="M90" s="643"/>
      <c r="N90" s="818"/>
      <c r="O90" s="291"/>
      <c r="P90" s="291"/>
      <c r="Q90" s="826"/>
      <c r="R90" s="826"/>
      <c r="S90" s="826"/>
      <c r="T90" s="826"/>
      <c r="U90" s="826"/>
      <c r="V90" s="826"/>
      <c r="W90" s="826"/>
      <c r="X90" s="826"/>
    </row>
    <row r="91" spans="1:24" x14ac:dyDescent="0.25">
      <c r="A91" s="688" t="s">
        <v>541</v>
      </c>
      <c r="B91" s="696"/>
      <c r="C91" s="639" t="s">
        <v>546</v>
      </c>
      <c r="D91" s="695" t="s">
        <v>484</v>
      </c>
      <c r="E91" s="648">
        <v>150</v>
      </c>
      <c r="F91" s="648">
        <v>150</v>
      </c>
      <c r="G91" s="648"/>
      <c r="H91" s="648"/>
      <c r="I91" s="656"/>
      <c r="J91" s="643"/>
      <c r="K91" s="643"/>
      <c r="L91" s="643"/>
      <c r="M91" s="643"/>
      <c r="N91" s="818"/>
      <c r="O91" s="291"/>
      <c r="P91" s="291"/>
      <c r="Q91" s="826"/>
      <c r="R91" s="826"/>
      <c r="S91" s="826"/>
      <c r="T91" s="826"/>
      <c r="U91" s="826"/>
      <c r="V91" s="826"/>
      <c r="W91" s="826"/>
      <c r="X91" s="826"/>
    </row>
    <row r="92" spans="1:24" x14ac:dyDescent="0.25">
      <c r="A92" s="688" t="s">
        <v>543</v>
      </c>
      <c r="B92" s="729"/>
      <c r="C92" s="639" t="s">
        <v>551</v>
      </c>
      <c r="D92" s="835" t="s">
        <v>51</v>
      </c>
      <c r="E92" s="648">
        <v>39.6</v>
      </c>
      <c r="F92" s="648">
        <v>39.6</v>
      </c>
      <c r="G92" s="648"/>
      <c r="H92" s="648"/>
      <c r="I92" s="657"/>
      <c r="J92" s="643"/>
      <c r="K92" s="643"/>
      <c r="L92" s="643"/>
      <c r="M92" s="643"/>
      <c r="N92" s="818"/>
      <c r="O92" s="291"/>
      <c r="P92" s="291"/>
      <c r="Q92" s="826"/>
      <c r="R92" s="826"/>
      <c r="S92" s="826"/>
      <c r="T92" s="826"/>
      <c r="U92" s="826"/>
      <c r="V92" s="826"/>
      <c r="W92" s="826"/>
      <c r="X92" s="826"/>
    </row>
    <row r="93" spans="1:24" x14ac:dyDescent="0.25">
      <c r="A93" s="688" t="s">
        <v>545</v>
      </c>
      <c r="B93" s="697"/>
      <c r="C93" s="836" t="s">
        <v>548</v>
      </c>
      <c r="D93" s="646"/>
      <c r="E93" s="648"/>
      <c r="F93" s="648"/>
      <c r="G93" s="648"/>
      <c r="H93" s="648"/>
      <c r="I93" s="648"/>
      <c r="J93" s="643"/>
      <c r="K93" s="643"/>
      <c r="L93" s="643"/>
      <c r="M93" s="643"/>
      <c r="N93" s="818"/>
      <c r="O93" s="291"/>
      <c r="P93" s="291"/>
      <c r="Q93" s="826"/>
      <c r="R93" s="826"/>
      <c r="S93" s="826"/>
      <c r="T93" s="826"/>
      <c r="U93" s="826"/>
      <c r="V93" s="826"/>
      <c r="W93" s="826"/>
      <c r="X93" s="826"/>
    </row>
    <row r="94" spans="1:24" x14ac:dyDescent="0.25">
      <c r="A94" s="688" t="s">
        <v>547</v>
      </c>
      <c r="B94" s="697"/>
      <c r="C94" s="639" t="s">
        <v>1825</v>
      </c>
      <c r="D94" s="668" t="s">
        <v>37</v>
      </c>
      <c r="E94" s="648">
        <v>1</v>
      </c>
      <c r="F94" s="648">
        <v>1</v>
      </c>
      <c r="G94" s="648"/>
      <c r="H94" s="648"/>
      <c r="I94" s="648"/>
      <c r="J94" s="643"/>
      <c r="K94" s="643"/>
      <c r="L94" s="643"/>
      <c r="M94" s="643"/>
      <c r="N94" s="818"/>
      <c r="O94" s="291"/>
      <c r="P94" s="291"/>
      <c r="Q94" s="826"/>
      <c r="R94" s="826"/>
      <c r="S94" s="826"/>
      <c r="T94" s="826"/>
      <c r="U94" s="826"/>
      <c r="V94" s="826"/>
      <c r="W94" s="826"/>
      <c r="X94" s="826"/>
    </row>
    <row r="95" spans="1:24" x14ac:dyDescent="0.25">
      <c r="A95" s="688" t="s">
        <v>549</v>
      </c>
      <c r="B95" s="690"/>
      <c r="C95" s="639" t="s">
        <v>738</v>
      </c>
      <c r="D95" s="646" t="s">
        <v>37</v>
      </c>
      <c r="E95" s="672">
        <v>3</v>
      </c>
      <c r="F95" s="672">
        <v>3</v>
      </c>
      <c r="G95" s="672"/>
      <c r="H95" s="672"/>
      <c r="I95" s="657"/>
      <c r="J95" s="643"/>
      <c r="K95" s="643"/>
      <c r="L95" s="643"/>
      <c r="M95" s="643"/>
      <c r="N95" s="818"/>
      <c r="O95" s="291"/>
      <c r="P95" s="291"/>
      <c r="Q95" s="826"/>
      <c r="R95" s="826"/>
      <c r="S95" s="826"/>
      <c r="T95" s="826"/>
      <c r="U95" s="826"/>
      <c r="V95" s="826"/>
      <c r="W95" s="826"/>
      <c r="X95" s="826"/>
    </row>
    <row r="96" spans="1:24" x14ac:dyDescent="0.25">
      <c r="A96" s="688" t="s">
        <v>550</v>
      </c>
      <c r="B96" s="678"/>
      <c r="C96" s="639" t="s">
        <v>739</v>
      </c>
      <c r="D96" s="673" t="s">
        <v>51</v>
      </c>
      <c r="E96" s="649">
        <v>47</v>
      </c>
      <c r="F96" s="649">
        <v>47</v>
      </c>
      <c r="G96" s="649"/>
      <c r="H96" s="649"/>
      <c r="I96" s="642"/>
      <c r="J96" s="643"/>
      <c r="K96" s="643"/>
      <c r="L96" s="643"/>
      <c r="M96" s="643"/>
      <c r="N96" s="818"/>
      <c r="O96" s="291"/>
      <c r="P96" s="291"/>
      <c r="Q96" s="826"/>
      <c r="R96" s="826"/>
      <c r="S96" s="826"/>
      <c r="T96" s="826"/>
      <c r="U96" s="826"/>
      <c r="V96" s="826"/>
      <c r="W96" s="826"/>
      <c r="X96" s="826"/>
    </row>
    <row r="97" spans="1:24" s="826" customFormat="1" ht="25.5" x14ac:dyDescent="0.25">
      <c r="A97" s="688" t="s">
        <v>552</v>
      </c>
      <c r="B97" s="678"/>
      <c r="C97" s="639" t="s">
        <v>1801</v>
      </c>
      <c r="D97" s="673" t="s">
        <v>111</v>
      </c>
      <c r="E97" s="820">
        <v>1</v>
      </c>
      <c r="F97" s="820">
        <v>0</v>
      </c>
      <c r="G97" s="820"/>
      <c r="H97" s="820">
        <v>1</v>
      </c>
      <c r="I97" s="683"/>
      <c r="J97" s="662"/>
      <c r="K97" s="662"/>
      <c r="L97" s="662"/>
      <c r="M97" s="662"/>
      <c r="N97" s="409"/>
      <c r="O97" s="291"/>
      <c r="P97" s="291"/>
    </row>
    <row r="98" spans="1:24" s="826" customFormat="1" ht="25.5" x14ac:dyDescent="0.25">
      <c r="A98" s="688" t="s">
        <v>554</v>
      </c>
      <c r="B98" s="678"/>
      <c r="C98" s="639" t="s">
        <v>1824</v>
      </c>
      <c r="D98" s="673" t="s">
        <v>111</v>
      </c>
      <c r="E98" s="820">
        <v>1</v>
      </c>
      <c r="F98" s="820"/>
      <c r="G98" s="820"/>
      <c r="H98" s="820">
        <v>1</v>
      </c>
      <c r="I98" s="683"/>
      <c r="J98" s="662"/>
      <c r="K98" s="662"/>
      <c r="L98" s="662"/>
      <c r="M98" s="662"/>
      <c r="N98" s="409"/>
      <c r="O98" s="291"/>
      <c r="P98" s="291"/>
    </row>
    <row r="99" spans="1:24" x14ac:dyDescent="0.25">
      <c r="A99" s="688" t="s">
        <v>556</v>
      </c>
      <c r="B99" s="690"/>
      <c r="C99" s="639" t="s">
        <v>152</v>
      </c>
      <c r="D99" s="646" t="s">
        <v>37</v>
      </c>
      <c r="E99" s="647">
        <v>2</v>
      </c>
      <c r="F99" s="647">
        <v>2</v>
      </c>
      <c r="G99" s="647"/>
      <c r="H99" s="647"/>
      <c r="I99" s="648"/>
      <c r="J99" s="643"/>
      <c r="K99" s="643"/>
      <c r="L99" s="643"/>
      <c r="M99" s="643"/>
      <c r="N99" s="818"/>
      <c r="O99" s="291"/>
      <c r="P99" s="291"/>
      <c r="Q99" s="826"/>
      <c r="R99" s="826"/>
      <c r="S99" s="826"/>
      <c r="T99" s="826"/>
      <c r="U99" s="826"/>
      <c r="V99" s="826"/>
      <c r="W99" s="826"/>
      <c r="X99" s="826"/>
    </row>
    <row r="100" spans="1:24" x14ac:dyDescent="0.25">
      <c r="A100" s="688" t="s">
        <v>558</v>
      </c>
      <c r="B100" s="668"/>
      <c r="C100" s="667" t="s">
        <v>632</v>
      </c>
      <c r="D100" s="668" t="s">
        <v>111</v>
      </c>
      <c r="E100" s="669">
        <v>1</v>
      </c>
      <c r="F100" s="669">
        <v>1</v>
      </c>
      <c r="G100" s="669"/>
      <c r="H100" s="669"/>
      <c r="I100" s="648"/>
      <c r="J100" s="643"/>
      <c r="K100" s="643"/>
      <c r="L100" s="643"/>
      <c r="M100" s="643"/>
      <c r="N100" s="818"/>
      <c r="O100" s="291"/>
      <c r="P100" s="291"/>
      <c r="Q100" s="826"/>
      <c r="R100" s="826"/>
      <c r="S100" s="826"/>
      <c r="T100" s="826"/>
      <c r="U100" s="826"/>
      <c r="V100" s="826"/>
      <c r="W100" s="826"/>
      <c r="X100" s="826"/>
    </row>
    <row r="101" spans="1:24" x14ac:dyDescent="0.25">
      <c r="A101" s="688" t="s">
        <v>624</v>
      </c>
      <c r="B101" s="668"/>
      <c r="C101" s="667" t="s">
        <v>808</v>
      </c>
      <c r="D101" s="668" t="s">
        <v>37</v>
      </c>
      <c r="E101" s="669">
        <v>3</v>
      </c>
      <c r="F101" s="669">
        <v>3</v>
      </c>
      <c r="G101" s="669"/>
      <c r="H101" s="669"/>
      <c r="I101" s="648"/>
      <c r="J101" s="643"/>
      <c r="K101" s="643"/>
      <c r="L101" s="643"/>
      <c r="M101" s="643"/>
      <c r="N101" s="818"/>
      <c r="O101" s="291"/>
      <c r="P101" s="291"/>
      <c r="Q101" s="826"/>
      <c r="R101" s="826"/>
      <c r="S101" s="826"/>
      <c r="T101" s="826"/>
      <c r="U101" s="826"/>
      <c r="V101" s="826"/>
      <c r="W101" s="826"/>
      <c r="X101" s="826"/>
    </row>
    <row r="102" spans="1:24" ht="25.5" x14ac:dyDescent="0.25">
      <c r="A102" s="688" t="s">
        <v>626</v>
      </c>
      <c r="B102" s="699"/>
      <c r="C102" s="639" t="s">
        <v>557</v>
      </c>
      <c r="D102" s="695" t="s">
        <v>37</v>
      </c>
      <c r="E102" s="669">
        <v>5</v>
      </c>
      <c r="F102" s="669">
        <v>5</v>
      </c>
      <c r="G102" s="669"/>
      <c r="H102" s="669"/>
      <c r="I102" s="671"/>
      <c r="J102" s="643"/>
      <c r="K102" s="643"/>
      <c r="L102" s="643"/>
      <c r="M102" s="643"/>
      <c r="N102" s="818"/>
      <c r="O102" s="291"/>
      <c r="P102" s="291"/>
    </row>
    <row r="103" spans="1:24" x14ac:dyDescent="0.25">
      <c r="A103" s="688" t="s">
        <v>627</v>
      </c>
      <c r="B103" s="827"/>
      <c r="C103" s="639" t="s">
        <v>740</v>
      </c>
      <c r="D103" s="829" t="s">
        <v>37</v>
      </c>
      <c r="E103" s="641">
        <v>3</v>
      </c>
      <c r="F103" s="641">
        <v>3</v>
      </c>
      <c r="G103" s="641"/>
      <c r="H103" s="641"/>
      <c r="I103" s="642"/>
      <c r="J103" s="643"/>
      <c r="K103" s="643"/>
      <c r="L103" s="643"/>
      <c r="M103" s="643"/>
      <c r="N103" s="818"/>
      <c r="O103" s="291"/>
      <c r="P103" s="291"/>
    </row>
    <row r="104" spans="1:24" x14ac:dyDescent="0.25">
      <c r="A104" s="724"/>
      <c r="B104" s="705"/>
      <c r="C104" s="706" t="s">
        <v>191</v>
      </c>
      <c r="D104" s="808"/>
      <c r="E104" s="809"/>
      <c r="F104" s="809"/>
      <c r="G104" s="809"/>
      <c r="H104" s="809"/>
      <c r="I104" s="809"/>
      <c r="J104" s="810"/>
      <c r="K104" s="810"/>
      <c r="L104" s="810"/>
      <c r="M104" s="811"/>
      <c r="N104" s="812"/>
      <c r="O104" s="581"/>
    </row>
    <row r="105" spans="1:24" x14ac:dyDescent="0.25">
      <c r="A105" s="652" t="s">
        <v>23</v>
      </c>
      <c r="B105" s="653"/>
      <c r="C105" s="654" t="s">
        <v>1413</v>
      </c>
      <c r="D105" s="635"/>
      <c r="E105" s="636"/>
      <c r="F105" s="636"/>
      <c r="G105" s="636"/>
      <c r="H105" s="636"/>
      <c r="I105" s="636"/>
      <c r="J105" s="637"/>
      <c r="K105" s="637"/>
      <c r="L105" s="637"/>
      <c r="M105" s="813"/>
      <c r="N105" s="814"/>
      <c r="O105" s="581"/>
    </row>
    <row r="106" spans="1:24" ht="25.5" x14ac:dyDescent="0.25">
      <c r="A106" s="709" t="s">
        <v>561</v>
      </c>
      <c r="B106" s="710"/>
      <c r="C106" s="711" t="s">
        <v>1377</v>
      </c>
      <c r="D106" s="588" t="s">
        <v>51</v>
      </c>
      <c r="E106" s="588">
        <v>501.1</v>
      </c>
      <c r="F106" s="588">
        <v>489.5</v>
      </c>
      <c r="G106" s="588"/>
      <c r="H106" s="588">
        <v>11.6</v>
      </c>
      <c r="I106" s="672"/>
      <c r="J106" s="643"/>
      <c r="K106" s="643"/>
      <c r="L106" s="643"/>
      <c r="M106" s="643"/>
      <c r="N106" s="818"/>
      <c r="O106" s="581"/>
    </row>
    <row r="107" spans="1:24" ht="38.25" x14ac:dyDescent="0.25">
      <c r="A107" s="709" t="s">
        <v>562</v>
      </c>
      <c r="B107" s="712"/>
      <c r="C107" s="711" t="s">
        <v>195</v>
      </c>
      <c r="D107" s="588" t="s">
        <v>51</v>
      </c>
      <c r="E107" s="713">
        <v>232.4</v>
      </c>
      <c r="F107" s="713">
        <v>232.4</v>
      </c>
      <c r="G107" s="713"/>
      <c r="H107" s="713"/>
      <c r="I107" s="683"/>
      <c r="J107" s="643"/>
      <c r="K107" s="643"/>
      <c r="L107" s="643"/>
      <c r="M107" s="643"/>
      <c r="N107" s="818"/>
    </row>
    <row r="108" spans="1:24" ht="51" x14ac:dyDescent="0.25">
      <c r="A108" s="709" t="s">
        <v>563</v>
      </c>
      <c r="B108" s="712"/>
      <c r="C108" s="711" t="s">
        <v>196</v>
      </c>
      <c r="D108" s="588" t="s">
        <v>37</v>
      </c>
      <c r="E108" s="713">
        <v>9</v>
      </c>
      <c r="F108" s="713">
        <v>9</v>
      </c>
      <c r="G108" s="713"/>
      <c r="H108" s="713"/>
      <c r="I108" s="683"/>
      <c r="J108" s="643"/>
      <c r="K108" s="643"/>
      <c r="L108" s="643"/>
      <c r="M108" s="643"/>
      <c r="N108" s="818"/>
    </row>
    <row r="109" spans="1:24" x14ac:dyDescent="0.25">
      <c r="A109" s="652" t="s">
        <v>238</v>
      </c>
      <c r="B109" s="653"/>
      <c r="C109" s="654" t="s">
        <v>236</v>
      </c>
      <c r="D109" s="635"/>
      <c r="E109" s="636"/>
      <c r="F109" s="636"/>
      <c r="G109" s="636"/>
      <c r="H109" s="636"/>
      <c r="I109" s="636"/>
      <c r="J109" s="637"/>
      <c r="K109" s="637"/>
      <c r="L109" s="637"/>
      <c r="M109" s="813"/>
      <c r="N109" s="814"/>
    </row>
    <row r="110" spans="1:24" ht="38.25" x14ac:dyDescent="0.25">
      <c r="A110" s="587" t="s">
        <v>564</v>
      </c>
      <c r="B110" s="712"/>
      <c r="C110" s="711" t="s">
        <v>1378</v>
      </c>
      <c r="D110" s="588" t="s">
        <v>51</v>
      </c>
      <c r="E110" s="713">
        <v>12.3</v>
      </c>
      <c r="F110" s="713">
        <v>12.3</v>
      </c>
      <c r="G110" s="713"/>
      <c r="H110" s="713"/>
      <c r="I110" s="683"/>
      <c r="J110" s="643"/>
      <c r="K110" s="643"/>
      <c r="L110" s="643"/>
      <c r="M110" s="643"/>
      <c r="N110" s="818"/>
    </row>
    <row r="111" spans="1:24" ht="38.25" x14ac:dyDescent="0.25">
      <c r="A111" s="587" t="s">
        <v>565</v>
      </c>
      <c r="B111" s="712"/>
      <c r="C111" s="711" t="s">
        <v>1398</v>
      </c>
      <c r="D111" s="588" t="s">
        <v>51</v>
      </c>
      <c r="E111" s="713">
        <v>84.2</v>
      </c>
      <c r="F111" s="713">
        <v>84.2</v>
      </c>
      <c r="G111" s="713"/>
      <c r="H111" s="713"/>
      <c r="I111" s="698"/>
      <c r="J111" s="643"/>
      <c r="K111" s="643"/>
      <c r="L111" s="643"/>
      <c r="M111" s="643"/>
      <c r="N111" s="818"/>
    </row>
    <row r="112" spans="1:24" ht="38.25" x14ac:dyDescent="0.25">
      <c r="A112" s="587" t="s">
        <v>566</v>
      </c>
      <c r="B112" s="712"/>
      <c r="C112" s="711" t="s">
        <v>1399</v>
      </c>
      <c r="D112" s="588" t="s">
        <v>51</v>
      </c>
      <c r="E112" s="713">
        <v>126.4</v>
      </c>
      <c r="F112" s="713">
        <v>126.4</v>
      </c>
      <c r="G112" s="713"/>
      <c r="H112" s="713"/>
      <c r="I112" s="683"/>
      <c r="J112" s="643"/>
      <c r="K112" s="643"/>
      <c r="L112" s="643"/>
      <c r="M112" s="643"/>
      <c r="N112" s="818"/>
    </row>
    <row r="113" spans="1:14" ht="63.75" x14ac:dyDescent="0.25">
      <c r="A113" s="587" t="s">
        <v>567</v>
      </c>
      <c r="B113" s="712"/>
      <c r="C113" s="715" t="s">
        <v>201</v>
      </c>
      <c r="D113" s="588" t="s">
        <v>111</v>
      </c>
      <c r="E113" s="713">
        <v>3</v>
      </c>
      <c r="F113" s="713">
        <v>3</v>
      </c>
      <c r="G113" s="713"/>
      <c r="H113" s="713"/>
      <c r="I113" s="683"/>
      <c r="J113" s="643"/>
      <c r="K113" s="643"/>
      <c r="L113" s="643"/>
      <c r="M113" s="643"/>
      <c r="N113" s="818"/>
    </row>
    <row r="114" spans="1:14" ht="63.75" x14ac:dyDescent="0.25">
      <c r="A114" s="587" t="s">
        <v>568</v>
      </c>
      <c r="B114" s="712"/>
      <c r="C114" s="714" t="s">
        <v>202</v>
      </c>
      <c r="D114" s="588" t="s">
        <v>111</v>
      </c>
      <c r="E114" s="713">
        <v>2</v>
      </c>
      <c r="F114" s="713">
        <v>2</v>
      </c>
      <c r="G114" s="713"/>
      <c r="H114" s="713"/>
      <c r="I114" s="683"/>
      <c r="J114" s="643"/>
      <c r="K114" s="643"/>
      <c r="L114" s="643"/>
      <c r="M114" s="643"/>
      <c r="N114" s="818"/>
    </row>
    <row r="115" spans="1:14" ht="63.75" x14ac:dyDescent="0.25">
      <c r="A115" s="587" t="s">
        <v>569</v>
      </c>
      <c r="B115" s="712"/>
      <c r="C115" s="714" t="s">
        <v>203</v>
      </c>
      <c r="D115" s="588" t="s">
        <v>111</v>
      </c>
      <c r="E115" s="713">
        <v>1</v>
      </c>
      <c r="F115" s="713">
        <v>1</v>
      </c>
      <c r="G115" s="713"/>
      <c r="H115" s="713"/>
      <c r="I115" s="683"/>
      <c r="J115" s="643"/>
      <c r="K115" s="643"/>
      <c r="L115" s="643"/>
      <c r="M115" s="643"/>
      <c r="N115" s="818"/>
    </row>
    <row r="116" spans="1:14" ht="63.75" x14ac:dyDescent="0.25">
      <c r="A116" s="587" t="s">
        <v>570</v>
      </c>
      <c r="B116" s="712"/>
      <c r="C116" s="715" t="s">
        <v>242</v>
      </c>
      <c r="D116" s="712" t="s">
        <v>111</v>
      </c>
      <c r="E116" s="713">
        <v>6</v>
      </c>
      <c r="F116" s="713">
        <v>6</v>
      </c>
      <c r="G116" s="713"/>
      <c r="H116" s="713"/>
      <c r="I116" s="683"/>
      <c r="J116" s="643"/>
      <c r="K116" s="643"/>
      <c r="L116" s="643"/>
      <c r="M116" s="643"/>
      <c r="N116" s="818"/>
    </row>
    <row r="117" spans="1:14" x14ac:dyDescent="0.25">
      <c r="A117" s="587" t="s">
        <v>571</v>
      </c>
      <c r="B117" s="712"/>
      <c r="C117" s="715" t="s">
        <v>204</v>
      </c>
      <c r="D117" s="588" t="s">
        <v>37</v>
      </c>
      <c r="E117" s="713">
        <v>1</v>
      </c>
      <c r="F117" s="713">
        <v>1</v>
      </c>
      <c r="G117" s="713"/>
      <c r="H117" s="713"/>
      <c r="I117" s="683"/>
      <c r="J117" s="643"/>
      <c r="K117" s="643"/>
      <c r="L117" s="643"/>
      <c r="M117" s="643"/>
      <c r="N117" s="818"/>
    </row>
    <row r="118" spans="1:14" x14ac:dyDescent="0.25">
      <c r="A118" s="587" t="s">
        <v>572</v>
      </c>
      <c r="B118" s="712"/>
      <c r="C118" s="715" t="s">
        <v>205</v>
      </c>
      <c r="D118" s="588" t="s">
        <v>37</v>
      </c>
      <c r="E118" s="713">
        <v>1</v>
      </c>
      <c r="F118" s="713">
        <v>1</v>
      </c>
      <c r="G118" s="713"/>
      <c r="H118" s="713"/>
      <c r="I118" s="683"/>
      <c r="J118" s="643"/>
      <c r="K118" s="643"/>
      <c r="L118" s="643"/>
      <c r="M118" s="643"/>
      <c r="N118" s="818"/>
    </row>
    <row r="119" spans="1:14" x14ac:dyDescent="0.25">
      <c r="A119" s="587" t="s">
        <v>573</v>
      </c>
      <c r="B119" s="712"/>
      <c r="C119" s="715" t="s">
        <v>206</v>
      </c>
      <c r="D119" s="588" t="s">
        <v>37</v>
      </c>
      <c r="E119" s="713">
        <v>19</v>
      </c>
      <c r="F119" s="713">
        <v>19</v>
      </c>
      <c r="G119" s="713"/>
      <c r="H119" s="713"/>
      <c r="I119" s="683"/>
      <c r="J119" s="643"/>
      <c r="K119" s="643"/>
      <c r="L119" s="643"/>
      <c r="M119" s="643"/>
      <c r="N119" s="818"/>
    </row>
    <row r="120" spans="1:14" ht="38.25" x14ac:dyDescent="0.25">
      <c r="A120" s="587" t="s">
        <v>574</v>
      </c>
      <c r="B120" s="712"/>
      <c r="C120" s="715" t="s">
        <v>207</v>
      </c>
      <c r="D120" s="588" t="s">
        <v>1815</v>
      </c>
      <c r="E120" s="713">
        <v>953.2</v>
      </c>
      <c r="F120" s="713">
        <v>953.2</v>
      </c>
      <c r="G120" s="713"/>
      <c r="H120" s="713"/>
      <c r="I120" s="683"/>
      <c r="J120" s="643"/>
      <c r="K120" s="643"/>
      <c r="L120" s="643"/>
      <c r="M120" s="643"/>
      <c r="N120" s="818"/>
    </row>
    <row r="121" spans="1:14" ht="25.5" x14ac:dyDescent="0.25">
      <c r="A121" s="587" t="s">
        <v>575</v>
      </c>
      <c r="B121" s="712"/>
      <c r="C121" s="715" t="s">
        <v>208</v>
      </c>
      <c r="D121" s="588" t="s">
        <v>1815</v>
      </c>
      <c r="E121" s="713">
        <v>635.5</v>
      </c>
      <c r="F121" s="713">
        <v>635.5</v>
      </c>
      <c r="G121" s="713"/>
      <c r="H121" s="713"/>
      <c r="I121" s="683"/>
      <c r="J121" s="643"/>
      <c r="K121" s="643"/>
      <c r="L121" s="643"/>
      <c r="M121" s="643"/>
      <c r="N121" s="818"/>
    </row>
    <row r="122" spans="1:14" x14ac:dyDescent="0.25">
      <c r="A122" s="587" t="s">
        <v>576</v>
      </c>
      <c r="B122" s="712"/>
      <c r="C122" s="716" t="s">
        <v>1385</v>
      </c>
      <c r="D122" s="588" t="s">
        <v>111</v>
      </c>
      <c r="E122" s="713">
        <v>1</v>
      </c>
      <c r="F122" s="713">
        <v>1</v>
      </c>
      <c r="G122" s="713"/>
      <c r="H122" s="713"/>
      <c r="I122" s="683"/>
      <c r="J122" s="643"/>
      <c r="K122" s="643"/>
      <c r="L122" s="643"/>
      <c r="M122" s="643"/>
      <c r="N122" s="818"/>
    </row>
    <row r="123" spans="1:14" x14ac:dyDescent="0.25">
      <c r="A123" s="587" t="s">
        <v>577</v>
      </c>
      <c r="B123" s="712"/>
      <c r="C123" s="716" t="s">
        <v>1386</v>
      </c>
      <c r="D123" s="588" t="s">
        <v>111</v>
      </c>
      <c r="E123" s="713">
        <v>1</v>
      </c>
      <c r="F123" s="713">
        <v>1</v>
      </c>
      <c r="G123" s="713"/>
      <c r="H123" s="713"/>
      <c r="I123" s="683"/>
      <c r="J123" s="643"/>
      <c r="K123" s="643"/>
      <c r="L123" s="643"/>
      <c r="M123" s="643"/>
      <c r="N123" s="818"/>
    </row>
    <row r="124" spans="1:14" x14ac:dyDescent="0.25">
      <c r="A124" s="587" t="s">
        <v>578</v>
      </c>
      <c r="B124" s="712"/>
      <c r="C124" s="715" t="s">
        <v>209</v>
      </c>
      <c r="D124" s="588" t="s">
        <v>51</v>
      </c>
      <c r="E124" s="713">
        <v>222.9</v>
      </c>
      <c r="F124" s="713">
        <v>222.9</v>
      </c>
      <c r="G124" s="713"/>
      <c r="H124" s="713"/>
      <c r="I124" s="683"/>
      <c r="J124" s="643"/>
      <c r="K124" s="643"/>
      <c r="L124" s="643"/>
      <c r="M124" s="643"/>
      <c r="N124" s="818"/>
    </row>
    <row r="125" spans="1:14" x14ac:dyDescent="0.25">
      <c r="A125" s="587" t="s">
        <v>579</v>
      </c>
      <c r="B125" s="712"/>
      <c r="C125" s="715" t="s">
        <v>210</v>
      </c>
      <c r="D125" s="588" t="s">
        <v>1815</v>
      </c>
      <c r="E125" s="713">
        <v>308.89999999999998</v>
      </c>
      <c r="F125" s="713">
        <v>308.89999999999998</v>
      </c>
      <c r="G125" s="713"/>
      <c r="H125" s="713"/>
      <c r="I125" s="683"/>
      <c r="J125" s="643"/>
      <c r="K125" s="643"/>
      <c r="L125" s="643"/>
      <c r="M125" s="643"/>
      <c r="N125" s="818"/>
    </row>
    <row r="126" spans="1:14" x14ac:dyDescent="0.25">
      <c r="A126" s="587" t="s">
        <v>580</v>
      </c>
      <c r="B126" s="712"/>
      <c r="C126" s="715" t="s">
        <v>211</v>
      </c>
      <c r="D126" s="588" t="s">
        <v>1815</v>
      </c>
      <c r="E126" s="713">
        <v>1279.8</v>
      </c>
      <c r="F126" s="713">
        <v>1279.8</v>
      </c>
      <c r="G126" s="713"/>
      <c r="H126" s="713"/>
      <c r="I126" s="683"/>
      <c r="J126" s="643"/>
      <c r="K126" s="643"/>
      <c r="L126" s="643"/>
      <c r="M126" s="643"/>
      <c r="N126" s="818"/>
    </row>
    <row r="127" spans="1:14" x14ac:dyDescent="0.25">
      <c r="A127" s="587" t="s">
        <v>635</v>
      </c>
      <c r="B127" s="712"/>
      <c r="C127" s="715" t="s">
        <v>212</v>
      </c>
      <c r="D127" s="776" t="s">
        <v>51</v>
      </c>
      <c r="E127" s="713">
        <v>222.9</v>
      </c>
      <c r="F127" s="713">
        <v>222.9</v>
      </c>
      <c r="G127" s="713"/>
      <c r="H127" s="713"/>
      <c r="I127" s="683"/>
      <c r="J127" s="643"/>
      <c r="K127" s="643"/>
      <c r="L127" s="643"/>
      <c r="M127" s="643"/>
      <c r="N127" s="818"/>
    </row>
    <row r="128" spans="1:14" x14ac:dyDescent="0.25">
      <c r="A128" s="652" t="s">
        <v>239</v>
      </c>
      <c r="B128" s="653"/>
      <c r="C128" s="654" t="s">
        <v>237</v>
      </c>
      <c r="D128" s="635"/>
      <c r="E128" s="636"/>
      <c r="F128" s="636"/>
      <c r="G128" s="636"/>
      <c r="H128" s="636"/>
      <c r="I128" s="636"/>
      <c r="J128" s="637"/>
      <c r="K128" s="637"/>
      <c r="L128" s="637"/>
      <c r="M128" s="813"/>
      <c r="N128" s="814"/>
    </row>
    <row r="129" spans="1:14" ht="38.25" x14ac:dyDescent="0.25">
      <c r="A129" s="709" t="s">
        <v>640</v>
      </c>
      <c r="B129" s="710"/>
      <c r="C129" s="711" t="s">
        <v>1401</v>
      </c>
      <c r="D129" s="712" t="s">
        <v>51</v>
      </c>
      <c r="E129" s="657">
        <v>14.5</v>
      </c>
      <c r="F129" s="657">
        <v>14.5</v>
      </c>
      <c r="G129" s="657"/>
      <c r="H129" s="657"/>
      <c r="I129" s="657"/>
      <c r="J129" s="643"/>
      <c r="K129" s="643"/>
      <c r="L129" s="643"/>
      <c r="M129" s="643"/>
      <c r="N129" s="818"/>
    </row>
    <row r="130" spans="1:14" ht="38.25" x14ac:dyDescent="0.25">
      <c r="A130" s="709" t="s">
        <v>641</v>
      </c>
      <c r="B130" s="712"/>
      <c r="C130" s="711" t="s">
        <v>1402</v>
      </c>
      <c r="D130" s="712" t="s">
        <v>51</v>
      </c>
      <c r="E130" s="713">
        <v>32</v>
      </c>
      <c r="F130" s="713">
        <v>32</v>
      </c>
      <c r="G130" s="713"/>
      <c r="H130" s="713"/>
      <c r="I130" s="683"/>
      <c r="J130" s="643"/>
      <c r="K130" s="643"/>
      <c r="L130" s="643"/>
      <c r="M130" s="643"/>
      <c r="N130" s="818"/>
    </row>
    <row r="131" spans="1:14" ht="38.25" x14ac:dyDescent="0.25">
      <c r="A131" s="709" t="s">
        <v>642</v>
      </c>
      <c r="B131" s="712"/>
      <c r="C131" s="711" t="s">
        <v>1379</v>
      </c>
      <c r="D131" s="712" t="s">
        <v>51</v>
      </c>
      <c r="E131" s="713">
        <v>3</v>
      </c>
      <c r="F131" s="713">
        <v>3</v>
      </c>
      <c r="G131" s="713"/>
      <c r="H131" s="713"/>
      <c r="I131" s="683"/>
      <c r="J131" s="643"/>
      <c r="K131" s="643"/>
      <c r="L131" s="643"/>
      <c r="M131" s="643"/>
      <c r="N131" s="818"/>
    </row>
    <row r="132" spans="1:14" ht="38.25" x14ac:dyDescent="0.25">
      <c r="A132" s="709" t="s">
        <v>643</v>
      </c>
      <c r="B132" s="712"/>
      <c r="C132" s="711" t="s">
        <v>1398</v>
      </c>
      <c r="D132" s="712" t="s">
        <v>51</v>
      </c>
      <c r="E132" s="713">
        <v>27.4</v>
      </c>
      <c r="F132" s="713">
        <v>27.4</v>
      </c>
      <c r="G132" s="713"/>
      <c r="H132" s="713"/>
      <c r="I132" s="683"/>
      <c r="J132" s="643"/>
      <c r="K132" s="643"/>
      <c r="L132" s="643"/>
      <c r="M132" s="643"/>
      <c r="N132" s="818"/>
    </row>
    <row r="133" spans="1:14" ht="38.25" x14ac:dyDescent="0.25">
      <c r="A133" s="709" t="s">
        <v>644</v>
      </c>
      <c r="B133" s="712"/>
      <c r="C133" s="711" t="s">
        <v>1399</v>
      </c>
      <c r="D133" s="712" t="s">
        <v>51</v>
      </c>
      <c r="E133" s="713">
        <v>183.7</v>
      </c>
      <c r="F133" s="713">
        <v>183.7</v>
      </c>
      <c r="G133" s="713"/>
      <c r="H133" s="713"/>
      <c r="I133" s="683"/>
      <c r="J133" s="643"/>
      <c r="K133" s="643"/>
      <c r="L133" s="643"/>
      <c r="M133" s="643"/>
      <c r="N133" s="818"/>
    </row>
    <row r="134" spans="1:14" ht="63.75" x14ac:dyDescent="0.25">
      <c r="A134" s="709" t="s">
        <v>645</v>
      </c>
      <c r="B134" s="712"/>
      <c r="C134" s="714" t="s">
        <v>201</v>
      </c>
      <c r="D134" s="588" t="s">
        <v>111</v>
      </c>
      <c r="E134" s="713">
        <v>1</v>
      </c>
      <c r="F134" s="713">
        <v>1</v>
      </c>
      <c r="G134" s="713"/>
      <c r="H134" s="713"/>
      <c r="I134" s="683"/>
      <c r="J134" s="643"/>
      <c r="K134" s="643"/>
      <c r="L134" s="643"/>
      <c r="M134" s="643"/>
      <c r="N134" s="818"/>
    </row>
    <row r="135" spans="1:14" ht="51" x14ac:dyDescent="0.25">
      <c r="A135" s="709" t="s">
        <v>646</v>
      </c>
      <c r="B135" s="712"/>
      <c r="C135" s="714" t="s">
        <v>213</v>
      </c>
      <c r="D135" s="588" t="s">
        <v>111</v>
      </c>
      <c r="E135" s="713">
        <v>11</v>
      </c>
      <c r="F135" s="713">
        <v>11</v>
      </c>
      <c r="G135" s="713"/>
      <c r="H135" s="713"/>
      <c r="I135" s="683"/>
      <c r="J135" s="643"/>
      <c r="K135" s="643"/>
      <c r="L135" s="643"/>
      <c r="M135" s="643"/>
      <c r="N135" s="818"/>
    </row>
    <row r="136" spans="1:14" x14ac:dyDescent="0.25">
      <c r="A136" s="709" t="s">
        <v>647</v>
      </c>
      <c r="B136" s="712"/>
      <c r="C136" s="716" t="s">
        <v>204</v>
      </c>
      <c r="D136" s="588" t="s">
        <v>37</v>
      </c>
      <c r="E136" s="713">
        <v>1</v>
      </c>
      <c r="F136" s="713">
        <v>1</v>
      </c>
      <c r="G136" s="713"/>
      <c r="H136" s="713"/>
      <c r="I136" s="683"/>
      <c r="J136" s="643"/>
      <c r="K136" s="643"/>
      <c r="L136" s="643"/>
      <c r="M136" s="643"/>
      <c r="N136" s="818"/>
    </row>
    <row r="137" spans="1:14" x14ac:dyDescent="0.25">
      <c r="A137" s="709" t="s">
        <v>648</v>
      </c>
      <c r="B137" s="712"/>
      <c r="C137" s="716" t="s">
        <v>205</v>
      </c>
      <c r="D137" s="588" t="s">
        <v>37</v>
      </c>
      <c r="E137" s="713">
        <v>8</v>
      </c>
      <c r="F137" s="713">
        <v>8</v>
      </c>
      <c r="G137" s="713"/>
      <c r="H137" s="713"/>
      <c r="I137" s="683"/>
      <c r="J137" s="643"/>
      <c r="K137" s="643"/>
      <c r="L137" s="643"/>
      <c r="M137" s="643"/>
      <c r="N137" s="818"/>
    </row>
    <row r="138" spans="1:14" x14ac:dyDescent="0.25">
      <c r="A138" s="709" t="s">
        <v>649</v>
      </c>
      <c r="B138" s="712"/>
      <c r="C138" s="716" t="s">
        <v>206</v>
      </c>
      <c r="D138" s="588" t="s">
        <v>37</v>
      </c>
      <c r="E138" s="713">
        <v>25</v>
      </c>
      <c r="F138" s="713">
        <v>25</v>
      </c>
      <c r="G138" s="713"/>
      <c r="H138" s="713"/>
      <c r="I138" s="683"/>
      <c r="J138" s="643"/>
      <c r="K138" s="643"/>
      <c r="L138" s="643"/>
      <c r="M138" s="643"/>
      <c r="N138" s="818"/>
    </row>
    <row r="139" spans="1:14" ht="38.25" x14ac:dyDescent="0.25">
      <c r="A139" s="709" t="s">
        <v>650</v>
      </c>
      <c r="B139" s="712"/>
      <c r="C139" s="716" t="s">
        <v>207</v>
      </c>
      <c r="D139" s="588" t="s">
        <v>1815</v>
      </c>
      <c r="E139" s="713">
        <v>547.5</v>
      </c>
      <c r="F139" s="713">
        <v>547.5</v>
      </c>
      <c r="G139" s="713"/>
      <c r="H139" s="713"/>
      <c r="I139" s="683"/>
      <c r="J139" s="643"/>
      <c r="K139" s="643"/>
      <c r="L139" s="643"/>
      <c r="M139" s="643"/>
      <c r="N139" s="818"/>
    </row>
    <row r="140" spans="1:14" ht="25.5" x14ac:dyDescent="0.25">
      <c r="A140" s="709" t="s">
        <v>651</v>
      </c>
      <c r="B140" s="712"/>
      <c r="C140" s="716" t="s">
        <v>208</v>
      </c>
      <c r="D140" s="588" t="s">
        <v>1815</v>
      </c>
      <c r="E140" s="713">
        <v>1277.8</v>
      </c>
      <c r="F140" s="713">
        <v>1277.8</v>
      </c>
      <c r="G140" s="713"/>
      <c r="H140" s="713"/>
      <c r="I140" s="683"/>
      <c r="J140" s="643"/>
      <c r="K140" s="643"/>
      <c r="L140" s="643"/>
      <c r="M140" s="643"/>
      <c r="N140" s="818"/>
    </row>
    <row r="141" spans="1:14" x14ac:dyDescent="0.25">
      <c r="A141" s="709" t="s">
        <v>652</v>
      </c>
      <c r="B141" s="712"/>
      <c r="C141" s="716" t="s">
        <v>1385</v>
      </c>
      <c r="D141" s="588" t="s">
        <v>111</v>
      </c>
      <c r="E141" s="713">
        <v>1</v>
      </c>
      <c r="F141" s="713">
        <v>1</v>
      </c>
      <c r="G141" s="713"/>
      <c r="H141" s="713"/>
      <c r="I141" s="683"/>
      <c r="J141" s="643"/>
      <c r="K141" s="643"/>
      <c r="L141" s="643"/>
      <c r="M141" s="643"/>
      <c r="N141" s="818"/>
    </row>
    <row r="142" spans="1:14" x14ac:dyDescent="0.25">
      <c r="A142" s="709" t="s">
        <v>653</v>
      </c>
      <c r="B142" s="712"/>
      <c r="C142" s="716" t="s">
        <v>1386</v>
      </c>
      <c r="D142" s="588" t="s">
        <v>111</v>
      </c>
      <c r="E142" s="713">
        <v>1</v>
      </c>
      <c r="F142" s="713">
        <v>1</v>
      </c>
      <c r="G142" s="713"/>
      <c r="H142" s="713"/>
      <c r="I142" s="683"/>
      <c r="J142" s="643"/>
      <c r="K142" s="643"/>
      <c r="L142" s="643"/>
      <c r="M142" s="643"/>
      <c r="N142" s="818"/>
    </row>
    <row r="143" spans="1:14" x14ac:dyDescent="0.25">
      <c r="A143" s="709" t="s">
        <v>654</v>
      </c>
      <c r="B143" s="712"/>
      <c r="C143" s="716" t="s">
        <v>209</v>
      </c>
      <c r="D143" s="588" t="s">
        <v>51</v>
      </c>
      <c r="E143" s="713">
        <v>260.60000000000002</v>
      </c>
      <c r="F143" s="713">
        <v>260.60000000000002</v>
      </c>
      <c r="G143" s="713"/>
      <c r="H143" s="713"/>
      <c r="I143" s="683"/>
      <c r="J143" s="643"/>
      <c r="K143" s="643"/>
      <c r="L143" s="643"/>
      <c r="M143" s="643"/>
      <c r="N143" s="818"/>
    </row>
    <row r="144" spans="1:14" x14ac:dyDescent="0.25">
      <c r="A144" s="709" t="s">
        <v>655</v>
      </c>
      <c r="B144" s="712"/>
      <c r="C144" s="716" t="s">
        <v>210</v>
      </c>
      <c r="D144" s="588" t="s">
        <v>1815</v>
      </c>
      <c r="E144" s="713">
        <v>321.2</v>
      </c>
      <c r="F144" s="713">
        <v>321.2</v>
      </c>
      <c r="G144" s="713"/>
      <c r="H144" s="713"/>
      <c r="I144" s="683"/>
      <c r="J144" s="643"/>
      <c r="K144" s="643"/>
      <c r="L144" s="643"/>
      <c r="M144" s="643"/>
      <c r="N144" s="818"/>
    </row>
    <row r="145" spans="1:17" x14ac:dyDescent="0.25">
      <c r="A145" s="709" t="s">
        <v>656</v>
      </c>
      <c r="B145" s="712"/>
      <c r="C145" s="716" t="s">
        <v>211</v>
      </c>
      <c r="D145" s="588" t="s">
        <v>1815</v>
      </c>
      <c r="E145" s="713">
        <v>1504.2</v>
      </c>
      <c r="F145" s="713">
        <v>1504.2</v>
      </c>
      <c r="G145" s="713"/>
      <c r="H145" s="713"/>
      <c r="I145" s="683"/>
      <c r="J145" s="643"/>
      <c r="K145" s="643"/>
      <c r="L145" s="643"/>
      <c r="M145" s="643"/>
      <c r="N145" s="818"/>
    </row>
    <row r="146" spans="1:17" x14ac:dyDescent="0.25">
      <c r="A146" s="709" t="s">
        <v>657</v>
      </c>
      <c r="B146" s="712"/>
      <c r="C146" s="717" t="s">
        <v>212</v>
      </c>
      <c r="D146" s="776" t="s">
        <v>51</v>
      </c>
      <c r="E146" s="713">
        <v>260.60000000000002</v>
      </c>
      <c r="F146" s="713">
        <v>260.60000000000002</v>
      </c>
      <c r="G146" s="713"/>
      <c r="H146" s="713"/>
      <c r="I146" s="683"/>
      <c r="J146" s="643"/>
      <c r="K146" s="643"/>
      <c r="L146" s="643"/>
      <c r="M146" s="643"/>
      <c r="N146" s="818"/>
    </row>
    <row r="147" spans="1:17" x14ac:dyDescent="0.25">
      <c r="A147" s="652" t="s">
        <v>240</v>
      </c>
      <c r="B147" s="653"/>
      <c r="C147" s="654" t="s">
        <v>129</v>
      </c>
      <c r="D147" s="635"/>
      <c r="E147" s="636"/>
      <c r="F147" s="636"/>
      <c r="G147" s="636"/>
      <c r="H147" s="636"/>
      <c r="I147" s="636"/>
      <c r="J147" s="637"/>
      <c r="K147" s="637"/>
      <c r="L147" s="637"/>
      <c r="M147" s="813"/>
      <c r="N147" s="814"/>
    </row>
    <row r="148" spans="1:17" ht="25.5" x14ac:dyDescent="0.25">
      <c r="A148" s="709" t="s">
        <v>658</v>
      </c>
      <c r="B148" s="710"/>
      <c r="C148" s="717" t="s">
        <v>1406</v>
      </c>
      <c r="D148" s="719" t="s">
        <v>51</v>
      </c>
      <c r="E148" s="588">
        <v>11.6</v>
      </c>
      <c r="F148" s="588"/>
      <c r="G148" s="588"/>
      <c r="H148" s="588">
        <v>11.6</v>
      </c>
      <c r="I148" s="657"/>
      <c r="J148" s="643"/>
      <c r="K148" s="643"/>
      <c r="L148" s="643"/>
      <c r="M148" s="643"/>
      <c r="N148" s="818"/>
    </row>
    <row r="149" spans="1:17" ht="25.5" x14ac:dyDescent="0.25">
      <c r="A149" s="709" t="s">
        <v>659</v>
      </c>
      <c r="B149" s="712"/>
      <c r="C149" s="717" t="s">
        <v>1382</v>
      </c>
      <c r="D149" s="719" t="s">
        <v>51</v>
      </c>
      <c r="E149" s="588">
        <v>6</v>
      </c>
      <c r="F149" s="588">
        <v>6</v>
      </c>
      <c r="G149" s="588"/>
      <c r="H149" s="588"/>
      <c r="I149" s="683"/>
      <c r="J149" s="643"/>
      <c r="K149" s="643"/>
      <c r="L149" s="643"/>
      <c r="M149" s="643"/>
      <c r="N149" s="818"/>
    </row>
    <row r="150" spans="1:17" ht="63.75" x14ac:dyDescent="0.25">
      <c r="A150" s="709" t="s">
        <v>660</v>
      </c>
      <c r="B150" s="712"/>
      <c r="C150" s="717" t="s">
        <v>214</v>
      </c>
      <c r="D150" s="588" t="s">
        <v>111</v>
      </c>
      <c r="E150" s="588">
        <v>1</v>
      </c>
      <c r="F150" s="588">
        <v>1</v>
      </c>
      <c r="G150" s="588"/>
      <c r="H150" s="588"/>
      <c r="I150" s="683"/>
      <c r="J150" s="643"/>
      <c r="K150" s="643"/>
      <c r="L150" s="643"/>
      <c r="M150" s="643"/>
      <c r="N150" s="818"/>
    </row>
    <row r="151" spans="1:17" ht="25.5" x14ac:dyDescent="0.25">
      <c r="A151" s="709" t="s">
        <v>661</v>
      </c>
      <c r="B151" s="712"/>
      <c r="C151" s="715" t="s">
        <v>244</v>
      </c>
      <c r="D151" s="712" t="s">
        <v>37</v>
      </c>
      <c r="E151" s="712">
        <v>1</v>
      </c>
      <c r="F151" s="588"/>
      <c r="G151" s="588"/>
      <c r="H151" s="588">
        <v>1</v>
      </c>
      <c r="I151" s="683"/>
      <c r="J151" s="643"/>
      <c r="K151" s="643"/>
      <c r="L151" s="643"/>
      <c r="M151" s="643"/>
      <c r="N151" s="818"/>
    </row>
    <row r="152" spans="1:17" x14ac:dyDescent="0.25">
      <c r="A152" s="709" t="s">
        <v>662</v>
      </c>
      <c r="B152" s="712"/>
      <c r="C152" s="715" t="s">
        <v>245</v>
      </c>
      <c r="D152" s="712" t="s">
        <v>37</v>
      </c>
      <c r="E152" s="712">
        <v>1</v>
      </c>
      <c r="F152" s="588"/>
      <c r="G152" s="588"/>
      <c r="H152" s="588">
        <v>1</v>
      </c>
      <c r="I152" s="683"/>
      <c r="J152" s="643"/>
      <c r="K152" s="643"/>
      <c r="L152" s="643"/>
      <c r="M152" s="643"/>
      <c r="N152" s="818"/>
    </row>
    <row r="153" spans="1:17" x14ac:dyDescent="0.25">
      <c r="A153" s="709" t="s">
        <v>663</v>
      </c>
      <c r="B153" s="712"/>
      <c r="C153" s="715" t="s">
        <v>246</v>
      </c>
      <c r="D153" s="712" t="s">
        <v>37</v>
      </c>
      <c r="E153" s="712">
        <v>1</v>
      </c>
      <c r="F153" s="588"/>
      <c r="G153" s="588"/>
      <c r="H153" s="588">
        <v>1</v>
      </c>
      <c r="I153" s="642"/>
      <c r="J153" s="643"/>
      <c r="K153" s="643"/>
      <c r="L153" s="643"/>
      <c r="M153" s="643"/>
      <c r="N153" s="818"/>
    </row>
    <row r="154" spans="1:17" ht="38.25" x14ac:dyDescent="0.25">
      <c r="A154" s="709" t="s">
        <v>664</v>
      </c>
      <c r="B154" s="712"/>
      <c r="C154" s="715" t="s">
        <v>217</v>
      </c>
      <c r="D154" s="712" t="s">
        <v>37</v>
      </c>
      <c r="E154" s="712">
        <v>2</v>
      </c>
      <c r="F154" s="588">
        <v>2</v>
      </c>
      <c r="G154" s="588"/>
      <c r="H154" s="588"/>
      <c r="I154" s="683"/>
      <c r="J154" s="643"/>
      <c r="K154" s="643"/>
      <c r="L154" s="643"/>
      <c r="M154" s="643"/>
      <c r="N154" s="818"/>
    </row>
    <row r="155" spans="1:17" ht="38.25" x14ac:dyDescent="0.25">
      <c r="A155" s="709" t="s">
        <v>665</v>
      </c>
      <c r="B155" s="712"/>
      <c r="C155" s="715" t="s">
        <v>247</v>
      </c>
      <c r="D155" s="712" t="s">
        <v>37</v>
      </c>
      <c r="E155" s="712">
        <v>1</v>
      </c>
      <c r="F155" s="588"/>
      <c r="G155" s="588"/>
      <c r="H155" s="588">
        <v>1</v>
      </c>
      <c r="I155" s="683"/>
      <c r="J155" s="643"/>
      <c r="K155" s="643"/>
      <c r="L155" s="643"/>
      <c r="M155" s="643"/>
      <c r="N155" s="818"/>
    </row>
    <row r="156" spans="1:17" ht="25.5" x14ac:dyDescent="0.25">
      <c r="A156" s="709" t="s">
        <v>666</v>
      </c>
      <c r="B156" s="712"/>
      <c r="C156" s="715" t="s">
        <v>250</v>
      </c>
      <c r="D156" s="712" t="s">
        <v>37</v>
      </c>
      <c r="E156" s="712">
        <v>1</v>
      </c>
      <c r="F156" s="588"/>
      <c r="G156" s="588"/>
      <c r="H156" s="588">
        <v>1</v>
      </c>
      <c r="I156" s="683"/>
      <c r="J156" s="643"/>
      <c r="K156" s="643"/>
      <c r="L156" s="643"/>
      <c r="M156" s="643"/>
      <c r="N156" s="818"/>
    </row>
    <row r="157" spans="1:17" ht="25.5" x14ac:dyDescent="0.25">
      <c r="A157" s="709" t="s">
        <v>581</v>
      </c>
      <c r="B157" s="712"/>
      <c r="C157" s="715" t="s">
        <v>220</v>
      </c>
      <c r="D157" s="712" t="s">
        <v>37</v>
      </c>
      <c r="E157" s="712">
        <v>2</v>
      </c>
      <c r="F157" s="588">
        <v>2</v>
      </c>
      <c r="G157" s="588"/>
      <c r="H157" s="588"/>
      <c r="I157" s="683"/>
      <c r="J157" s="643"/>
      <c r="K157" s="643"/>
      <c r="L157" s="643"/>
      <c r="M157" s="643"/>
      <c r="N157" s="818"/>
    </row>
    <row r="158" spans="1:17" x14ac:dyDescent="0.25">
      <c r="A158" s="709" t="s">
        <v>582</v>
      </c>
      <c r="B158" s="712"/>
      <c r="C158" s="715" t="s">
        <v>225</v>
      </c>
      <c r="D158" s="712" t="s">
        <v>37</v>
      </c>
      <c r="E158" s="712">
        <v>2</v>
      </c>
      <c r="F158" s="588">
        <v>2</v>
      </c>
      <c r="G158" s="588"/>
      <c r="H158" s="588"/>
      <c r="I158" s="683"/>
      <c r="J158" s="643"/>
      <c r="K158" s="643"/>
      <c r="L158" s="643"/>
      <c r="M158" s="643"/>
      <c r="N158" s="818"/>
    </row>
    <row r="159" spans="1:17" x14ac:dyDescent="0.25">
      <c r="A159" s="709" t="s">
        <v>583</v>
      </c>
      <c r="B159" s="712"/>
      <c r="C159" s="715" t="s">
        <v>229</v>
      </c>
      <c r="D159" s="712" t="s">
        <v>37</v>
      </c>
      <c r="E159" s="712">
        <v>2</v>
      </c>
      <c r="F159" s="588">
        <v>2</v>
      </c>
      <c r="G159" s="588"/>
      <c r="H159" s="588"/>
      <c r="I159" s="683"/>
      <c r="J159" s="643"/>
      <c r="K159" s="643"/>
      <c r="L159" s="643"/>
      <c r="M159" s="643"/>
      <c r="N159" s="818"/>
      <c r="O159" s="11"/>
      <c r="P159" s="1"/>
      <c r="Q159" s="1"/>
    </row>
    <row r="160" spans="1:17" x14ac:dyDescent="0.25">
      <c r="A160" s="709" t="s">
        <v>584</v>
      </c>
      <c r="B160" s="712"/>
      <c r="C160" s="715" t="s">
        <v>259</v>
      </c>
      <c r="D160" s="712" t="s">
        <v>37</v>
      </c>
      <c r="E160" s="712">
        <v>1</v>
      </c>
      <c r="F160" s="588"/>
      <c r="G160" s="588"/>
      <c r="H160" s="588">
        <v>1</v>
      </c>
      <c r="I160" s="683"/>
      <c r="J160" s="643"/>
      <c r="K160" s="643"/>
      <c r="L160" s="643"/>
      <c r="M160" s="643"/>
      <c r="N160" s="818"/>
      <c r="O160" s="11"/>
      <c r="P160" s="1"/>
      <c r="Q160" s="1"/>
    </row>
    <row r="161" spans="1:17" x14ac:dyDescent="0.25">
      <c r="A161" s="709" t="s">
        <v>585</v>
      </c>
      <c r="B161" s="712"/>
      <c r="C161" s="715" t="s">
        <v>232</v>
      </c>
      <c r="D161" s="712" t="s">
        <v>37</v>
      </c>
      <c r="E161" s="712">
        <v>2</v>
      </c>
      <c r="F161" s="588">
        <v>2</v>
      </c>
      <c r="G161" s="588"/>
      <c r="H161" s="588"/>
      <c r="I161" s="683"/>
      <c r="J161" s="643"/>
      <c r="K161" s="643"/>
      <c r="L161" s="643"/>
      <c r="M161" s="643"/>
      <c r="N161" s="818"/>
      <c r="O161" s="11"/>
      <c r="P161" s="1"/>
      <c r="Q161" s="1"/>
    </row>
    <row r="162" spans="1:17" x14ac:dyDescent="0.25">
      <c r="A162" s="709" t="s">
        <v>586</v>
      </c>
      <c r="B162" s="712"/>
      <c r="C162" s="716" t="s">
        <v>205</v>
      </c>
      <c r="D162" s="588" t="s">
        <v>37</v>
      </c>
      <c r="E162" s="588">
        <v>2</v>
      </c>
      <c r="F162" s="588">
        <v>1</v>
      </c>
      <c r="G162" s="588"/>
      <c r="H162" s="588">
        <v>1</v>
      </c>
      <c r="I162" s="683"/>
      <c r="J162" s="643"/>
      <c r="K162" s="643"/>
      <c r="L162" s="643"/>
      <c r="M162" s="643"/>
      <c r="N162" s="818"/>
      <c r="O162" s="11"/>
      <c r="P162" s="1"/>
      <c r="Q162" s="1"/>
    </row>
    <row r="163" spans="1:17" ht="38.25" x14ac:dyDescent="0.25">
      <c r="A163" s="709" t="s">
        <v>587</v>
      </c>
      <c r="B163" s="712"/>
      <c r="C163" s="716" t="s">
        <v>207</v>
      </c>
      <c r="D163" s="588" t="s">
        <v>1815</v>
      </c>
      <c r="E163" s="588">
        <v>20.7</v>
      </c>
      <c r="F163" s="588">
        <v>20.7</v>
      </c>
      <c r="G163" s="588"/>
      <c r="H163" s="588"/>
      <c r="I163" s="683"/>
      <c r="J163" s="643"/>
      <c r="K163" s="643"/>
      <c r="L163" s="643"/>
      <c r="M163" s="643"/>
      <c r="N163" s="818"/>
      <c r="O163" s="11"/>
      <c r="P163" s="1"/>
      <c r="Q163" s="1"/>
    </row>
    <row r="164" spans="1:17" ht="25.5" x14ac:dyDescent="0.25">
      <c r="A164" s="709" t="s">
        <v>588</v>
      </c>
      <c r="B164" s="712"/>
      <c r="C164" s="716" t="s">
        <v>208</v>
      </c>
      <c r="D164" s="588" t="s">
        <v>1815</v>
      </c>
      <c r="E164" s="588">
        <v>31.1</v>
      </c>
      <c r="F164" s="588"/>
      <c r="G164" s="588"/>
      <c r="H164" s="588">
        <v>31.1</v>
      </c>
      <c r="I164" s="683"/>
      <c r="J164" s="643"/>
      <c r="K164" s="643"/>
      <c r="L164" s="643"/>
      <c r="M164" s="643"/>
      <c r="N164" s="818"/>
      <c r="O164" s="11"/>
      <c r="P164" s="1"/>
      <c r="Q164" s="1"/>
    </row>
    <row r="165" spans="1:17" x14ac:dyDescent="0.25">
      <c r="A165" s="709" t="s">
        <v>589</v>
      </c>
      <c r="B165" s="712"/>
      <c r="C165" s="716" t="s">
        <v>1385</v>
      </c>
      <c r="D165" s="588" t="s">
        <v>111</v>
      </c>
      <c r="E165" s="713">
        <v>1</v>
      </c>
      <c r="F165" s="588">
        <v>1</v>
      </c>
      <c r="G165" s="588"/>
      <c r="H165" s="588"/>
      <c r="I165" s="683"/>
      <c r="J165" s="643"/>
      <c r="K165" s="643"/>
      <c r="L165" s="643"/>
      <c r="M165" s="643"/>
      <c r="N165" s="818"/>
      <c r="O165" s="11"/>
      <c r="P165" s="1"/>
      <c r="Q165" s="1"/>
    </row>
    <row r="166" spans="1:17" x14ac:dyDescent="0.25">
      <c r="A166" s="709" t="s">
        <v>590</v>
      </c>
      <c r="B166" s="712"/>
      <c r="C166" s="716" t="s">
        <v>1386</v>
      </c>
      <c r="D166" s="588" t="s">
        <v>111</v>
      </c>
      <c r="E166" s="713">
        <v>1</v>
      </c>
      <c r="F166" s="588">
        <v>1</v>
      </c>
      <c r="G166" s="588"/>
      <c r="H166" s="588"/>
      <c r="I166" s="683"/>
      <c r="J166" s="643"/>
      <c r="K166" s="643"/>
      <c r="L166" s="643"/>
      <c r="M166" s="643"/>
      <c r="N166" s="818"/>
      <c r="O166" s="11"/>
      <c r="P166" s="1"/>
      <c r="Q166" s="1"/>
    </row>
    <row r="167" spans="1:17" x14ac:dyDescent="0.25">
      <c r="A167" s="709" t="s">
        <v>591</v>
      </c>
      <c r="B167" s="712"/>
      <c r="C167" s="716" t="s">
        <v>209</v>
      </c>
      <c r="D167" s="588" t="s">
        <v>51</v>
      </c>
      <c r="E167" s="588">
        <v>17.600000000000001</v>
      </c>
      <c r="F167" s="588">
        <v>6</v>
      </c>
      <c r="G167" s="588"/>
      <c r="H167" s="588">
        <v>11.6</v>
      </c>
      <c r="I167" s="683"/>
      <c r="J167" s="643"/>
      <c r="K167" s="643"/>
      <c r="L167" s="643"/>
      <c r="M167" s="643"/>
      <c r="N167" s="818"/>
      <c r="O167" s="11"/>
      <c r="P167" s="1"/>
      <c r="Q167" s="1"/>
    </row>
    <row r="168" spans="1:17" x14ac:dyDescent="0.25">
      <c r="A168" s="709" t="s">
        <v>592</v>
      </c>
      <c r="B168" s="712"/>
      <c r="C168" s="716" t="s">
        <v>210</v>
      </c>
      <c r="D168" s="588" t="s">
        <v>1815</v>
      </c>
      <c r="E168" s="588">
        <v>26.5</v>
      </c>
      <c r="F168" s="588">
        <v>7.1</v>
      </c>
      <c r="G168" s="588"/>
      <c r="H168" s="588">
        <v>19.399999999999999</v>
      </c>
      <c r="I168" s="683"/>
      <c r="J168" s="643"/>
      <c r="K168" s="643"/>
      <c r="L168" s="643"/>
      <c r="M168" s="643"/>
      <c r="N168" s="818"/>
      <c r="O168" s="11"/>
      <c r="P168" s="1"/>
      <c r="Q168" s="1"/>
    </row>
    <row r="169" spans="1:17" x14ac:dyDescent="0.25">
      <c r="A169" s="709" t="s">
        <v>593</v>
      </c>
      <c r="B169" s="712"/>
      <c r="C169" s="716" t="s">
        <v>211</v>
      </c>
      <c r="D169" s="588" t="s">
        <v>1815</v>
      </c>
      <c r="E169" s="588">
        <v>25.3</v>
      </c>
      <c r="F169" s="588">
        <v>11.9</v>
      </c>
      <c r="G169" s="588"/>
      <c r="H169" s="588">
        <v>13.4</v>
      </c>
      <c r="I169" s="683"/>
      <c r="J169" s="643"/>
      <c r="K169" s="643"/>
      <c r="L169" s="643"/>
      <c r="M169" s="643"/>
      <c r="N169" s="818"/>
      <c r="O169" s="11"/>
      <c r="P169" s="1"/>
      <c r="Q169" s="1"/>
    </row>
    <row r="170" spans="1:17" x14ac:dyDescent="0.25">
      <c r="A170" s="709" t="s">
        <v>594</v>
      </c>
      <c r="B170" s="712"/>
      <c r="C170" s="720" t="s">
        <v>234</v>
      </c>
      <c r="D170" s="778" t="s">
        <v>51</v>
      </c>
      <c r="E170" s="588">
        <v>17.600000000000001</v>
      </c>
      <c r="F170" s="588">
        <v>6</v>
      </c>
      <c r="G170" s="588"/>
      <c r="H170" s="588">
        <v>11.6</v>
      </c>
      <c r="I170" s="683"/>
      <c r="J170" s="643"/>
      <c r="K170" s="643"/>
      <c r="L170" s="643"/>
      <c r="M170" s="643"/>
      <c r="N170" s="818"/>
      <c r="O170" s="11"/>
      <c r="P170" s="1"/>
      <c r="Q170" s="1"/>
    </row>
    <row r="171" spans="1:17" x14ac:dyDescent="0.25">
      <c r="A171" s="652" t="s">
        <v>276</v>
      </c>
      <c r="B171" s="653"/>
      <c r="C171" s="654" t="s">
        <v>1183</v>
      </c>
      <c r="D171" s="635"/>
      <c r="E171" s="636"/>
      <c r="F171" s="636"/>
      <c r="G171" s="636"/>
      <c r="H171" s="636"/>
      <c r="I171" s="636"/>
      <c r="J171" s="637"/>
      <c r="K171" s="637"/>
      <c r="L171" s="637"/>
      <c r="M171" s="813"/>
      <c r="N171" s="814"/>
    </row>
    <row r="172" spans="1:17" ht="51" x14ac:dyDescent="0.25">
      <c r="A172" s="709" t="s">
        <v>604</v>
      </c>
      <c r="B172" s="710"/>
      <c r="C172" s="711" t="s">
        <v>192</v>
      </c>
      <c r="D172" s="588" t="s">
        <v>37</v>
      </c>
      <c r="E172" s="713">
        <v>11</v>
      </c>
      <c r="F172" s="713">
        <v>11</v>
      </c>
      <c r="G172" s="713"/>
      <c r="H172" s="713"/>
      <c r="I172" s="721"/>
      <c r="J172" s="643"/>
      <c r="K172" s="643"/>
      <c r="L172" s="643"/>
      <c r="M172" s="643"/>
      <c r="N172" s="818"/>
    </row>
    <row r="173" spans="1:17" x14ac:dyDescent="0.25">
      <c r="A173" s="709" t="s">
        <v>812</v>
      </c>
      <c r="B173" s="710"/>
      <c r="C173" s="711" t="s">
        <v>1388</v>
      </c>
      <c r="D173" s="588" t="s">
        <v>111</v>
      </c>
      <c r="E173" s="588">
        <v>1</v>
      </c>
      <c r="F173" s="588">
        <v>1</v>
      </c>
      <c r="G173" s="588"/>
      <c r="H173" s="588"/>
      <c r="I173" s="657"/>
      <c r="J173" s="643"/>
      <c r="K173" s="643"/>
      <c r="L173" s="643"/>
      <c r="M173" s="643"/>
      <c r="N173" s="818"/>
    </row>
    <row r="174" spans="1:17" x14ac:dyDescent="0.25">
      <c r="A174" s="709" t="s">
        <v>813</v>
      </c>
      <c r="B174" s="712"/>
      <c r="C174" s="711" t="s">
        <v>235</v>
      </c>
      <c r="D174" s="588" t="s">
        <v>1816</v>
      </c>
      <c r="E174" s="588">
        <v>49</v>
      </c>
      <c r="F174" s="588">
        <v>49</v>
      </c>
      <c r="G174" s="588"/>
      <c r="H174" s="588"/>
      <c r="I174" s="683"/>
      <c r="J174" s="643"/>
      <c r="K174" s="643"/>
      <c r="L174" s="643"/>
      <c r="M174" s="643"/>
      <c r="N174" s="818"/>
    </row>
    <row r="175" spans="1:17" x14ac:dyDescent="0.25">
      <c r="A175" s="724"/>
      <c r="B175" s="705"/>
      <c r="C175" s="706" t="s">
        <v>273</v>
      </c>
      <c r="D175" s="808"/>
      <c r="E175" s="809"/>
      <c r="F175" s="809"/>
      <c r="G175" s="809"/>
      <c r="H175" s="809"/>
      <c r="I175" s="809"/>
      <c r="J175" s="810"/>
      <c r="K175" s="810"/>
      <c r="L175" s="810"/>
      <c r="M175" s="811"/>
      <c r="N175" s="812"/>
    </row>
    <row r="176" spans="1:17" x14ac:dyDescent="0.25">
      <c r="A176" s="652" t="s">
        <v>330</v>
      </c>
      <c r="B176" s="653"/>
      <c r="C176" s="654" t="s">
        <v>274</v>
      </c>
      <c r="D176" s="635"/>
      <c r="E176" s="636"/>
      <c r="F176" s="636"/>
      <c r="G176" s="636"/>
      <c r="H176" s="636"/>
      <c r="I176" s="636"/>
      <c r="J176" s="637"/>
      <c r="K176" s="637"/>
      <c r="L176" s="637"/>
      <c r="M176" s="813"/>
      <c r="N176" s="814"/>
    </row>
    <row r="177" spans="1:14" ht="25.5" x14ac:dyDescent="0.25">
      <c r="A177" s="587" t="s">
        <v>605</v>
      </c>
      <c r="B177" s="712"/>
      <c r="C177" s="723" t="s">
        <v>280</v>
      </c>
      <c r="D177" s="695" t="s">
        <v>51</v>
      </c>
      <c r="E177" s="588">
        <v>41</v>
      </c>
      <c r="F177" s="588"/>
      <c r="G177" s="588">
        <v>41</v>
      </c>
      <c r="H177" s="588"/>
      <c r="I177" s="683"/>
      <c r="J177" s="643"/>
      <c r="K177" s="643"/>
      <c r="L177" s="643"/>
      <c r="M177" s="643"/>
      <c r="N177" s="818"/>
    </row>
    <row r="178" spans="1:14" ht="25.5" x14ac:dyDescent="0.25">
      <c r="A178" s="587" t="s">
        <v>816</v>
      </c>
      <c r="B178" s="712"/>
      <c r="C178" s="723" t="s">
        <v>281</v>
      </c>
      <c r="D178" s="695" t="s">
        <v>51</v>
      </c>
      <c r="E178" s="588">
        <v>228</v>
      </c>
      <c r="F178" s="588"/>
      <c r="G178" s="588">
        <v>228</v>
      </c>
      <c r="H178" s="588"/>
      <c r="I178" s="683"/>
      <c r="J178" s="643"/>
      <c r="K178" s="643"/>
      <c r="L178" s="643"/>
      <c r="M178" s="643"/>
      <c r="N178" s="818"/>
    </row>
    <row r="179" spans="1:14" x14ac:dyDescent="0.25">
      <c r="A179" s="587" t="s">
        <v>817</v>
      </c>
      <c r="B179" s="712"/>
      <c r="C179" s="723" t="s">
        <v>282</v>
      </c>
      <c r="D179" s="695" t="s">
        <v>51</v>
      </c>
      <c r="E179" s="588">
        <v>1980</v>
      </c>
      <c r="F179" s="588"/>
      <c r="G179" s="588">
        <v>1980</v>
      </c>
      <c r="H179" s="588"/>
      <c r="I179" s="683"/>
      <c r="J179" s="643"/>
      <c r="K179" s="643"/>
      <c r="L179" s="643"/>
      <c r="M179" s="643"/>
      <c r="N179" s="818"/>
    </row>
    <row r="180" spans="1:14" x14ac:dyDescent="0.25">
      <c r="A180" s="587" t="s">
        <v>818</v>
      </c>
      <c r="B180" s="712"/>
      <c r="C180" s="723" t="s">
        <v>284</v>
      </c>
      <c r="D180" s="695" t="s">
        <v>37</v>
      </c>
      <c r="E180" s="588">
        <v>1</v>
      </c>
      <c r="F180" s="588"/>
      <c r="G180" s="588">
        <v>1</v>
      </c>
      <c r="H180" s="588"/>
      <c r="I180" s="683"/>
      <c r="J180" s="643"/>
      <c r="K180" s="643"/>
      <c r="L180" s="643"/>
      <c r="M180" s="643"/>
      <c r="N180" s="818"/>
    </row>
    <row r="181" spans="1:14" x14ac:dyDescent="0.25">
      <c r="A181" s="587" t="s">
        <v>819</v>
      </c>
      <c r="B181" s="712"/>
      <c r="C181" s="723" t="s">
        <v>290</v>
      </c>
      <c r="D181" s="695" t="s">
        <v>37</v>
      </c>
      <c r="E181" s="588">
        <v>1</v>
      </c>
      <c r="F181" s="588"/>
      <c r="G181" s="588">
        <v>1</v>
      </c>
      <c r="H181" s="588"/>
      <c r="I181" s="683"/>
      <c r="J181" s="643"/>
      <c r="K181" s="643"/>
      <c r="L181" s="643"/>
      <c r="M181" s="643"/>
      <c r="N181" s="818"/>
    </row>
    <row r="182" spans="1:14" x14ac:dyDescent="0.25">
      <c r="A182" s="587" t="s">
        <v>820</v>
      </c>
      <c r="B182" s="712"/>
      <c r="C182" s="723" t="s">
        <v>331</v>
      </c>
      <c r="D182" s="695" t="s">
        <v>37</v>
      </c>
      <c r="E182" s="588">
        <v>2</v>
      </c>
      <c r="F182" s="588"/>
      <c r="G182" s="588">
        <v>2</v>
      </c>
      <c r="H182" s="588"/>
      <c r="I182" s="683"/>
      <c r="J182" s="643"/>
      <c r="K182" s="643"/>
      <c r="L182" s="643"/>
      <c r="M182" s="643"/>
      <c r="N182" s="818"/>
    </row>
    <row r="183" spans="1:14" x14ac:dyDescent="0.25">
      <c r="A183" s="587" t="s">
        <v>821</v>
      </c>
      <c r="B183" s="712"/>
      <c r="C183" s="723" t="s">
        <v>332</v>
      </c>
      <c r="D183" s="695" t="s">
        <v>37</v>
      </c>
      <c r="E183" s="588">
        <v>1</v>
      </c>
      <c r="F183" s="588"/>
      <c r="G183" s="588">
        <v>1</v>
      </c>
      <c r="H183" s="588"/>
      <c r="I183" s="683"/>
      <c r="J183" s="643"/>
      <c r="K183" s="643"/>
      <c r="L183" s="643"/>
      <c r="M183" s="643"/>
      <c r="N183" s="818"/>
    </row>
    <row r="184" spans="1:14" x14ac:dyDescent="0.25">
      <c r="A184" s="587" t="s">
        <v>822</v>
      </c>
      <c r="B184" s="712"/>
      <c r="C184" s="723" t="s">
        <v>291</v>
      </c>
      <c r="D184" s="695" t="s">
        <v>37</v>
      </c>
      <c r="E184" s="588"/>
      <c r="F184" s="588"/>
      <c r="G184" s="588"/>
      <c r="H184" s="588"/>
      <c r="I184" s="683"/>
      <c r="J184" s="643"/>
      <c r="K184" s="643"/>
      <c r="L184" s="643"/>
      <c r="M184" s="643"/>
      <c r="N184" s="818"/>
    </row>
    <row r="185" spans="1:14" x14ac:dyDescent="0.25">
      <c r="A185" s="587" t="s">
        <v>823</v>
      </c>
      <c r="B185" s="712"/>
      <c r="C185" s="723" t="s">
        <v>333</v>
      </c>
      <c r="D185" s="695" t="s">
        <v>37</v>
      </c>
      <c r="E185" s="588">
        <v>2</v>
      </c>
      <c r="F185" s="588"/>
      <c r="G185" s="588">
        <v>2</v>
      </c>
      <c r="H185" s="588"/>
      <c r="I185" s="683"/>
      <c r="J185" s="643"/>
      <c r="K185" s="643"/>
      <c r="L185" s="643"/>
      <c r="M185" s="643"/>
      <c r="N185" s="818"/>
    </row>
    <row r="186" spans="1:14" ht="25.5" x14ac:dyDescent="0.25">
      <c r="A186" s="587" t="s">
        <v>824</v>
      </c>
      <c r="B186" s="712"/>
      <c r="C186" s="723" t="s">
        <v>293</v>
      </c>
      <c r="D186" s="695" t="s">
        <v>294</v>
      </c>
      <c r="E186" s="588">
        <v>15</v>
      </c>
      <c r="F186" s="588"/>
      <c r="G186" s="588">
        <v>15</v>
      </c>
      <c r="H186" s="588"/>
      <c r="I186" s="683"/>
      <c r="J186" s="643"/>
      <c r="K186" s="643"/>
      <c r="L186" s="643"/>
      <c r="M186" s="643"/>
      <c r="N186" s="818"/>
    </row>
    <row r="187" spans="1:14" x14ac:dyDescent="0.25">
      <c r="A187" s="587" t="s">
        <v>825</v>
      </c>
      <c r="B187" s="712"/>
      <c r="C187" s="723" t="s">
        <v>296</v>
      </c>
      <c r="D187" s="695" t="s">
        <v>51</v>
      </c>
      <c r="E187" s="588">
        <v>269</v>
      </c>
      <c r="F187" s="588"/>
      <c r="G187" s="588">
        <v>269</v>
      </c>
      <c r="H187" s="588"/>
      <c r="I187" s="683"/>
      <c r="J187" s="643"/>
      <c r="K187" s="643"/>
      <c r="L187" s="643"/>
      <c r="M187" s="643"/>
      <c r="N187" s="818"/>
    </row>
    <row r="188" spans="1:14" ht="38.25" x14ac:dyDescent="0.25">
      <c r="A188" s="587" t="s">
        <v>826</v>
      </c>
      <c r="B188" s="712"/>
      <c r="C188" s="723" t="s">
        <v>327</v>
      </c>
      <c r="D188" s="722" t="s">
        <v>328</v>
      </c>
      <c r="E188" s="588">
        <v>1</v>
      </c>
      <c r="F188" s="588"/>
      <c r="G188" s="588">
        <v>1</v>
      </c>
      <c r="H188" s="588"/>
      <c r="I188" s="683"/>
      <c r="J188" s="643"/>
      <c r="K188" s="643"/>
      <c r="L188" s="643"/>
      <c r="M188" s="643"/>
      <c r="N188" s="818"/>
    </row>
    <row r="189" spans="1:14" x14ac:dyDescent="0.25">
      <c r="A189" s="652" t="s">
        <v>479</v>
      </c>
      <c r="B189" s="653"/>
      <c r="C189" s="654" t="s">
        <v>275</v>
      </c>
      <c r="D189" s="635"/>
      <c r="E189" s="636"/>
      <c r="F189" s="636"/>
      <c r="G189" s="636"/>
      <c r="H189" s="636"/>
      <c r="I189" s="636"/>
      <c r="J189" s="637"/>
      <c r="K189" s="637"/>
      <c r="L189" s="637"/>
      <c r="M189" s="813"/>
      <c r="N189" s="814"/>
    </row>
    <row r="190" spans="1:14" x14ac:dyDescent="0.25">
      <c r="A190" s="587" t="s">
        <v>874</v>
      </c>
      <c r="B190" s="712"/>
      <c r="C190" s="723" t="s">
        <v>302</v>
      </c>
      <c r="D190" s="722" t="s">
        <v>37</v>
      </c>
      <c r="E190" s="588">
        <v>330</v>
      </c>
      <c r="F190" s="588"/>
      <c r="G190" s="588">
        <v>330</v>
      </c>
      <c r="H190" s="588"/>
      <c r="I190" s="683"/>
      <c r="J190" s="643"/>
      <c r="K190" s="643"/>
      <c r="L190" s="643"/>
      <c r="M190" s="643"/>
      <c r="N190" s="818"/>
    </row>
    <row r="191" spans="1:14" x14ac:dyDescent="0.25">
      <c r="A191" s="587" t="s">
        <v>875</v>
      </c>
      <c r="B191" s="712"/>
      <c r="C191" s="723" t="s">
        <v>305</v>
      </c>
      <c r="D191" s="722" t="s">
        <v>51</v>
      </c>
      <c r="E191" s="588">
        <v>130</v>
      </c>
      <c r="F191" s="588"/>
      <c r="G191" s="588">
        <v>130</v>
      </c>
      <c r="H191" s="588"/>
      <c r="I191" s="683"/>
      <c r="J191" s="643"/>
      <c r="K191" s="643"/>
      <c r="L191" s="643"/>
      <c r="M191" s="643"/>
      <c r="N191" s="818"/>
    </row>
    <row r="192" spans="1:14" x14ac:dyDescent="0.25">
      <c r="A192" s="587" t="s">
        <v>876</v>
      </c>
      <c r="B192" s="712"/>
      <c r="C192" s="723" t="s">
        <v>929</v>
      </c>
      <c r="D192" s="722" t="s">
        <v>37</v>
      </c>
      <c r="E192" s="588">
        <v>6</v>
      </c>
      <c r="F192" s="588"/>
      <c r="G192" s="588">
        <v>6</v>
      </c>
      <c r="H192" s="588"/>
      <c r="I192" s="683"/>
      <c r="J192" s="643"/>
      <c r="K192" s="643"/>
      <c r="L192" s="643"/>
      <c r="M192" s="643"/>
      <c r="N192" s="818"/>
    </row>
    <row r="193" spans="1:14" x14ac:dyDescent="0.25">
      <c r="A193" s="587" t="s">
        <v>877</v>
      </c>
      <c r="B193" s="712"/>
      <c r="C193" s="723" t="s">
        <v>329</v>
      </c>
      <c r="D193" s="722" t="s">
        <v>37</v>
      </c>
      <c r="E193" s="588">
        <v>2</v>
      </c>
      <c r="F193" s="588"/>
      <c r="G193" s="588">
        <v>2</v>
      </c>
      <c r="H193" s="588"/>
      <c r="I193" s="683"/>
      <c r="J193" s="643"/>
      <c r="K193" s="643"/>
      <c r="L193" s="643"/>
      <c r="M193" s="643"/>
      <c r="N193" s="818"/>
    </row>
    <row r="194" spans="1:14" x14ac:dyDescent="0.25">
      <c r="A194" s="587" t="s">
        <v>878</v>
      </c>
      <c r="B194" s="712"/>
      <c r="C194" s="723" t="s">
        <v>307</v>
      </c>
      <c r="D194" s="722" t="s">
        <v>37</v>
      </c>
      <c r="E194" s="588">
        <v>2</v>
      </c>
      <c r="F194" s="588"/>
      <c r="G194" s="588">
        <v>2</v>
      </c>
      <c r="H194" s="588"/>
      <c r="I194" s="683"/>
      <c r="J194" s="643"/>
      <c r="K194" s="643"/>
      <c r="L194" s="643"/>
      <c r="M194" s="643"/>
      <c r="N194" s="818"/>
    </row>
    <row r="195" spans="1:14" x14ac:dyDescent="0.25">
      <c r="A195" s="587" t="s">
        <v>879</v>
      </c>
      <c r="B195" s="712"/>
      <c r="C195" s="723" t="s">
        <v>309</v>
      </c>
      <c r="D195" s="722" t="s">
        <v>37</v>
      </c>
      <c r="E195" s="588">
        <v>6</v>
      </c>
      <c r="F195" s="588"/>
      <c r="G195" s="588">
        <v>6</v>
      </c>
      <c r="H195" s="588"/>
      <c r="I195" s="683"/>
      <c r="J195" s="643"/>
      <c r="K195" s="643"/>
      <c r="L195" s="643"/>
      <c r="M195" s="643"/>
      <c r="N195" s="818"/>
    </row>
    <row r="196" spans="1:14" x14ac:dyDescent="0.25">
      <c r="A196" s="587" t="s">
        <v>910</v>
      </c>
      <c r="B196" s="712"/>
      <c r="C196" s="723" t="s">
        <v>310</v>
      </c>
      <c r="D196" s="722" t="s">
        <v>37</v>
      </c>
      <c r="E196" s="588">
        <v>3</v>
      </c>
      <c r="F196" s="588"/>
      <c r="G196" s="588">
        <v>3</v>
      </c>
      <c r="H196" s="588"/>
      <c r="I196" s="683"/>
      <c r="J196" s="643"/>
      <c r="K196" s="643"/>
      <c r="L196" s="643"/>
      <c r="M196" s="643"/>
      <c r="N196" s="818"/>
    </row>
    <row r="197" spans="1:14" x14ac:dyDescent="0.25">
      <c r="A197" s="587" t="s">
        <v>911</v>
      </c>
      <c r="B197" s="712"/>
      <c r="C197" s="723" t="s">
        <v>311</v>
      </c>
      <c r="D197" s="722" t="s">
        <v>37</v>
      </c>
      <c r="E197" s="588">
        <v>1</v>
      </c>
      <c r="F197" s="588"/>
      <c r="G197" s="588">
        <v>1</v>
      </c>
      <c r="H197" s="588"/>
      <c r="I197" s="683"/>
      <c r="J197" s="643"/>
      <c r="K197" s="643"/>
      <c r="L197" s="643"/>
      <c r="M197" s="643"/>
      <c r="N197" s="818"/>
    </row>
    <row r="198" spans="1:14" x14ac:dyDescent="0.25">
      <c r="A198" s="587" t="s">
        <v>912</v>
      </c>
      <c r="B198" s="712"/>
      <c r="C198" s="723" t="s">
        <v>312</v>
      </c>
      <c r="D198" s="722" t="s">
        <v>37</v>
      </c>
      <c r="E198" s="588">
        <v>2</v>
      </c>
      <c r="F198" s="588"/>
      <c r="G198" s="588">
        <v>2</v>
      </c>
      <c r="H198" s="588"/>
      <c r="I198" s="683"/>
      <c r="J198" s="643"/>
      <c r="K198" s="643"/>
      <c r="L198" s="643"/>
      <c r="M198" s="643"/>
      <c r="N198" s="818"/>
    </row>
    <row r="199" spans="1:14" x14ac:dyDescent="0.25">
      <c r="A199" s="587" t="s">
        <v>913</v>
      </c>
      <c r="B199" s="712"/>
      <c r="C199" s="723" t="s">
        <v>313</v>
      </c>
      <c r="D199" s="722" t="s">
        <v>37</v>
      </c>
      <c r="E199" s="588">
        <v>9</v>
      </c>
      <c r="F199" s="588"/>
      <c r="G199" s="588">
        <v>9</v>
      </c>
      <c r="H199" s="588"/>
      <c r="I199" s="683"/>
      <c r="J199" s="643"/>
      <c r="K199" s="643"/>
      <c r="L199" s="643"/>
      <c r="M199" s="643"/>
      <c r="N199" s="818"/>
    </row>
    <row r="200" spans="1:14" x14ac:dyDescent="0.25">
      <c r="A200" s="587" t="s">
        <v>914</v>
      </c>
      <c r="B200" s="712"/>
      <c r="C200" s="723" t="s">
        <v>315</v>
      </c>
      <c r="D200" s="722" t="s">
        <v>37</v>
      </c>
      <c r="E200" s="588">
        <v>2</v>
      </c>
      <c r="F200" s="588"/>
      <c r="G200" s="588">
        <v>2</v>
      </c>
      <c r="H200" s="588"/>
      <c r="I200" s="683"/>
      <c r="J200" s="643"/>
      <c r="K200" s="643"/>
      <c r="L200" s="643"/>
      <c r="M200" s="643"/>
      <c r="N200" s="818"/>
    </row>
    <row r="201" spans="1:14" x14ac:dyDescent="0.25">
      <c r="A201" s="587" t="s">
        <v>915</v>
      </c>
      <c r="B201" s="712"/>
      <c r="C201" s="723" t="s">
        <v>316</v>
      </c>
      <c r="D201" s="722" t="s">
        <v>37</v>
      </c>
      <c r="E201" s="588">
        <v>2</v>
      </c>
      <c r="F201" s="588"/>
      <c r="G201" s="588">
        <v>2</v>
      </c>
      <c r="H201" s="588"/>
      <c r="I201" s="683"/>
      <c r="J201" s="643"/>
      <c r="K201" s="643"/>
      <c r="L201" s="643"/>
      <c r="M201" s="643"/>
      <c r="N201" s="818"/>
    </row>
    <row r="202" spans="1:14" x14ac:dyDescent="0.25">
      <c r="A202" s="587" t="s">
        <v>916</v>
      </c>
      <c r="B202" s="712"/>
      <c r="C202" s="723" t="s">
        <v>317</v>
      </c>
      <c r="D202" s="722" t="s">
        <v>37</v>
      </c>
      <c r="E202" s="588">
        <v>4</v>
      </c>
      <c r="F202" s="588"/>
      <c r="G202" s="588">
        <v>4</v>
      </c>
      <c r="H202" s="588"/>
      <c r="I202" s="683"/>
      <c r="J202" s="643"/>
      <c r="K202" s="643"/>
      <c r="L202" s="643"/>
      <c r="M202" s="643"/>
      <c r="N202" s="818"/>
    </row>
    <row r="203" spans="1:14" x14ac:dyDescent="0.25">
      <c r="A203" s="587" t="s">
        <v>917</v>
      </c>
      <c r="B203" s="712"/>
      <c r="C203" s="723" t="s">
        <v>318</v>
      </c>
      <c r="D203" s="722" t="s">
        <v>37</v>
      </c>
      <c r="E203" s="588">
        <v>3</v>
      </c>
      <c r="F203" s="588"/>
      <c r="G203" s="588">
        <v>3</v>
      </c>
      <c r="H203" s="588"/>
      <c r="I203" s="683"/>
      <c r="J203" s="643"/>
      <c r="K203" s="643"/>
      <c r="L203" s="643"/>
      <c r="M203" s="643"/>
      <c r="N203" s="818"/>
    </row>
    <row r="204" spans="1:14" x14ac:dyDescent="0.25">
      <c r="A204" s="587" t="s">
        <v>918</v>
      </c>
      <c r="B204" s="712"/>
      <c r="C204" s="723" t="s">
        <v>320</v>
      </c>
      <c r="D204" s="722" t="s">
        <v>37</v>
      </c>
      <c r="E204" s="588">
        <v>8</v>
      </c>
      <c r="F204" s="588"/>
      <c r="G204" s="588">
        <v>8</v>
      </c>
      <c r="H204" s="588"/>
      <c r="I204" s="683"/>
      <c r="J204" s="643"/>
      <c r="K204" s="643"/>
      <c r="L204" s="643"/>
      <c r="M204" s="643"/>
      <c r="N204" s="818"/>
    </row>
    <row r="205" spans="1:14" x14ac:dyDescent="0.25">
      <c r="A205" s="587" t="s">
        <v>919</v>
      </c>
      <c r="B205" s="712"/>
      <c r="C205" s="723" t="s">
        <v>321</v>
      </c>
      <c r="D205" s="722" t="s">
        <v>37</v>
      </c>
      <c r="E205" s="588">
        <v>8</v>
      </c>
      <c r="F205" s="588"/>
      <c r="G205" s="588">
        <v>8</v>
      </c>
      <c r="H205" s="588"/>
      <c r="I205" s="683"/>
      <c r="J205" s="643"/>
      <c r="K205" s="643"/>
      <c r="L205" s="643"/>
      <c r="M205" s="643"/>
      <c r="N205" s="818"/>
    </row>
    <row r="206" spans="1:14" x14ac:dyDescent="0.25">
      <c r="A206" s="587" t="s">
        <v>920</v>
      </c>
      <c r="B206" s="712"/>
      <c r="C206" s="723" t="s">
        <v>322</v>
      </c>
      <c r="D206" s="722" t="s">
        <v>37</v>
      </c>
      <c r="E206" s="588">
        <v>16</v>
      </c>
      <c r="F206" s="588"/>
      <c r="G206" s="588">
        <v>16</v>
      </c>
      <c r="H206" s="588"/>
      <c r="I206" s="683"/>
      <c r="J206" s="643"/>
      <c r="K206" s="643"/>
      <c r="L206" s="643"/>
      <c r="M206" s="643"/>
      <c r="N206" s="818"/>
    </row>
    <row r="207" spans="1:14" x14ac:dyDescent="0.25">
      <c r="A207" s="587" t="s">
        <v>984</v>
      </c>
      <c r="B207" s="712"/>
      <c r="C207" s="723" t="s">
        <v>278</v>
      </c>
      <c r="D207" s="722" t="s">
        <v>37</v>
      </c>
      <c r="E207" s="588">
        <v>12</v>
      </c>
      <c r="F207" s="588"/>
      <c r="G207" s="588">
        <v>12</v>
      </c>
      <c r="H207" s="588"/>
      <c r="I207" s="683"/>
      <c r="J207" s="643"/>
      <c r="K207" s="643"/>
      <c r="L207" s="643"/>
      <c r="M207" s="643"/>
      <c r="N207" s="818"/>
    </row>
    <row r="208" spans="1:14" x14ac:dyDescent="0.25">
      <c r="A208" s="587" t="s">
        <v>985</v>
      </c>
      <c r="B208" s="712"/>
      <c r="C208" s="723" t="s">
        <v>323</v>
      </c>
      <c r="D208" s="722" t="s">
        <v>324</v>
      </c>
      <c r="E208" s="588">
        <v>0.6</v>
      </c>
      <c r="F208" s="588"/>
      <c r="G208" s="588">
        <v>0.6</v>
      </c>
      <c r="H208" s="588"/>
      <c r="I208" s="683"/>
      <c r="J208" s="643"/>
      <c r="K208" s="643"/>
      <c r="L208" s="643"/>
      <c r="M208" s="643"/>
      <c r="N208" s="818"/>
    </row>
    <row r="209" spans="1:14" x14ac:dyDescent="0.25">
      <c r="A209" s="587" t="s">
        <v>986</v>
      </c>
      <c r="B209" s="712"/>
      <c r="C209" s="723" t="s">
        <v>325</v>
      </c>
      <c r="D209" s="722" t="s">
        <v>37</v>
      </c>
      <c r="E209" s="588">
        <v>3</v>
      </c>
      <c r="F209" s="588"/>
      <c r="G209" s="588">
        <v>3</v>
      </c>
      <c r="H209" s="588"/>
      <c r="I209" s="683"/>
      <c r="J209" s="643"/>
      <c r="K209" s="643"/>
      <c r="L209" s="643"/>
      <c r="M209" s="643"/>
      <c r="N209" s="818"/>
    </row>
    <row r="210" spans="1:14" x14ac:dyDescent="0.25">
      <c r="A210" s="724"/>
      <c r="B210" s="705"/>
      <c r="C210" s="706" t="s">
        <v>931</v>
      </c>
      <c r="D210" s="808"/>
      <c r="E210" s="809"/>
      <c r="F210" s="809"/>
      <c r="G210" s="809"/>
      <c r="H210" s="809"/>
      <c r="I210" s="809"/>
      <c r="J210" s="810"/>
      <c r="K210" s="810"/>
      <c r="L210" s="810"/>
      <c r="M210" s="811"/>
      <c r="N210" s="812"/>
    </row>
    <row r="211" spans="1:14" x14ac:dyDescent="0.25">
      <c r="A211" s="724"/>
      <c r="B211" s="705"/>
      <c r="C211" s="706" t="s">
        <v>1830</v>
      </c>
      <c r="D211" s="808"/>
      <c r="E211" s="809"/>
      <c r="F211" s="809"/>
      <c r="G211" s="809"/>
      <c r="H211" s="809"/>
      <c r="I211" s="809"/>
      <c r="J211" s="810"/>
      <c r="K211" s="810"/>
      <c r="L211" s="810"/>
      <c r="M211" s="811"/>
      <c r="N211" s="812"/>
    </row>
    <row r="212" spans="1:14" x14ac:dyDescent="0.25">
      <c r="A212" s="726"/>
      <c r="B212" s="283"/>
      <c r="C212" s="727" t="s">
        <v>1831</v>
      </c>
      <c r="D212" s="728"/>
      <c r="E212" s="729"/>
      <c r="F212" s="729"/>
      <c r="G212" s="729"/>
      <c r="H212" s="729"/>
      <c r="I212" s="837"/>
      <c r="J212" s="643"/>
      <c r="K212" s="643"/>
      <c r="L212" s="643"/>
      <c r="M212" s="643"/>
      <c r="N212" s="818"/>
    </row>
    <row r="213" spans="1:14" x14ac:dyDescent="0.25">
      <c r="A213" s="652" t="s">
        <v>873</v>
      </c>
      <c r="B213" s="653"/>
      <c r="C213" s="654" t="s">
        <v>1103</v>
      </c>
      <c r="D213" s="635"/>
      <c r="E213" s="636"/>
      <c r="F213" s="636"/>
      <c r="G213" s="636"/>
      <c r="H213" s="636"/>
      <c r="I213" s="636"/>
      <c r="J213" s="637"/>
      <c r="K213" s="637"/>
      <c r="L213" s="637"/>
      <c r="M213" s="813"/>
      <c r="N213" s="814"/>
    </row>
    <row r="214" spans="1:14" ht="25.5" x14ac:dyDescent="0.25">
      <c r="A214" s="587" t="s">
        <v>880</v>
      </c>
      <c r="B214" s="838"/>
      <c r="C214" s="782" t="s">
        <v>933</v>
      </c>
      <c r="D214" s="839" t="s">
        <v>51</v>
      </c>
      <c r="E214" s="839"/>
      <c r="F214" s="713"/>
      <c r="G214" s="713"/>
      <c r="H214" s="839"/>
      <c r="I214" s="733"/>
      <c r="J214" s="643"/>
      <c r="K214" s="643"/>
      <c r="L214" s="643"/>
      <c r="M214" s="643"/>
      <c r="N214" s="818"/>
    </row>
    <row r="215" spans="1:14" ht="25.5" x14ac:dyDescent="0.25">
      <c r="A215" s="587" t="s">
        <v>881</v>
      </c>
      <c r="B215" s="838"/>
      <c r="C215" s="782" t="s">
        <v>934</v>
      </c>
      <c r="D215" s="839" t="s">
        <v>51</v>
      </c>
      <c r="E215" s="839"/>
      <c r="F215" s="713"/>
      <c r="G215" s="713"/>
      <c r="H215" s="839"/>
      <c r="I215" s="787"/>
      <c r="J215" s="643"/>
      <c r="K215" s="643"/>
      <c r="L215" s="643"/>
      <c r="M215" s="643"/>
      <c r="N215" s="818"/>
    </row>
    <row r="216" spans="1:14" ht="25.5" x14ac:dyDescent="0.25">
      <c r="A216" s="587" t="s">
        <v>882</v>
      </c>
      <c r="B216" s="838"/>
      <c r="C216" s="782" t="s">
        <v>935</v>
      </c>
      <c r="D216" s="839" t="s">
        <v>51</v>
      </c>
      <c r="E216" s="839"/>
      <c r="F216" s="713"/>
      <c r="G216" s="713"/>
      <c r="H216" s="839"/>
      <c r="I216" s="787"/>
      <c r="J216" s="643"/>
      <c r="K216" s="643"/>
      <c r="L216" s="643"/>
      <c r="M216" s="643"/>
      <c r="N216" s="818"/>
    </row>
    <row r="217" spans="1:14" ht="25.5" x14ac:dyDescent="0.25">
      <c r="A217" s="587" t="s">
        <v>883</v>
      </c>
      <c r="B217" s="838"/>
      <c r="C217" s="782" t="s">
        <v>936</v>
      </c>
      <c r="D217" s="839" t="s">
        <v>51</v>
      </c>
      <c r="E217" s="839"/>
      <c r="F217" s="713"/>
      <c r="G217" s="593"/>
      <c r="H217" s="839"/>
      <c r="I217" s="787"/>
      <c r="J217" s="643"/>
      <c r="K217" s="643"/>
      <c r="L217" s="643"/>
      <c r="M217" s="643"/>
      <c r="N217" s="818"/>
    </row>
    <row r="218" spans="1:14" x14ac:dyDescent="0.25">
      <c r="A218" s="587" t="s">
        <v>884</v>
      </c>
      <c r="B218" s="838"/>
      <c r="C218" s="782" t="s">
        <v>940</v>
      </c>
      <c r="D218" s="839" t="s">
        <v>15</v>
      </c>
      <c r="E218" s="839"/>
      <c r="F218" s="839"/>
      <c r="G218" s="839"/>
      <c r="H218" s="839"/>
      <c r="I218" s="787"/>
      <c r="J218" s="643"/>
      <c r="K218" s="643"/>
      <c r="L218" s="643"/>
      <c r="M218" s="643"/>
      <c r="N218" s="818"/>
    </row>
    <row r="219" spans="1:14" x14ac:dyDescent="0.25">
      <c r="A219" s="587" t="s">
        <v>885</v>
      </c>
      <c r="B219" s="838"/>
      <c r="C219" s="782" t="s">
        <v>941</v>
      </c>
      <c r="D219" s="839" t="s">
        <v>15</v>
      </c>
      <c r="E219" s="839"/>
      <c r="F219" s="839"/>
      <c r="G219" s="839"/>
      <c r="H219" s="839"/>
      <c r="I219" s="787"/>
      <c r="J219" s="643"/>
      <c r="K219" s="643"/>
      <c r="L219" s="643"/>
      <c r="M219" s="643"/>
      <c r="N219" s="818"/>
    </row>
    <row r="220" spans="1:14" x14ac:dyDescent="0.25">
      <c r="A220" s="587" t="s">
        <v>886</v>
      </c>
      <c r="B220" s="838"/>
      <c r="C220" s="782" t="s">
        <v>942</v>
      </c>
      <c r="D220" s="839" t="s">
        <v>15</v>
      </c>
      <c r="E220" s="839"/>
      <c r="F220" s="839"/>
      <c r="G220" s="839"/>
      <c r="H220" s="839"/>
      <c r="I220" s="787"/>
      <c r="J220" s="643"/>
      <c r="K220" s="643"/>
      <c r="L220" s="643"/>
      <c r="M220" s="643"/>
      <c r="N220" s="818"/>
    </row>
    <row r="221" spans="1:14" x14ac:dyDescent="0.25">
      <c r="A221" s="587" t="s">
        <v>887</v>
      </c>
      <c r="B221" s="838"/>
      <c r="C221" s="782" t="s">
        <v>943</v>
      </c>
      <c r="D221" s="839" t="s">
        <v>15</v>
      </c>
      <c r="E221" s="839"/>
      <c r="F221" s="839"/>
      <c r="G221" s="839"/>
      <c r="H221" s="839"/>
      <c r="I221" s="787"/>
      <c r="J221" s="643"/>
      <c r="K221" s="643"/>
      <c r="L221" s="643"/>
      <c r="M221" s="643"/>
      <c r="N221" s="818"/>
    </row>
    <row r="222" spans="1:14" x14ac:dyDescent="0.25">
      <c r="A222" s="587" t="s">
        <v>888</v>
      </c>
      <c r="B222" s="838"/>
      <c r="C222" s="782" t="s">
        <v>944</v>
      </c>
      <c r="D222" s="839" t="s">
        <v>15</v>
      </c>
      <c r="E222" s="839"/>
      <c r="F222" s="839"/>
      <c r="G222" s="839"/>
      <c r="H222" s="839"/>
      <c r="I222" s="787"/>
      <c r="J222" s="643"/>
      <c r="K222" s="643"/>
      <c r="L222" s="643"/>
      <c r="M222" s="643"/>
      <c r="N222" s="818"/>
    </row>
    <row r="223" spans="1:14" x14ac:dyDescent="0.25">
      <c r="A223" s="587" t="s">
        <v>889</v>
      </c>
      <c r="B223" s="838"/>
      <c r="C223" s="782" t="s">
        <v>945</v>
      </c>
      <c r="D223" s="839" t="s">
        <v>15</v>
      </c>
      <c r="E223" s="839"/>
      <c r="F223" s="839"/>
      <c r="G223" s="839"/>
      <c r="H223" s="839"/>
      <c r="I223" s="787"/>
      <c r="J223" s="643"/>
      <c r="K223" s="643"/>
      <c r="L223" s="643"/>
      <c r="M223" s="643"/>
      <c r="N223" s="818"/>
    </row>
    <row r="224" spans="1:14" x14ac:dyDescent="0.25">
      <c r="A224" s="587" t="s">
        <v>890</v>
      </c>
      <c r="B224" s="838"/>
      <c r="C224" s="782" t="s">
        <v>953</v>
      </c>
      <c r="D224" s="839" t="s">
        <v>51</v>
      </c>
      <c r="E224" s="839"/>
      <c r="F224" s="713"/>
      <c r="G224" s="713"/>
      <c r="H224" s="839"/>
      <c r="I224" s="787"/>
      <c r="J224" s="643"/>
      <c r="K224" s="643"/>
      <c r="L224" s="643"/>
      <c r="M224" s="643"/>
      <c r="N224" s="818"/>
    </row>
    <row r="225" spans="1:14" x14ac:dyDescent="0.25">
      <c r="A225" s="587" t="s">
        <v>891</v>
      </c>
      <c r="B225" s="838"/>
      <c r="C225" s="782" t="s">
        <v>954</v>
      </c>
      <c r="D225" s="839" t="s">
        <v>51</v>
      </c>
      <c r="E225" s="839"/>
      <c r="F225" s="713"/>
      <c r="G225" s="713"/>
      <c r="H225" s="839"/>
      <c r="I225" s="787"/>
      <c r="J225" s="643"/>
      <c r="K225" s="643"/>
      <c r="L225" s="643"/>
      <c r="M225" s="643"/>
      <c r="N225" s="818"/>
    </row>
    <row r="226" spans="1:14" x14ac:dyDescent="0.25">
      <c r="A226" s="587" t="s">
        <v>892</v>
      </c>
      <c r="B226" s="838"/>
      <c r="C226" s="782" t="s">
        <v>955</v>
      </c>
      <c r="D226" s="839" t="s">
        <v>51</v>
      </c>
      <c r="E226" s="839"/>
      <c r="F226" s="713"/>
      <c r="G226" s="713"/>
      <c r="H226" s="839"/>
      <c r="I226" s="787"/>
      <c r="J226" s="643"/>
      <c r="K226" s="643"/>
      <c r="L226" s="643"/>
      <c r="M226" s="643"/>
      <c r="N226" s="818"/>
    </row>
    <row r="227" spans="1:14" x14ac:dyDescent="0.25">
      <c r="A227" s="587" t="s">
        <v>893</v>
      </c>
      <c r="B227" s="840"/>
      <c r="C227" s="841" t="s">
        <v>956</v>
      </c>
      <c r="D227" s="842" t="s">
        <v>51</v>
      </c>
      <c r="E227" s="591"/>
      <c r="F227" s="591"/>
      <c r="G227" s="591"/>
      <c r="H227" s="591"/>
      <c r="I227" s="787"/>
      <c r="J227" s="643"/>
      <c r="K227" s="643"/>
      <c r="L227" s="643"/>
      <c r="M227" s="643"/>
      <c r="N227" s="818"/>
    </row>
    <row r="228" spans="1:14" x14ac:dyDescent="0.25">
      <c r="A228" s="587" t="s">
        <v>894</v>
      </c>
      <c r="B228" s="843"/>
      <c r="C228" s="841" t="s">
        <v>957</v>
      </c>
      <c r="D228" s="842" t="s">
        <v>51</v>
      </c>
      <c r="E228" s="591"/>
      <c r="F228" s="591"/>
      <c r="G228" s="591"/>
      <c r="H228" s="591"/>
      <c r="I228" s="787"/>
      <c r="J228" s="643"/>
      <c r="K228" s="643"/>
      <c r="L228" s="643"/>
      <c r="M228" s="643"/>
      <c r="N228" s="818"/>
    </row>
    <row r="229" spans="1:14" x14ac:dyDescent="0.25">
      <c r="A229" s="587" t="s">
        <v>895</v>
      </c>
      <c r="B229" s="843"/>
      <c r="C229" s="841" t="s">
        <v>958</v>
      </c>
      <c r="D229" s="842" t="s">
        <v>51</v>
      </c>
      <c r="E229" s="591"/>
      <c r="F229" s="591"/>
      <c r="G229" s="591"/>
      <c r="H229" s="591"/>
      <c r="I229" s="787"/>
      <c r="J229" s="643"/>
      <c r="K229" s="643"/>
      <c r="L229" s="643"/>
      <c r="M229" s="643"/>
      <c r="N229" s="818"/>
    </row>
    <row r="230" spans="1:14" ht="25.5" x14ac:dyDescent="0.25">
      <c r="A230" s="587" t="s">
        <v>896</v>
      </c>
      <c r="B230" s="838"/>
      <c r="C230" s="782" t="s">
        <v>960</v>
      </c>
      <c r="D230" s="839" t="s">
        <v>371</v>
      </c>
      <c r="E230" s="839"/>
      <c r="F230" s="839"/>
      <c r="G230" s="839"/>
      <c r="H230" s="839"/>
      <c r="I230" s="787"/>
      <c r="J230" s="643"/>
      <c r="K230" s="643"/>
      <c r="L230" s="643"/>
      <c r="M230" s="643"/>
      <c r="N230" s="818"/>
    </row>
    <row r="231" spans="1:14" x14ac:dyDescent="0.25">
      <c r="A231" s="587" t="s">
        <v>897</v>
      </c>
      <c r="B231" s="838"/>
      <c r="C231" s="782" t="s">
        <v>962</v>
      </c>
      <c r="D231" s="839" t="s">
        <v>37</v>
      </c>
      <c r="E231" s="839"/>
      <c r="F231" s="839"/>
      <c r="G231" s="839"/>
      <c r="H231" s="839"/>
      <c r="I231" s="787"/>
      <c r="J231" s="643"/>
      <c r="K231" s="643"/>
      <c r="L231" s="643"/>
      <c r="M231" s="643"/>
      <c r="N231" s="818"/>
    </row>
    <row r="232" spans="1:14" ht="25.5" x14ac:dyDescent="0.25">
      <c r="A232" s="587" t="s">
        <v>898</v>
      </c>
      <c r="B232" s="838"/>
      <c r="C232" s="782" t="s">
        <v>963</v>
      </c>
      <c r="D232" s="839" t="s">
        <v>37</v>
      </c>
      <c r="E232" s="839"/>
      <c r="F232" s="839"/>
      <c r="G232" s="839"/>
      <c r="H232" s="839"/>
      <c r="I232" s="787"/>
      <c r="J232" s="643"/>
      <c r="K232" s="643"/>
      <c r="L232" s="643"/>
      <c r="M232" s="643"/>
      <c r="N232" s="818"/>
    </row>
    <row r="233" spans="1:14" ht="25.5" x14ac:dyDescent="0.25">
      <c r="A233" s="587" t="s">
        <v>899</v>
      </c>
      <c r="B233" s="838"/>
      <c r="C233" s="782" t="s">
        <v>964</v>
      </c>
      <c r="D233" s="839" t="s">
        <v>37</v>
      </c>
      <c r="E233" s="839"/>
      <c r="F233" s="839"/>
      <c r="G233" s="839"/>
      <c r="H233" s="839"/>
      <c r="I233" s="787"/>
      <c r="J233" s="643"/>
      <c r="K233" s="643"/>
      <c r="L233" s="643"/>
      <c r="M233" s="643"/>
      <c r="N233" s="818"/>
    </row>
    <row r="234" spans="1:14" x14ac:dyDescent="0.25">
      <c r="A234" s="587" t="s">
        <v>900</v>
      </c>
      <c r="B234" s="838"/>
      <c r="C234" s="782" t="s">
        <v>965</v>
      </c>
      <c r="D234" s="839" t="s">
        <v>966</v>
      </c>
      <c r="E234" s="839"/>
      <c r="F234" s="839"/>
      <c r="G234" s="839"/>
      <c r="H234" s="839"/>
      <c r="I234" s="787"/>
      <c r="J234" s="643"/>
      <c r="K234" s="643"/>
      <c r="L234" s="643"/>
      <c r="M234" s="643"/>
      <c r="N234" s="818"/>
    </row>
    <row r="235" spans="1:14" x14ac:dyDescent="0.25">
      <c r="A235" s="587" t="s">
        <v>901</v>
      </c>
      <c r="B235" s="844"/>
      <c r="C235" s="845" t="s">
        <v>970</v>
      </c>
      <c r="D235" s="846" t="s">
        <v>37</v>
      </c>
      <c r="E235" s="846"/>
      <c r="F235" s="846"/>
      <c r="G235" s="846"/>
      <c r="H235" s="846"/>
      <c r="I235" s="787"/>
      <c r="J235" s="643"/>
      <c r="K235" s="643"/>
      <c r="L235" s="643"/>
      <c r="M235" s="643"/>
      <c r="N235" s="818"/>
    </row>
    <row r="236" spans="1:14" ht="25.5" x14ac:dyDescent="0.25">
      <c r="A236" s="587" t="s">
        <v>902</v>
      </c>
      <c r="B236" s="844"/>
      <c r="C236" s="845" t="s">
        <v>973</v>
      </c>
      <c r="D236" s="846" t="s">
        <v>37</v>
      </c>
      <c r="E236" s="846"/>
      <c r="F236" s="846"/>
      <c r="G236" s="846"/>
      <c r="H236" s="846"/>
      <c r="I236" s="787"/>
      <c r="J236" s="643"/>
      <c r="K236" s="643"/>
      <c r="L236" s="643"/>
      <c r="M236" s="643"/>
      <c r="N236" s="818"/>
    </row>
    <row r="237" spans="1:14" ht="25.5" x14ac:dyDescent="0.25">
      <c r="A237" s="587" t="s">
        <v>903</v>
      </c>
      <c r="B237" s="844"/>
      <c r="C237" s="845" t="s">
        <v>975</v>
      </c>
      <c r="D237" s="846" t="s">
        <v>37</v>
      </c>
      <c r="E237" s="846"/>
      <c r="F237" s="846"/>
      <c r="G237" s="846"/>
      <c r="H237" s="846"/>
      <c r="I237" s="787"/>
      <c r="J237" s="643"/>
      <c r="K237" s="643"/>
      <c r="L237" s="643"/>
      <c r="M237" s="643"/>
      <c r="N237" s="818"/>
    </row>
    <row r="238" spans="1:14" ht="25.5" x14ac:dyDescent="0.25">
      <c r="A238" s="587" t="s">
        <v>904</v>
      </c>
      <c r="B238" s="844"/>
      <c r="C238" s="845" t="s">
        <v>978</v>
      </c>
      <c r="D238" s="846" t="s">
        <v>37</v>
      </c>
      <c r="E238" s="846"/>
      <c r="F238" s="846"/>
      <c r="G238" s="846"/>
      <c r="H238" s="846"/>
      <c r="I238" s="787"/>
      <c r="J238" s="643"/>
      <c r="K238" s="643"/>
      <c r="L238" s="643"/>
      <c r="M238" s="643"/>
      <c r="N238" s="818"/>
    </row>
    <row r="239" spans="1:14" x14ac:dyDescent="0.25">
      <c r="A239" s="587" t="s">
        <v>905</v>
      </c>
      <c r="B239" s="844"/>
      <c r="C239" s="845" t="s">
        <v>979</v>
      </c>
      <c r="D239" s="846" t="s">
        <v>37</v>
      </c>
      <c r="E239" s="846"/>
      <c r="F239" s="846"/>
      <c r="G239" s="846"/>
      <c r="H239" s="846"/>
      <c r="I239" s="787"/>
      <c r="J239" s="643"/>
      <c r="K239" s="643"/>
      <c r="L239" s="643"/>
      <c r="M239" s="643"/>
      <c r="N239" s="818"/>
    </row>
    <row r="240" spans="1:14" x14ac:dyDescent="0.25">
      <c r="A240" s="587" t="s">
        <v>906</v>
      </c>
      <c r="B240" s="844"/>
      <c r="C240" s="845" t="s">
        <v>980</v>
      </c>
      <c r="D240" s="846" t="s">
        <v>394</v>
      </c>
      <c r="E240" s="846"/>
      <c r="F240" s="846"/>
      <c r="G240" s="846"/>
      <c r="H240" s="846"/>
      <c r="I240" s="787"/>
      <c r="J240" s="643"/>
      <c r="K240" s="643"/>
      <c r="L240" s="643"/>
      <c r="M240" s="643"/>
      <c r="N240" s="818"/>
    </row>
    <row r="241" spans="1:14" x14ac:dyDescent="0.25">
      <c r="A241" s="587" t="s">
        <v>907</v>
      </c>
      <c r="B241" s="844"/>
      <c r="C241" s="845" t="s">
        <v>981</v>
      </c>
      <c r="D241" s="847" t="s">
        <v>394</v>
      </c>
      <c r="E241" s="848"/>
      <c r="F241" s="848"/>
      <c r="G241" s="847"/>
      <c r="H241" s="847"/>
      <c r="I241" s="787"/>
      <c r="J241" s="643"/>
      <c r="K241" s="643"/>
      <c r="L241" s="643"/>
      <c r="M241" s="643"/>
      <c r="N241" s="818"/>
    </row>
    <row r="242" spans="1:14" x14ac:dyDescent="0.25">
      <c r="A242" s="587" t="s">
        <v>908</v>
      </c>
      <c r="B242" s="849"/>
      <c r="C242" s="850" t="s">
        <v>982</v>
      </c>
      <c r="D242" s="851" t="s">
        <v>394</v>
      </c>
      <c r="E242" s="842"/>
      <c r="F242" s="842"/>
      <c r="G242" s="591"/>
      <c r="H242" s="591"/>
      <c r="I242" s="787"/>
      <c r="J242" s="643"/>
      <c r="K242" s="643"/>
      <c r="L242" s="643"/>
      <c r="M242" s="643"/>
      <c r="N242" s="818"/>
    </row>
    <row r="243" spans="1:14" x14ac:dyDescent="0.25">
      <c r="A243" s="587" t="s">
        <v>1089</v>
      </c>
      <c r="B243" s="843"/>
      <c r="C243" s="852" t="s">
        <v>983</v>
      </c>
      <c r="D243" s="853" t="s">
        <v>394</v>
      </c>
      <c r="E243" s="854"/>
      <c r="F243" s="854"/>
      <c r="G243" s="855"/>
      <c r="H243" s="855"/>
      <c r="I243" s="787"/>
      <c r="J243" s="643"/>
      <c r="K243" s="643"/>
      <c r="L243" s="643"/>
      <c r="M243" s="643"/>
      <c r="N243" s="818"/>
    </row>
    <row r="244" spans="1:14" x14ac:dyDescent="0.25">
      <c r="A244" s="652" t="s">
        <v>1194</v>
      </c>
      <c r="B244" s="653"/>
      <c r="C244" s="654" t="s">
        <v>1104</v>
      </c>
      <c r="D244" s="635"/>
      <c r="E244" s="636"/>
      <c r="F244" s="636"/>
      <c r="G244" s="636"/>
      <c r="H244" s="636"/>
      <c r="I244" s="636"/>
      <c r="J244" s="637"/>
      <c r="K244" s="637"/>
      <c r="L244" s="637"/>
      <c r="M244" s="813"/>
      <c r="N244" s="814"/>
    </row>
    <row r="245" spans="1:14" x14ac:dyDescent="0.25">
      <c r="A245" s="587" t="s">
        <v>1195</v>
      </c>
      <c r="B245" s="849"/>
      <c r="C245" s="841" t="s">
        <v>998</v>
      </c>
      <c r="D245" s="851" t="s">
        <v>51</v>
      </c>
      <c r="E245" s="842"/>
      <c r="F245" s="842"/>
      <c r="G245" s="591"/>
      <c r="H245" s="591"/>
      <c r="I245" s="787"/>
      <c r="J245" s="643"/>
      <c r="K245" s="643"/>
      <c r="L245" s="643"/>
      <c r="M245" s="643"/>
      <c r="N245" s="818"/>
    </row>
    <row r="246" spans="1:14" x14ac:dyDescent="0.25">
      <c r="A246" s="587" t="s">
        <v>1196</v>
      </c>
      <c r="B246" s="791"/>
      <c r="C246" s="856" t="s">
        <v>1000</v>
      </c>
      <c r="D246" s="793" t="s">
        <v>51</v>
      </c>
      <c r="E246" s="793"/>
      <c r="F246" s="713"/>
      <c r="G246" s="713"/>
      <c r="H246" s="786"/>
      <c r="I246" s="787"/>
      <c r="J246" s="643"/>
      <c r="K246" s="643"/>
      <c r="L246" s="643"/>
      <c r="M246" s="643"/>
      <c r="N246" s="818"/>
    </row>
    <row r="247" spans="1:14" x14ac:dyDescent="0.25">
      <c r="A247" s="587" t="s">
        <v>1197</v>
      </c>
      <c r="B247" s="791"/>
      <c r="C247" s="856" t="s">
        <v>1001</v>
      </c>
      <c r="D247" s="793" t="s">
        <v>51</v>
      </c>
      <c r="E247" s="793"/>
      <c r="F247" s="713"/>
      <c r="G247" s="713"/>
      <c r="H247" s="786"/>
      <c r="I247" s="787"/>
      <c r="J247" s="643"/>
      <c r="K247" s="643"/>
      <c r="L247" s="643"/>
      <c r="M247" s="643"/>
      <c r="N247" s="818"/>
    </row>
    <row r="248" spans="1:14" x14ac:dyDescent="0.25">
      <c r="A248" s="587" t="s">
        <v>1198</v>
      </c>
      <c r="B248" s="791"/>
      <c r="C248" s="856" t="s">
        <v>1003</v>
      </c>
      <c r="D248" s="793" t="s">
        <v>51</v>
      </c>
      <c r="E248" s="793"/>
      <c r="F248" s="713"/>
      <c r="G248" s="713"/>
      <c r="H248" s="786"/>
      <c r="I248" s="787"/>
      <c r="J248" s="643"/>
      <c r="K248" s="643"/>
      <c r="L248" s="643"/>
      <c r="M248" s="643"/>
      <c r="N248" s="818"/>
    </row>
    <row r="249" spans="1:14" x14ac:dyDescent="0.25">
      <c r="A249" s="587" t="s">
        <v>1199</v>
      </c>
      <c r="B249" s="791"/>
      <c r="C249" s="857" t="s">
        <v>1004</v>
      </c>
      <c r="D249" s="858" t="s">
        <v>111</v>
      </c>
      <c r="E249" s="858"/>
      <c r="F249" s="858"/>
      <c r="G249" s="796"/>
      <c r="H249" s="796"/>
      <c r="I249" s="787"/>
      <c r="J249" s="643"/>
      <c r="K249" s="643"/>
      <c r="L249" s="643"/>
      <c r="M249" s="643"/>
      <c r="N249" s="818"/>
    </row>
    <row r="250" spans="1:14" x14ac:dyDescent="0.25">
      <c r="A250" s="587" t="s">
        <v>1200</v>
      </c>
      <c r="B250" s="791"/>
      <c r="C250" s="857" t="s">
        <v>1005</v>
      </c>
      <c r="D250" s="858" t="s">
        <v>111</v>
      </c>
      <c r="E250" s="858"/>
      <c r="F250" s="858"/>
      <c r="G250" s="796"/>
      <c r="H250" s="796"/>
      <c r="I250" s="787"/>
      <c r="J250" s="643"/>
      <c r="K250" s="643"/>
      <c r="L250" s="643"/>
      <c r="M250" s="643"/>
      <c r="N250" s="818"/>
    </row>
    <row r="251" spans="1:14" x14ac:dyDescent="0.25">
      <c r="A251" s="587" t="s">
        <v>1233</v>
      </c>
      <c r="B251" s="791"/>
      <c r="C251" s="857" t="s">
        <v>1006</v>
      </c>
      <c r="D251" s="858" t="s">
        <v>111</v>
      </c>
      <c r="E251" s="858"/>
      <c r="F251" s="858"/>
      <c r="G251" s="796"/>
      <c r="H251" s="796"/>
      <c r="I251" s="787"/>
      <c r="J251" s="643"/>
      <c r="K251" s="643"/>
      <c r="L251" s="643"/>
      <c r="M251" s="643"/>
      <c r="N251" s="818"/>
    </row>
    <row r="252" spans="1:14" x14ac:dyDescent="0.25">
      <c r="A252" s="587" t="s">
        <v>1234</v>
      </c>
      <c r="B252" s="791"/>
      <c r="C252" s="857" t="s">
        <v>1007</v>
      </c>
      <c r="D252" s="858" t="s">
        <v>111</v>
      </c>
      <c r="E252" s="858"/>
      <c r="F252" s="858"/>
      <c r="G252" s="796"/>
      <c r="H252" s="796"/>
      <c r="I252" s="787"/>
      <c r="J252" s="643"/>
      <c r="K252" s="643"/>
      <c r="L252" s="643"/>
      <c r="M252" s="643"/>
      <c r="N252" s="818"/>
    </row>
    <row r="253" spans="1:14" x14ac:dyDescent="0.25">
      <c r="A253" s="587" t="s">
        <v>1235</v>
      </c>
      <c r="B253" s="791"/>
      <c r="C253" s="859" t="s">
        <v>1010</v>
      </c>
      <c r="D253" s="793" t="s">
        <v>51</v>
      </c>
      <c r="E253" s="793"/>
      <c r="F253" s="713"/>
      <c r="G253" s="713"/>
      <c r="H253" s="786"/>
      <c r="I253" s="787"/>
      <c r="J253" s="643"/>
      <c r="K253" s="643"/>
      <c r="L253" s="643"/>
      <c r="M253" s="643"/>
      <c r="N253" s="818"/>
    </row>
    <row r="254" spans="1:14" x14ac:dyDescent="0.25">
      <c r="A254" s="587" t="s">
        <v>1236</v>
      </c>
      <c r="B254" s="791"/>
      <c r="C254" s="860" t="s">
        <v>1011</v>
      </c>
      <c r="D254" s="794" t="s">
        <v>51</v>
      </c>
      <c r="E254" s="794"/>
      <c r="F254" s="713"/>
      <c r="G254" s="713"/>
      <c r="H254" s="786"/>
      <c r="I254" s="787"/>
      <c r="J254" s="643"/>
      <c r="K254" s="643"/>
      <c r="L254" s="643"/>
      <c r="M254" s="643"/>
      <c r="N254" s="818"/>
    </row>
    <row r="255" spans="1:14" x14ac:dyDescent="0.25">
      <c r="A255" s="587" t="s">
        <v>1237</v>
      </c>
      <c r="B255" s="791"/>
      <c r="C255" s="860" t="s">
        <v>1012</v>
      </c>
      <c r="D255" s="794" t="s">
        <v>51</v>
      </c>
      <c r="E255" s="794"/>
      <c r="F255" s="794"/>
      <c r="G255" s="786"/>
      <c r="H255" s="786"/>
      <c r="I255" s="787"/>
      <c r="J255" s="643"/>
      <c r="K255" s="643"/>
      <c r="L255" s="643"/>
      <c r="M255" s="643"/>
      <c r="N255" s="818"/>
    </row>
    <row r="256" spans="1:14" x14ac:dyDescent="0.25">
      <c r="A256" s="587" t="s">
        <v>1238</v>
      </c>
      <c r="B256" s="791"/>
      <c r="C256" s="860" t="s">
        <v>1013</v>
      </c>
      <c r="D256" s="794" t="s">
        <v>51</v>
      </c>
      <c r="E256" s="794"/>
      <c r="F256" s="794"/>
      <c r="G256" s="786"/>
      <c r="H256" s="786"/>
      <c r="I256" s="787"/>
      <c r="J256" s="643"/>
      <c r="K256" s="643"/>
      <c r="L256" s="643"/>
      <c r="M256" s="643"/>
      <c r="N256" s="818"/>
    </row>
    <row r="257" spans="1:14" x14ac:dyDescent="0.25">
      <c r="A257" s="587" t="s">
        <v>1239</v>
      </c>
      <c r="B257" s="791"/>
      <c r="C257" s="860" t="s">
        <v>1014</v>
      </c>
      <c r="D257" s="794" t="s">
        <v>51</v>
      </c>
      <c r="E257" s="794"/>
      <c r="F257" s="794"/>
      <c r="G257" s="786"/>
      <c r="H257" s="786"/>
      <c r="I257" s="787"/>
      <c r="J257" s="643"/>
      <c r="K257" s="643"/>
      <c r="L257" s="643"/>
      <c r="M257" s="643"/>
      <c r="N257" s="818"/>
    </row>
    <row r="258" spans="1:14" x14ac:dyDescent="0.25">
      <c r="A258" s="587" t="s">
        <v>1240</v>
      </c>
      <c r="B258" s="791"/>
      <c r="C258" s="860" t="s">
        <v>1015</v>
      </c>
      <c r="D258" s="794" t="s">
        <v>51</v>
      </c>
      <c r="E258" s="794"/>
      <c r="F258" s="794"/>
      <c r="G258" s="786"/>
      <c r="H258" s="786"/>
      <c r="I258" s="787"/>
      <c r="J258" s="643"/>
      <c r="K258" s="643"/>
      <c r="L258" s="643"/>
      <c r="M258" s="643"/>
      <c r="N258" s="818"/>
    </row>
    <row r="259" spans="1:14" x14ac:dyDescent="0.25">
      <c r="A259" s="587" t="s">
        <v>1241</v>
      </c>
      <c r="B259" s="861"/>
      <c r="C259" s="862" t="s">
        <v>1017</v>
      </c>
      <c r="D259" s="863" t="s">
        <v>37</v>
      </c>
      <c r="E259" s="796"/>
      <c r="F259" s="797"/>
      <c r="G259" s="796"/>
      <c r="H259" s="796"/>
      <c r="I259" s="787"/>
      <c r="J259" s="643"/>
      <c r="K259" s="643"/>
      <c r="L259" s="643"/>
      <c r="M259" s="643"/>
      <c r="N259" s="818"/>
    </row>
    <row r="260" spans="1:14" x14ac:dyDescent="0.25">
      <c r="A260" s="587" t="s">
        <v>1242</v>
      </c>
      <c r="B260" s="784"/>
      <c r="C260" s="864" t="s">
        <v>1020</v>
      </c>
      <c r="D260" s="797" t="s">
        <v>37</v>
      </c>
      <c r="E260" s="797"/>
      <c r="F260" s="797"/>
      <c r="G260" s="796"/>
      <c r="H260" s="796"/>
      <c r="I260" s="787"/>
      <c r="J260" s="643"/>
      <c r="K260" s="643"/>
      <c r="L260" s="643"/>
      <c r="M260" s="643"/>
      <c r="N260" s="818"/>
    </row>
    <row r="261" spans="1:14" x14ac:dyDescent="0.25">
      <c r="A261" s="587" t="s">
        <v>1243</v>
      </c>
      <c r="B261" s="784"/>
      <c r="C261" s="864" t="s">
        <v>1021</v>
      </c>
      <c r="D261" s="797" t="s">
        <v>37</v>
      </c>
      <c r="E261" s="797"/>
      <c r="F261" s="797"/>
      <c r="G261" s="796"/>
      <c r="H261" s="796"/>
      <c r="I261" s="787"/>
      <c r="J261" s="643"/>
      <c r="K261" s="643"/>
      <c r="L261" s="643"/>
      <c r="M261" s="643"/>
      <c r="N261" s="818"/>
    </row>
    <row r="262" spans="1:14" x14ac:dyDescent="0.25">
      <c r="A262" s="587" t="s">
        <v>1244</v>
      </c>
      <c r="B262" s="865"/>
      <c r="C262" s="864" t="s">
        <v>1023</v>
      </c>
      <c r="D262" s="797" t="s">
        <v>37</v>
      </c>
      <c r="E262" s="797"/>
      <c r="F262" s="797"/>
      <c r="G262" s="796"/>
      <c r="H262" s="796"/>
      <c r="I262" s="787"/>
      <c r="J262" s="643"/>
      <c r="K262" s="643"/>
      <c r="L262" s="643"/>
      <c r="M262" s="643"/>
      <c r="N262" s="818"/>
    </row>
    <row r="263" spans="1:14" x14ac:dyDescent="0.25">
      <c r="A263" s="587" t="s">
        <v>1245</v>
      </c>
      <c r="B263" s="791"/>
      <c r="C263" s="864" t="s">
        <v>1037</v>
      </c>
      <c r="D263" s="793" t="s">
        <v>111</v>
      </c>
      <c r="E263" s="786"/>
      <c r="F263" s="866"/>
      <c r="G263" s="786"/>
      <c r="H263" s="786"/>
      <c r="I263" s="787"/>
      <c r="J263" s="643"/>
      <c r="K263" s="643"/>
      <c r="L263" s="643"/>
      <c r="M263" s="643"/>
      <c r="N263" s="818"/>
    </row>
    <row r="264" spans="1:14" x14ac:dyDescent="0.25">
      <c r="A264" s="587" t="s">
        <v>1246</v>
      </c>
      <c r="B264" s="791"/>
      <c r="C264" s="867" t="s">
        <v>1039</v>
      </c>
      <c r="D264" s="866" t="s">
        <v>111</v>
      </c>
      <c r="E264" s="786"/>
      <c r="F264" s="866"/>
      <c r="G264" s="786"/>
      <c r="H264" s="786"/>
      <c r="I264" s="787"/>
      <c r="J264" s="643"/>
      <c r="K264" s="643"/>
      <c r="L264" s="643"/>
      <c r="M264" s="643"/>
      <c r="N264" s="818"/>
    </row>
    <row r="265" spans="1:14" x14ac:dyDescent="0.25">
      <c r="A265" s="587" t="s">
        <v>1247</v>
      </c>
      <c r="B265" s="791"/>
      <c r="C265" s="867" t="s">
        <v>1040</v>
      </c>
      <c r="D265" s="786" t="s">
        <v>111</v>
      </c>
      <c r="E265" s="866"/>
      <c r="F265" s="866"/>
      <c r="G265" s="786"/>
      <c r="H265" s="786"/>
      <c r="I265" s="787"/>
      <c r="J265" s="643"/>
      <c r="K265" s="643"/>
      <c r="L265" s="643"/>
      <c r="M265" s="643"/>
      <c r="N265" s="818"/>
    </row>
    <row r="266" spans="1:14" x14ac:dyDescent="0.25">
      <c r="A266" s="587" t="s">
        <v>1248</v>
      </c>
      <c r="B266" s="791"/>
      <c r="C266" s="859" t="s">
        <v>1041</v>
      </c>
      <c r="D266" s="858" t="s">
        <v>37</v>
      </c>
      <c r="E266" s="858"/>
      <c r="F266" s="858"/>
      <c r="G266" s="796"/>
      <c r="H266" s="796"/>
      <c r="I266" s="787"/>
      <c r="J266" s="643"/>
      <c r="K266" s="643"/>
      <c r="L266" s="643"/>
      <c r="M266" s="643"/>
      <c r="N266" s="818"/>
    </row>
    <row r="267" spans="1:14" x14ac:dyDescent="0.25">
      <c r="A267" s="587" t="s">
        <v>1249</v>
      </c>
      <c r="B267" s="791"/>
      <c r="C267" s="859" t="s">
        <v>1045</v>
      </c>
      <c r="D267" s="858" t="s">
        <v>37</v>
      </c>
      <c r="E267" s="858"/>
      <c r="F267" s="858"/>
      <c r="G267" s="796"/>
      <c r="H267" s="796"/>
      <c r="I267" s="787"/>
      <c r="J267" s="643"/>
      <c r="K267" s="643"/>
      <c r="L267" s="643"/>
      <c r="M267" s="643"/>
      <c r="N267" s="818"/>
    </row>
    <row r="268" spans="1:14" x14ac:dyDescent="0.25">
      <c r="A268" s="587" t="s">
        <v>1250</v>
      </c>
      <c r="B268" s="791"/>
      <c r="C268" s="859" t="s">
        <v>1047</v>
      </c>
      <c r="D268" s="858" t="s">
        <v>37</v>
      </c>
      <c r="E268" s="858"/>
      <c r="F268" s="858"/>
      <c r="G268" s="796"/>
      <c r="H268" s="796"/>
      <c r="I268" s="787"/>
      <c r="J268" s="643"/>
      <c r="K268" s="643"/>
      <c r="L268" s="643"/>
      <c r="M268" s="643"/>
      <c r="N268" s="818"/>
    </row>
    <row r="269" spans="1:14" x14ac:dyDescent="0.25">
      <c r="A269" s="587" t="s">
        <v>1251</v>
      </c>
      <c r="B269" s="791"/>
      <c r="C269" s="868" t="s">
        <v>1050</v>
      </c>
      <c r="D269" s="796" t="s">
        <v>37</v>
      </c>
      <c r="E269" s="797"/>
      <c r="F269" s="797"/>
      <c r="G269" s="796"/>
      <c r="H269" s="796"/>
      <c r="I269" s="787"/>
      <c r="J269" s="643"/>
      <c r="K269" s="643"/>
      <c r="L269" s="643"/>
      <c r="M269" s="643"/>
      <c r="N269" s="818"/>
    </row>
    <row r="270" spans="1:14" x14ac:dyDescent="0.25">
      <c r="A270" s="587" t="s">
        <v>1252</v>
      </c>
      <c r="B270" s="791"/>
      <c r="C270" s="868" t="s">
        <v>1051</v>
      </c>
      <c r="D270" s="796" t="s">
        <v>37</v>
      </c>
      <c r="E270" s="797"/>
      <c r="F270" s="797"/>
      <c r="G270" s="796"/>
      <c r="H270" s="796"/>
      <c r="I270" s="787"/>
      <c r="J270" s="643"/>
      <c r="K270" s="643"/>
      <c r="L270" s="643"/>
      <c r="M270" s="643"/>
      <c r="N270" s="818"/>
    </row>
    <row r="271" spans="1:14" x14ac:dyDescent="0.25">
      <c r="A271" s="587" t="s">
        <v>1253</v>
      </c>
      <c r="B271" s="791"/>
      <c r="C271" s="868" t="s">
        <v>1052</v>
      </c>
      <c r="D271" s="796" t="s">
        <v>37</v>
      </c>
      <c r="E271" s="797"/>
      <c r="F271" s="797"/>
      <c r="G271" s="796"/>
      <c r="H271" s="796"/>
      <c r="I271" s="787"/>
      <c r="J271" s="643"/>
      <c r="K271" s="643"/>
      <c r="L271" s="643"/>
      <c r="M271" s="643"/>
      <c r="N271" s="818"/>
    </row>
    <row r="272" spans="1:14" x14ac:dyDescent="0.25">
      <c r="A272" s="587" t="s">
        <v>1254</v>
      </c>
      <c r="B272" s="798"/>
      <c r="C272" s="785" t="s">
        <v>1055</v>
      </c>
      <c r="D272" s="796" t="s">
        <v>37</v>
      </c>
      <c r="E272" s="797"/>
      <c r="F272" s="797"/>
      <c r="G272" s="796"/>
      <c r="H272" s="796"/>
      <c r="I272" s="787"/>
      <c r="J272" s="643"/>
      <c r="K272" s="643"/>
      <c r="L272" s="643"/>
      <c r="M272" s="643"/>
      <c r="N272" s="818"/>
    </row>
    <row r="273" spans="1:14" x14ac:dyDescent="0.25">
      <c r="A273" s="587" t="s">
        <v>1255</v>
      </c>
      <c r="B273" s="798"/>
      <c r="C273" s="785" t="s">
        <v>1056</v>
      </c>
      <c r="D273" s="796" t="s">
        <v>37</v>
      </c>
      <c r="E273" s="797"/>
      <c r="F273" s="797"/>
      <c r="G273" s="796"/>
      <c r="H273" s="796"/>
      <c r="I273" s="787"/>
      <c r="J273" s="643"/>
      <c r="K273" s="643"/>
      <c r="L273" s="643"/>
      <c r="M273" s="643"/>
      <c r="N273" s="818"/>
    </row>
    <row r="274" spans="1:14" x14ac:dyDescent="0.25">
      <c r="A274" s="587" t="s">
        <v>1256</v>
      </c>
      <c r="B274" s="798"/>
      <c r="C274" s="785" t="s">
        <v>1058</v>
      </c>
      <c r="D274" s="796" t="s">
        <v>37</v>
      </c>
      <c r="E274" s="797"/>
      <c r="F274" s="797"/>
      <c r="G274" s="796"/>
      <c r="H274" s="796"/>
      <c r="I274" s="787"/>
      <c r="J274" s="643"/>
      <c r="K274" s="643"/>
      <c r="L274" s="643"/>
      <c r="M274" s="643"/>
      <c r="N274" s="818"/>
    </row>
    <row r="275" spans="1:14" x14ac:dyDescent="0.25">
      <c r="A275" s="587" t="s">
        <v>1257</v>
      </c>
      <c r="B275" s="798"/>
      <c r="C275" s="785" t="s">
        <v>1059</v>
      </c>
      <c r="D275" s="796" t="s">
        <v>37</v>
      </c>
      <c r="E275" s="797"/>
      <c r="F275" s="797"/>
      <c r="G275" s="796"/>
      <c r="H275" s="796"/>
      <c r="I275" s="787"/>
      <c r="J275" s="643"/>
      <c r="K275" s="643"/>
      <c r="L275" s="643"/>
      <c r="M275" s="643"/>
      <c r="N275" s="818"/>
    </row>
    <row r="276" spans="1:14" x14ac:dyDescent="0.25">
      <c r="A276" s="587" t="s">
        <v>1258</v>
      </c>
      <c r="B276" s="869"/>
      <c r="C276" s="859" t="s">
        <v>1062</v>
      </c>
      <c r="D276" s="851" t="s">
        <v>37</v>
      </c>
      <c r="E276" s="842"/>
      <c r="F276" s="842"/>
      <c r="G276" s="591"/>
      <c r="H276" s="591"/>
      <c r="I276" s="787"/>
      <c r="J276" s="643"/>
      <c r="K276" s="643"/>
      <c r="L276" s="643"/>
      <c r="M276" s="643"/>
      <c r="N276" s="818"/>
    </row>
    <row r="277" spans="1:14" ht="25.5" x14ac:dyDescent="0.25">
      <c r="A277" s="587" t="s">
        <v>1259</v>
      </c>
      <c r="B277" s="870"/>
      <c r="C277" s="871" t="s">
        <v>1063</v>
      </c>
      <c r="D277" s="869" t="s">
        <v>51</v>
      </c>
      <c r="E277" s="793"/>
      <c r="F277" s="793"/>
      <c r="G277" s="786"/>
      <c r="H277" s="786"/>
      <c r="I277" s="787"/>
      <c r="J277" s="643"/>
      <c r="K277" s="643"/>
      <c r="L277" s="643"/>
      <c r="M277" s="643"/>
      <c r="N277" s="818"/>
    </row>
    <row r="278" spans="1:14" x14ac:dyDescent="0.25">
      <c r="A278" s="587" t="s">
        <v>1260</v>
      </c>
      <c r="B278" s="870"/>
      <c r="C278" s="871" t="s">
        <v>1064</v>
      </c>
      <c r="D278" s="851" t="s">
        <v>37</v>
      </c>
      <c r="E278" s="842"/>
      <c r="F278" s="842"/>
      <c r="G278" s="591"/>
      <c r="H278" s="591"/>
      <c r="I278" s="787"/>
      <c r="J278" s="643"/>
      <c r="K278" s="643"/>
      <c r="L278" s="643"/>
      <c r="M278" s="643"/>
      <c r="N278" s="818"/>
    </row>
    <row r="279" spans="1:14" x14ac:dyDescent="0.25">
      <c r="A279" s="587" t="s">
        <v>1261</v>
      </c>
      <c r="B279" s="870"/>
      <c r="C279" s="871" t="s">
        <v>1065</v>
      </c>
      <c r="D279" s="851" t="s">
        <v>37</v>
      </c>
      <c r="E279" s="842"/>
      <c r="F279" s="842"/>
      <c r="G279" s="591"/>
      <c r="H279" s="591"/>
      <c r="I279" s="787"/>
      <c r="J279" s="643"/>
      <c r="K279" s="643"/>
      <c r="L279" s="643"/>
      <c r="M279" s="643"/>
      <c r="N279" s="818"/>
    </row>
    <row r="280" spans="1:14" ht="38.25" x14ac:dyDescent="0.25">
      <c r="A280" s="587" t="s">
        <v>1262</v>
      </c>
      <c r="B280" s="872"/>
      <c r="C280" s="871" t="s">
        <v>1066</v>
      </c>
      <c r="D280" s="851" t="s">
        <v>37</v>
      </c>
      <c r="E280" s="842"/>
      <c r="F280" s="842"/>
      <c r="G280" s="591"/>
      <c r="H280" s="591"/>
      <c r="I280" s="787"/>
      <c r="J280" s="643"/>
      <c r="K280" s="643"/>
      <c r="L280" s="643"/>
      <c r="M280" s="643"/>
      <c r="N280" s="818"/>
    </row>
    <row r="281" spans="1:14" x14ac:dyDescent="0.25">
      <c r="A281" s="587" t="s">
        <v>1263</v>
      </c>
      <c r="B281" s="791"/>
      <c r="C281" s="873" t="s">
        <v>1067</v>
      </c>
      <c r="D281" s="874" t="s">
        <v>1068</v>
      </c>
      <c r="E281" s="874"/>
      <c r="F281" s="874"/>
      <c r="G281" s="875"/>
      <c r="H281" s="875"/>
      <c r="I281" s="787"/>
      <c r="J281" s="643"/>
      <c r="K281" s="643"/>
      <c r="L281" s="643"/>
      <c r="M281" s="643"/>
      <c r="N281" s="818"/>
    </row>
    <row r="282" spans="1:14" x14ac:dyDescent="0.25">
      <c r="A282" s="587" t="s">
        <v>1264</v>
      </c>
      <c r="B282" s="861"/>
      <c r="C282" s="876" t="s">
        <v>1071</v>
      </c>
      <c r="D282" s="877" t="s">
        <v>1072</v>
      </c>
      <c r="E282" s="874"/>
      <c r="F282" s="874"/>
      <c r="G282" s="875"/>
      <c r="H282" s="875"/>
      <c r="I282" s="787"/>
      <c r="J282" s="643"/>
      <c r="K282" s="643"/>
      <c r="L282" s="643"/>
      <c r="M282" s="643"/>
      <c r="N282" s="818"/>
    </row>
    <row r="283" spans="1:14" x14ac:dyDescent="0.25">
      <c r="A283" s="587" t="s">
        <v>1265</v>
      </c>
      <c r="B283" s="784"/>
      <c r="C283" s="878" t="s">
        <v>1073</v>
      </c>
      <c r="D283" s="786" t="s">
        <v>493</v>
      </c>
      <c r="E283" s="866"/>
      <c r="F283" s="866"/>
      <c r="G283" s="866"/>
      <c r="H283" s="866"/>
      <c r="I283" s="787"/>
      <c r="J283" s="643"/>
      <c r="K283" s="643"/>
      <c r="L283" s="643"/>
      <c r="M283" s="643"/>
      <c r="N283" s="818"/>
    </row>
    <row r="284" spans="1:14" x14ac:dyDescent="0.25">
      <c r="A284" s="587" t="s">
        <v>1266</v>
      </c>
      <c r="B284" s="784"/>
      <c r="C284" s="878" t="s">
        <v>1074</v>
      </c>
      <c r="D284" s="786" t="s">
        <v>493</v>
      </c>
      <c r="E284" s="866"/>
      <c r="F284" s="866"/>
      <c r="G284" s="866"/>
      <c r="H284" s="866"/>
      <c r="I284" s="787"/>
      <c r="J284" s="643"/>
      <c r="K284" s="643"/>
      <c r="L284" s="643"/>
      <c r="M284" s="643"/>
      <c r="N284" s="818"/>
    </row>
    <row r="285" spans="1:14" x14ac:dyDescent="0.25">
      <c r="A285" s="587" t="s">
        <v>1267</v>
      </c>
      <c r="B285" s="784"/>
      <c r="C285" s="788" t="s">
        <v>1075</v>
      </c>
      <c r="D285" s="786" t="s">
        <v>493</v>
      </c>
      <c r="E285" s="866"/>
      <c r="F285" s="866"/>
      <c r="G285" s="866"/>
      <c r="H285" s="866"/>
      <c r="I285" s="787"/>
      <c r="J285" s="643"/>
      <c r="K285" s="643"/>
      <c r="L285" s="643"/>
      <c r="M285" s="643"/>
      <c r="N285" s="818"/>
    </row>
    <row r="286" spans="1:14" x14ac:dyDescent="0.25">
      <c r="A286" s="587" t="s">
        <v>1268</v>
      </c>
      <c r="B286" s="784"/>
      <c r="C286" s="788" t="s">
        <v>1076</v>
      </c>
      <c r="D286" s="786" t="s">
        <v>493</v>
      </c>
      <c r="E286" s="866"/>
      <c r="F286" s="866"/>
      <c r="G286" s="866"/>
      <c r="H286" s="866"/>
      <c r="I286" s="787"/>
      <c r="J286" s="643"/>
      <c r="K286" s="643"/>
      <c r="L286" s="643"/>
      <c r="M286" s="643"/>
      <c r="N286" s="818"/>
    </row>
    <row r="287" spans="1:14" x14ac:dyDescent="0.25">
      <c r="A287" s="587" t="s">
        <v>1269</v>
      </c>
      <c r="B287" s="784"/>
      <c r="C287" s="788" t="s">
        <v>1077</v>
      </c>
      <c r="D287" s="786" t="s">
        <v>493</v>
      </c>
      <c r="E287" s="866"/>
      <c r="F287" s="866"/>
      <c r="G287" s="866"/>
      <c r="H287" s="866"/>
      <c r="I287" s="787"/>
      <c r="J287" s="643"/>
      <c r="K287" s="643"/>
      <c r="L287" s="643"/>
      <c r="M287" s="643"/>
      <c r="N287" s="818"/>
    </row>
    <row r="288" spans="1:14" x14ac:dyDescent="0.25">
      <c r="A288" s="587"/>
      <c r="B288" s="879"/>
      <c r="C288" s="880" t="s">
        <v>1102</v>
      </c>
      <c r="D288" s="881"/>
      <c r="E288" s="881"/>
      <c r="F288" s="881"/>
      <c r="G288" s="881"/>
      <c r="H288" s="881"/>
      <c r="I288" s="787"/>
      <c r="J288" s="643"/>
      <c r="K288" s="643"/>
      <c r="L288" s="643"/>
      <c r="M288" s="643"/>
      <c r="N288" s="818"/>
    </row>
    <row r="289" spans="1:14" x14ac:dyDescent="0.25">
      <c r="A289" s="652" t="s">
        <v>1201</v>
      </c>
      <c r="B289" s="653"/>
      <c r="C289" s="654" t="s">
        <v>1103</v>
      </c>
      <c r="D289" s="635"/>
      <c r="E289" s="636"/>
      <c r="F289" s="636"/>
      <c r="G289" s="636"/>
      <c r="H289" s="636"/>
      <c r="I289" s="636"/>
      <c r="J289" s="637"/>
      <c r="K289" s="637"/>
      <c r="L289" s="637"/>
      <c r="M289" s="813"/>
      <c r="N289" s="814"/>
    </row>
    <row r="290" spans="1:14" ht="25.5" x14ac:dyDescent="0.25">
      <c r="A290" s="587" t="s">
        <v>1202</v>
      </c>
      <c r="B290" s="838"/>
      <c r="C290" s="782" t="s">
        <v>1079</v>
      </c>
      <c r="D290" s="722" t="s">
        <v>51</v>
      </c>
      <c r="E290" s="839"/>
      <c r="F290" s="713"/>
      <c r="G290" s="713"/>
      <c r="H290" s="839"/>
      <c r="I290" s="787"/>
      <c r="J290" s="643"/>
      <c r="K290" s="643"/>
      <c r="L290" s="643"/>
      <c r="M290" s="643"/>
      <c r="N290" s="818"/>
    </row>
    <row r="291" spans="1:14" ht="25.5" x14ac:dyDescent="0.25">
      <c r="A291" s="587" t="s">
        <v>1203</v>
      </c>
      <c r="B291" s="838"/>
      <c r="C291" s="782" t="s">
        <v>1080</v>
      </c>
      <c r="D291" s="722" t="s">
        <v>51</v>
      </c>
      <c r="E291" s="839"/>
      <c r="F291" s="713"/>
      <c r="G291" s="713"/>
      <c r="H291" s="839"/>
      <c r="I291" s="787"/>
      <c r="J291" s="643"/>
      <c r="K291" s="643"/>
      <c r="L291" s="643"/>
      <c r="M291" s="643"/>
      <c r="N291" s="818"/>
    </row>
    <row r="292" spans="1:14" ht="25.5" x14ac:dyDescent="0.25">
      <c r="A292" s="587" t="s">
        <v>1204</v>
      </c>
      <c r="B292" s="838"/>
      <c r="C292" s="782" t="s">
        <v>936</v>
      </c>
      <c r="D292" s="722" t="s">
        <v>51</v>
      </c>
      <c r="E292" s="839"/>
      <c r="F292" s="713"/>
      <c r="G292" s="713"/>
      <c r="H292" s="839"/>
      <c r="I292" s="787"/>
      <c r="J292" s="643"/>
      <c r="K292" s="643"/>
      <c r="L292" s="643"/>
      <c r="M292" s="643"/>
      <c r="N292" s="818"/>
    </row>
    <row r="293" spans="1:14" x14ac:dyDescent="0.25">
      <c r="A293" s="587" t="s">
        <v>1205</v>
      </c>
      <c r="B293" s="838"/>
      <c r="C293" s="782" t="s">
        <v>943</v>
      </c>
      <c r="D293" s="722" t="s">
        <v>15</v>
      </c>
      <c r="E293" s="839"/>
      <c r="F293" s="713"/>
      <c r="G293" s="713"/>
      <c r="H293" s="839"/>
      <c r="I293" s="787"/>
      <c r="J293" s="643"/>
      <c r="K293" s="643"/>
      <c r="L293" s="643"/>
      <c r="M293" s="643"/>
      <c r="N293" s="818"/>
    </row>
    <row r="294" spans="1:14" x14ac:dyDescent="0.25">
      <c r="A294" s="587" t="s">
        <v>1206</v>
      </c>
      <c r="B294" s="838"/>
      <c r="C294" s="782" t="s">
        <v>944</v>
      </c>
      <c r="D294" s="722" t="s">
        <v>15</v>
      </c>
      <c r="E294" s="839"/>
      <c r="F294" s="713"/>
      <c r="G294" s="713"/>
      <c r="H294" s="839"/>
      <c r="I294" s="787"/>
      <c r="J294" s="643"/>
      <c r="K294" s="643"/>
      <c r="L294" s="643"/>
      <c r="M294" s="643"/>
      <c r="N294" s="818"/>
    </row>
    <row r="295" spans="1:14" x14ac:dyDescent="0.25">
      <c r="A295" s="587" t="s">
        <v>1207</v>
      </c>
      <c r="B295" s="838"/>
      <c r="C295" s="782" t="s">
        <v>945</v>
      </c>
      <c r="D295" s="722" t="s">
        <v>15</v>
      </c>
      <c r="E295" s="839"/>
      <c r="F295" s="713"/>
      <c r="G295" s="713"/>
      <c r="H295" s="839"/>
      <c r="I295" s="787"/>
      <c r="J295" s="643"/>
      <c r="K295" s="643"/>
      <c r="L295" s="643"/>
      <c r="M295" s="643"/>
      <c r="N295" s="818"/>
    </row>
    <row r="296" spans="1:14" x14ac:dyDescent="0.25">
      <c r="A296" s="587" t="s">
        <v>1208</v>
      </c>
      <c r="B296" s="838"/>
      <c r="C296" s="782" t="s">
        <v>953</v>
      </c>
      <c r="D296" s="722" t="s">
        <v>51</v>
      </c>
      <c r="E296" s="839"/>
      <c r="F296" s="713"/>
      <c r="G296" s="713"/>
      <c r="H296" s="839"/>
      <c r="I296" s="787"/>
      <c r="J296" s="643"/>
      <c r="K296" s="643"/>
      <c r="L296" s="643"/>
      <c r="M296" s="643"/>
      <c r="N296" s="818"/>
    </row>
    <row r="297" spans="1:14" ht="25.5" x14ac:dyDescent="0.25">
      <c r="A297" s="587" t="s">
        <v>1270</v>
      </c>
      <c r="B297" s="838"/>
      <c r="C297" s="782" t="s">
        <v>1081</v>
      </c>
      <c r="D297" s="722" t="s">
        <v>51</v>
      </c>
      <c r="E297" s="839"/>
      <c r="F297" s="713"/>
      <c r="G297" s="713"/>
      <c r="H297" s="839"/>
      <c r="I297" s="787"/>
      <c r="J297" s="643"/>
      <c r="K297" s="643"/>
      <c r="L297" s="643"/>
      <c r="M297" s="643"/>
      <c r="N297" s="818"/>
    </row>
    <row r="298" spans="1:14" ht="25.5" x14ac:dyDescent="0.25">
      <c r="A298" s="587" t="s">
        <v>1271</v>
      </c>
      <c r="B298" s="838"/>
      <c r="C298" s="782" t="s">
        <v>961</v>
      </c>
      <c r="D298" s="722" t="s">
        <v>51</v>
      </c>
      <c r="E298" s="839"/>
      <c r="F298" s="713"/>
      <c r="G298" s="713"/>
      <c r="H298" s="839"/>
      <c r="I298" s="787"/>
      <c r="J298" s="643"/>
      <c r="K298" s="643"/>
      <c r="L298" s="643"/>
      <c r="M298" s="643"/>
      <c r="N298" s="818"/>
    </row>
    <row r="299" spans="1:14" x14ac:dyDescent="0.25">
      <c r="A299" s="587" t="s">
        <v>1272</v>
      </c>
      <c r="B299" s="844"/>
      <c r="C299" s="845" t="s">
        <v>1082</v>
      </c>
      <c r="D299" s="847" t="s">
        <v>394</v>
      </c>
      <c r="E299" s="846"/>
      <c r="F299" s="713"/>
      <c r="G299" s="713"/>
      <c r="H299" s="846"/>
      <c r="I299" s="787"/>
      <c r="J299" s="643"/>
      <c r="K299" s="643"/>
      <c r="L299" s="643"/>
      <c r="M299" s="643"/>
      <c r="N299" s="818"/>
    </row>
    <row r="300" spans="1:14" x14ac:dyDescent="0.25">
      <c r="A300" s="652" t="s">
        <v>1209</v>
      </c>
      <c r="B300" s="653"/>
      <c r="C300" s="654" t="s">
        <v>1104</v>
      </c>
      <c r="D300" s="635"/>
      <c r="E300" s="781"/>
      <c r="F300" s="781"/>
      <c r="G300" s="781"/>
      <c r="H300" s="636"/>
      <c r="I300" s="636"/>
      <c r="J300" s="637"/>
      <c r="K300" s="637"/>
      <c r="L300" s="637"/>
      <c r="M300" s="813"/>
      <c r="N300" s="814"/>
    </row>
    <row r="301" spans="1:14" x14ac:dyDescent="0.25">
      <c r="A301" s="587" t="s">
        <v>1210</v>
      </c>
      <c r="B301" s="849"/>
      <c r="C301" s="841" t="s">
        <v>1083</v>
      </c>
      <c r="D301" s="851" t="s">
        <v>51</v>
      </c>
      <c r="E301" s="842"/>
      <c r="F301" s="713"/>
      <c r="G301" s="713"/>
      <c r="H301" s="591"/>
      <c r="I301" s="787"/>
      <c r="J301" s="643"/>
      <c r="K301" s="643"/>
      <c r="L301" s="643"/>
      <c r="M301" s="643"/>
      <c r="N301" s="818"/>
    </row>
    <row r="302" spans="1:14" x14ac:dyDescent="0.25">
      <c r="A302" s="587" t="s">
        <v>1211</v>
      </c>
      <c r="B302" s="849"/>
      <c r="C302" s="871" t="s">
        <v>1084</v>
      </c>
      <c r="D302" s="869" t="s">
        <v>51</v>
      </c>
      <c r="E302" s="793"/>
      <c r="F302" s="713"/>
      <c r="G302" s="713"/>
      <c r="H302" s="786"/>
      <c r="I302" s="787"/>
      <c r="J302" s="643"/>
      <c r="K302" s="643"/>
      <c r="L302" s="643"/>
      <c r="M302" s="643"/>
      <c r="N302" s="818"/>
    </row>
    <row r="303" spans="1:14" x14ac:dyDescent="0.25">
      <c r="A303" s="587" t="s">
        <v>1212</v>
      </c>
      <c r="B303" s="849"/>
      <c r="C303" s="871" t="s">
        <v>1085</v>
      </c>
      <c r="D303" s="869" t="s">
        <v>51</v>
      </c>
      <c r="E303" s="793"/>
      <c r="F303" s="713"/>
      <c r="G303" s="713"/>
      <c r="H303" s="786"/>
      <c r="I303" s="787"/>
      <c r="J303" s="643"/>
      <c r="K303" s="643"/>
      <c r="L303" s="643"/>
      <c r="M303" s="643"/>
      <c r="N303" s="818"/>
    </row>
    <row r="304" spans="1:14" x14ac:dyDescent="0.25">
      <c r="A304" s="587" t="s">
        <v>1213</v>
      </c>
      <c r="B304" s="849"/>
      <c r="C304" s="871" t="s">
        <v>1086</v>
      </c>
      <c r="D304" s="869" t="s">
        <v>51</v>
      </c>
      <c r="E304" s="793"/>
      <c r="F304" s="713"/>
      <c r="G304" s="713"/>
      <c r="H304" s="786"/>
      <c r="I304" s="787"/>
      <c r="J304" s="643"/>
      <c r="K304" s="643"/>
      <c r="L304" s="643"/>
      <c r="M304" s="643"/>
      <c r="N304" s="818"/>
    </row>
    <row r="305" spans="1:14" x14ac:dyDescent="0.25">
      <c r="A305" s="587" t="s">
        <v>1273</v>
      </c>
      <c r="B305" s="791"/>
      <c r="C305" s="859" t="s">
        <v>1010</v>
      </c>
      <c r="D305" s="851" t="s">
        <v>301</v>
      </c>
      <c r="E305" s="842"/>
      <c r="F305" s="713"/>
      <c r="G305" s="713"/>
      <c r="H305" s="591"/>
      <c r="I305" s="787"/>
      <c r="J305" s="643"/>
      <c r="K305" s="643"/>
      <c r="L305" s="643"/>
      <c r="M305" s="643"/>
      <c r="N305" s="818"/>
    </row>
    <row r="306" spans="1:14" x14ac:dyDescent="0.25">
      <c r="A306" s="587" t="s">
        <v>1274</v>
      </c>
      <c r="B306" s="791"/>
      <c r="C306" s="871" t="s">
        <v>1087</v>
      </c>
      <c r="D306" s="851" t="s">
        <v>37</v>
      </c>
      <c r="E306" s="842"/>
      <c r="F306" s="713"/>
      <c r="G306" s="713"/>
      <c r="H306" s="591"/>
      <c r="I306" s="787"/>
      <c r="J306" s="643"/>
      <c r="K306" s="643"/>
      <c r="L306" s="643"/>
      <c r="M306" s="643"/>
      <c r="N306" s="818"/>
    </row>
    <row r="307" spans="1:14" x14ac:dyDescent="0.25">
      <c r="A307" s="587" t="s">
        <v>1275</v>
      </c>
      <c r="B307" s="861"/>
      <c r="C307" s="860" t="s">
        <v>1088</v>
      </c>
      <c r="D307" s="882" t="s">
        <v>37</v>
      </c>
      <c r="E307" s="794"/>
      <c r="F307" s="713"/>
      <c r="G307" s="713"/>
      <c r="H307" s="786"/>
      <c r="I307" s="787"/>
      <c r="J307" s="643"/>
      <c r="K307" s="643"/>
      <c r="L307" s="643"/>
      <c r="M307" s="643"/>
      <c r="N307" s="818"/>
    </row>
    <row r="308" spans="1:14" x14ac:dyDescent="0.25">
      <c r="A308" s="587" t="s">
        <v>1276</v>
      </c>
      <c r="B308" s="784"/>
      <c r="C308" s="788" t="s">
        <v>1076</v>
      </c>
      <c r="D308" s="786" t="s">
        <v>493</v>
      </c>
      <c r="E308" s="866"/>
      <c r="F308" s="713"/>
      <c r="G308" s="713"/>
      <c r="H308" s="866"/>
      <c r="I308" s="787"/>
      <c r="J308" s="643"/>
      <c r="K308" s="643"/>
      <c r="L308" s="643"/>
      <c r="M308" s="643"/>
      <c r="N308" s="818"/>
    </row>
    <row r="309" spans="1:14" x14ac:dyDescent="0.25">
      <c r="A309" s="652" t="s">
        <v>1214</v>
      </c>
      <c r="B309" s="653"/>
      <c r="C309" s="654" t="s">
        <v>1149</v>
      </c>
      <c r="D309" s="635"/>
      <c r="E309" s="636"/>
      <c r="F309" s="636"/>
      <c r="G309" s="636"/>
      <c r="H309" s="636"/>
      <c r="I309" s="636"/>
      <c r="J309" s="637"/>
      <c r="K309" s="637"/>
      <c r="L309" s="637"/>
      <c r="M309" s="813"/>
      <c r="N309" s="814"/>
    </row>
    <row r="310" spans="1:14" x14ac:dyDescent="0.25">
      <c r="A310" s="587" t="s">
        <v>1215</v>
      </c>
      <c r="B310" s="791"/>
      <c r="C310" s="841" t="s">
        <v>1152</v>
      </c>
      <c r="D310" s="851" t="s">
        <v>37</v>
      </c>
      <c r="E310" s="842"/>
      <c r="F310" s="842"/>
      <c r="G310" s="887"/>
      <c r="H310" s="887"/>
      <c r="I310" s="787"/>
      <c r="J310" s="643"/>
      <c r="K310" s="643"/>
      <c r="L310" s="643"/>
      <c r="M310" s="643"/>
      <c r="N310" s="818"/>
    </row>
    <row r="311" spans="1:14" x14ac:dyDescent="0.25">
      <c r="A311" s="587" t="s">
        <v>1216</v>
      </c>
      <c r="B311" s="791"/>
      <c r="C311" s="841" t="s">
        <v>1155</v>
      </c>
      <c r="D311" s="851" t="s">
        <v>37</v>
      </c>
      <c r="E311" s="842"/>
      <c r="F311" s="842"/>
      <c r="G311" s="887"/>
      <c r="H311" s="887"/>
      <c r="I311" s="787"/>
      <c r="J311" s="643"/>
      <c r="K311" s="643"/>
      <c r="L311" s="643"/>
      <c r="M311" s="643"/>
      <c r="N311" s="818"/>
    </row>
    <row r="312" spans="1:14" x14ac:dyDescent="0.25">
      <c r="A312" s="587" t="s">
        <v>1217</v>
      </c>
      <c r="B312" s="791"/>
      <c r="C312" s="841" t="s">
        <v>1156</v>
      </c>
      <c r="D312" s="851" t="s">
        <v>37</v>
      </c>
      <c r="E312" s="842"/>
      <c r="F312" s="842"/>
      <c r="G312" s="887"/>
      <c r="H312" s="887"/>
      <c r="I312" s="787"/>
      <c r="J312" s="643"/>
      <c r="K312" s="643"/>
      <c r="L312" s="643"/>
      <c r="M312" s="643"/>
      <c r="N312" s="818"/>
    </row>
    <row r="313" spans="1:14" x14ac:dyDescent="0.25">
      <c r="A313" s="587" t="s">
        <v>1218</v>
      </c>
      <c r="B313" s="861"/>
      <c r="C313" s="883" t="s">
        <v>1157</v>
      </c>
      <c r="D313" s="884" t="s">
        <v>1119</v>
      </c>
      <c r="E313" s="885"/>
      <c r="F313" s="885"/>
      <c r="G313" s="887"/>
      <c r="H313" s="887"/>
      <c r="I313" s="787"/>
      <c r="J313" s="643"/>
      <c r="K313" s="643"/>
      <c r="L313" s="643"/>
      <c r="M313" s="643"/>
      <c r="N313" s="818"/>
    </row>
    <row r="314" spans="1:14" x14ac:dyDescent="0.25">
      <c r="A314" s="587" t="s">
        <v>1219</v>
      </c>
      <c r="B314" s="784"/>
      <c r="C314" s="886" t="s">
        <v>1159</v>
      </c>
      <c r="D314" s="591" t="s">
        <v>32</v>
      </c>
      <c r="E314" s="887"/>
      <c r="F314" s="887"/>
      <c r="G314" s="887"/>
      <c r="H314" s="887"/>
      <c r="I314" s="787"/>
      <c r="J314" s="643"/>
      <c r="K314" s="643"/>
      <c r="L314" s="643"/>
      <c r="M314" s="643"/>
      <c r="N314" s="818"/>
    </row>
    <row r="315" spans="1:14" x14ac:dyDescent="0.25">
      <c r="A315" s="587" t="s">
        <v>1220</v>
      </c>
      <c r="B315" s="784"/>
      <c r="C315" s="886" t="s">
        <v>1161</v>
      </c>
      <c r="D315" s="591" t="s">
        <v>1162</v>
      </c>
      <c r="E315" s="887"/>
      <c r="F315" s="887"/>
      <c r="G315" s="887"/>
      <c r="H315" s="887"/>
      <c r="I315" s="787"/>
      <c r="J315" s="643"/>
      <c r="K315" s="643"/>
      <c r="L315" s="643"/>
      <c r="M315" s="643"/>
      <c r="N315" s="818"/>
    </row>
    <row r="316" spans="1:14" x14ac:dyDescent="0.25">
      <c r="A316" s="587" t="s">
        <v>1221</v>
      </c>
      <c r="B316" s="784"/>
      <c r="C316" s="886" t="s">
        <v>1164</v>
      </c>
      <c r="D316" s="591" t="s">
        <v>1165</v>
      </c>
      <c r="E316" s="887"/>
      <c r="F316" s="887"/>
      <c r="G316" s="887"/>
      <c r="H316" s="887"/>
      <c r="I316" s="787"/>
      <c r="J316" s="643"/>
      <c r="K316" s="643"/>
      <c r="L316" s="643"/>
      <c r="M316" s="643"/>
      <c r="N316" s="818"/>
    </row>
    <row r="317" spans="1:14" x14ac:dyDescent="0.25">
      <c r="A317" s="587" t="s">
        <v>1222</v>
      </c>
      <c r="B317" s="784"/>
      <c r="C317" s="886" t="s">
        <v>1167</v>
      </c>
      <c r="D317" s="591" t="s">
        <v>51</v>
      </c>
      <c r="E317" s="887"/>
      <c r="F317" s="887"/>
      <c r="G317" s="887"/>
      <c r="H317" s="887"/>
      <c r="I317" s="787"/>
      <c r="J317" s="643"/>
      <c r="K317" s="643"/>
      <c r="L317" s="643"/>
      <c r="M317" s="643"/>
      <c r="N317" s="818"/>
    </row>
    <row r="318" spans="1:14" x14ac:dyDescent="0.25">
      <c r="A318" s="587" t="s">
        <v>1625</v>
      </c>
      <c r="B318" s="784"/>
      <c r="C318" s="886" t="s">
        <v>1115</v>
      </c>
      <c r="D318" s="591" t="s">
        <v>371</v>
      </c>
      <c r="E318" s="887"/>
      <c r="F318" s="887"/>
      <c r="G318" s="887"/>
      <c r="H318" s="887"/>
      <c r="I318" s="787"/>
      <c r="J318" s="643"/>
      <c r="K318" s="643"/>
      <c r="L318" s="643"/>
      <c r="M318" s="643"/>
      <c r="N318" s="818"/>
    </row>
    <row r="319" spans="1:14" x14ac:dyDescent="0.25">
      <c r="A319" s="652" t="s">
        <v>1223</v>
      </c>
      <c r="B319" s="653"/>
      <c r="C319" s="654" t="s">
        <v>1183</v>
      </c>
      <c r="D319" s="635"/>
      <c r="E319" s="636"/>
      <c r="F319" s="636"/>
      <c r="G319" s="636"/>
      <c r="H319" s="636"/>
      <c r="I319" s="636"/>
      <c r="J319" s="637"/>
      <c r="K319" s="637"/>
      <c r="L319" s="637"/>
      <c r="M319" s="813"/>
      <c r="N319" s="814"/>
    </row>
    <row r="320" spans="1:14" x14ac:dyDescent="0.25">
      <c r="A320" s="587" t="s">
        <v>1224</v>
      </c>
      <c r="B320" s="838"/>
      <c r="C320" s="888" t="s">
        <v>1184</v>
      </c>
      <c r="D320" s="889" t="s">
        <v>1185</v>
      </c>
      <c r="E320" s="890"/>
      <c r="F320" s="890"/>
      <c r="G320" s="890"/>
      <c r="H320" s="890"/>
      <c r="I320" s="787"/>
      <c r="J320" s="643"/>
      <c r="K320" s="643"/>
      <c r="L320" s="643"/>
      <c r="M320" s="643"/>
      <c r="N320" s="818"/>
    </row>
    <row r="321" spans="1:14" x14ac:dyDescent="0.25">
      <c r="A321" s="587" t="s">
        <v>1225</v>
      </c>
      <c r="B321" s="838"/>
      <c r="C321" s="845" t="s">
        <v>1187</v>
      </c>
      <c r="D321" s="889" t="s">
        <v>32</v>
      </c>
      <c r="E321" s="890"/>
      <c r="F321" s="890"/>
      <c r="G321" s="890"/>
      <c r="H321" s="890"/>
      <c r="I321" s="787"/>
      <c r="J321" s="643"/>
      <c r="K321" s="643"/>
      <c r="L321" s="643"/>
      <c r="M321" s="643"/>
      <c r="N321" s="818"/>
    </row>
    <row r="322" spans="1:14" x14ac:dyDescent="0.25">
      <c r="A322" s="587" t="s">
        <v>1226</v>
      </c>
      <c r="B322" s="838"/>
      <c r="C322" s="845" t="s">
        <v>1188</v>
      </c>
      <c r="D322" s="891" t="s">
        <v>32</v>
      </c>
      <c r="E322" s="892"/>
      <c r="F322" s="892"/>
      <c r="G322" s="892"/>
      <c r="H322" s="892"/>
      <c r="I322" s="893"/>
      <c r="J322" s="894"/>
      <c r="K322" s="894"/>
      <c r="L322" s="894"/>
      <c r="M322" s="894"/>
      <c r="N322" s="818"/>
    </row>
    <row r="323" spans="1:14" x14ac:dyDescent="0.25">
      <c r="A323" s="724"/>
      <c r="B323" s="705"/>
      <c r="C323" s="895" t="s">
        <v>1417</v>
      </c>
      <c r="D323" s="808"/>
      <c r="E323" s="809"/>
      <c r="F323" s="809"/>
      <c r="G323" s="809"/>
      <c r="H323" s="809"/>
      <c r="I323" s="809"/>
      <c r="J323" s="810"/>
      <c r="K323" s="810"/>
      <c r="L323" s="810"/>
      <c r="M323" s="811"/>
      <c r="N323" s="812"/>
    </row>
    <row r="324" spans="1:14" x14ac:dyDescent="0.25">
      <c r="A324" s="652" t="s">
        <v>1227</v>
      </c>
      <c r="B324" s="653"/>
      <c r="C324" s="654" t="s">
        <v>1103</v>
      </c>
      <c r="D324" s="896"/>
      <c r="E324" s="897"/>
      <c r="F324" s="897"/>
      <c r="G324" s="897"/>
      <c r="H324" s="897"/>
      <c r="I324" s="897"/>
      <c r="J324" s="898"/>
      <c r="K324" s="898"/>
      <c r="L324" s="898"/>
      <c r="M324" s="899"/>
      <c r="N324" s="814"/>
    </row>
    <row r="325" spans="1:14" x14ac:dyDescent="0.25">
      <c r="A325" s="587" t="s">
        <v>1228</v>
      </c>
      <c r="B325" s="838"/>
      <c r="C325" s="731" t="s">
        <v>1418</v>
      </c>
      <c r="D325" s="732" t="s">
        <v>37</v>
      </c>
      <c r="E325" s="798">
        <v>11</v>
      </c>
      <c r="F325" s="798">
        <v>11</v>
      </c>
      <c r="G325" s="798"/>
      <c r="H325" s="798"/>
      <c r="I325" s="787"/>
      <c r="J325" s="643"/>
      <c r="K325" s="643"/>
      <c r="L325" s="643"/>
      <c r="M325" s="643"/>
      <c r="N325" s="818"/>
    </row>
    <row r="326" spans="1:14" x14ac:dyDescent="0.25">
      <c r="A326" s="587" t="s">
        <v>1283</v>
      </c>
      <c r="B326" s="838"/>
      <c r="C326" s="734" t="s">
        <v>1419</v>
      </c>
      <c r="D326" s="732" t="s">
        <v>37</v>
      </c>
      <c r="E326" s="798">
        <v>11</v>
      </c>
      <c r="F326" s="798">
        <v>11</v>
      </c>
      <c r="G326" s="798"/>
      <c r="H326" s="798"/>
      <c r="I326" s="787"/>
      <c r="J326" s="643"/>
      <c r="K326" s="643"/>
      <c r="L326" s="643"/>
      <c r="M326" s="643"/>
      <c r="N326" s="818"/>
    </row>
    <row r="327" spans="1:14" x14ac:dyDescent="0.25">
      <c r="A327" s="587" t="s">
        <v>1284</v>
      </c>
      <c r="B327" s="838"/>
      <c r="C327" s="734" t="s">
        <v>1420</v>
      </c>
      <c r="D327" s="732" t="s">
        <v>37</v>
      </c>
      <c r="E327" s="798">
        <v>11</v>
      </c>
      <c r="F327" s="798">
        <v>11</v>
      </c>
      <c r="G327" s="798"/>
      <c r="H327" s="798"/>
      <c r="I327" s="787"/>
      <c r="J327" s="643"/>
      <c r="K327" s="643"/>
      <c r="L327" s="643"/>
      <c r="M327" s="643"/>
      <c r="N327" s="818"/>
    </row>
    <row r="328" spans="1:14" x14ac:dyDescent="0.25">
      <c r="A328" s="587" t="s">
        <v>1286</v>
      </c>
      <c r="B328" s="838"/>
      <c r="C328" s="737" t="s">
        <v>1427</v>
      </c>
      <c r="D328" s="738" t="s">
        <v>37</v>
      </c>
      <c r="E328" s="799">
        <v>11</v>
      </c>
      <c r="F328" s="799">
        <v>11</v>
      </c>
      <c r="G328" s="799"/>
      <c r="H328" s="799"/>
      <c r="I328" s="787"/>
      <c r="J328" s="643"/>
      <c r="K328" s="643"/>
      <c r="L328" s="643"/>
      <c r="M328" s="643"/>
      <c r="N328" s="818"/>
    </row>
    <row r="329" spans="1:14" ht="26.25" x14ac:dyDescent="0.25">
      <c r="A329" s="587" t="s">
        <v>1287</v>
      </c>
      <c r="B329" s="838"/>
      <c r="C329" s="737" t="s">
        <v>1428</v>
      </c>
      <c r="D329" s="738" t="s">
        <v>37</v>
      </c>
      <c r="E329" s="799">
        <v>11</v>
      </c>
      <c r="F329" s="799">
        <v>11</v>
      </c>
      <c r="G329" s="799"/>
      <c r="H329" s="799"/>
      <c r="I329" s="787"/>
      <c r="J329" s="643"/>
      <c r="K329" s="643"/>
      <c r="L329" s="643"/>
      <c r="M329" s="643"/>
      <c r="N329" s="818"/>
    </row>
    <row r="330" spans="1:14" x14ac:dyDescent="0.25">
      <c r="A330" s="587" t="s">
        <v>1761</v>
      </c>
      <c r="B330" s="838"/>
      <c r="C330" s="739" t="s">
        <v>1429</v>
      </c>
      <c r="D330" s="738" t="s">
        <v>111</v>
      </c>
      <c r="E330" s="799">
        <v>12</v>
      </c>
      <c r="F330" s="799">
        <v>12</v>
      </c>
      <c r="G330" s="799"/>
      <c r="H330" s="799"/>
      <c r="I330" s="787"/>
      <c r="J330" s="643"/>
      <c r="K330" s="643"/>
      <c r="L330" s="643"/>
      <c r="M330" s="643"/>
      <c r="N330" s="818"/>
    </row>
    <row r="331" spans="1:14" x14ac:dyDescent="0.25">
      <c r="A331" s="587" t="s">
        <v>1762</v>
      </c>
      <c r="B331" s="838"/>
      <c r="C331" s="739" t="s">
        <v>1430</v>
      </c>
      <c r="D331" s="740" t="s">
        <v>51</v>
      </c>
      <c r="E331" s="799">
        <v>110</v>
      </c>
      <c r="F331" s="799">
        <v>110</v>
      </c>
      <c r="G331" s="799"/>
      <c r="H331" s="799"/>
      <c r="I331" s="787"/>
      <c r="J331" s="643"/>
      <c r="K331" s="643"/>
      <c r="L331" s="643"/>
      <c r="M331" s="643"/>
      <c r="N331" s="818"/>
    </row>
    <row r="332" spans="1:14" x14ac:dyDescent="0.25">
      <c r="A332" s="587" t="s">
        <v>1763</v>
      </c>
      <c r="B332" s="838"/>
      <c r="C332" s="739" t="s">
        <v>1431</v>
      </c>
      <c r="D332" s="800" t="s">
        <v>51</v>
      </c>
      <c r="E332" s="799">
        <v>447</v>
      </c>
      <c r="F332" s="799">
        <v>447</v>
      </c>
      <c r="G332" s="799"/>
      <c r="H332" s="799"/>
      <c r="I332" s="787"/>
      <c r="J332" s="643"/>
      <c r="K332" s="643"/>
      <c r="L332" s="643"/>
      <c r="M332" s="643"/>
      <c r="N332" s="818"/>
    </row>
    <row r="333" spans="1:14" x14ac:dyDescent="0.25">
      <c r="A333" s="587" t="s">
        <v>1764</v>
      </c>
      <c r="B333" s="838"/>
      <c r="C333" s="739" t="s">
        <v>1432</v>
      </c>
      <c r="D333" s="740" t="s">
        <v>51</v>
      </c>
      <c r="E333" s="799">
        <v>447</v>
      </c>
      <c r="F333" s="799">
        <v>447</v>
      </c>
      <c r="G333" s="799"/>
      <c r="H333" s="799"/>
      <c r="I333" s="787"/>
      <c r="J333" s="643"/>
      <c r="K333" s="643"/>
      <c r="L333" s="643"/>
      <c r="M333" s="643"/>
      <c r="N333" s="818"/>
    </row>
    <row r="334" spans="1:14" x14ac:dyDescent="0.25">
      <c r="A334" s="587" t="s">
        <v>1765</v>
      </c>
      <c r="B334" s="838"/>
      <c r="C334" s="739" t="s">
        <v>1433</v>
      </c>
      <c r="D334" s="740" t="s">
        <v>51</v>
      </c>
      <c r="E334" s="799">
        <v>447</v>
      </c>
      <c r="F334" s="799">
        <v>447</v>
      </c>
      <c r="G334" s="799"/>
      <c r="H334" s="799"/>
      <c r="I334" s="787"/>
      <c r="J334" s="643"/>
      <c r="K334" s="643"/>
      <c r="L334" s="643"/>
      <c r="M334" s="643"/>
      <c r="N334" s="818"/>
    </row>
    <row r="335" spans="1:14" x14ac:dyDescent="0.25">
      <c r="A335" s="587" t="s">
        <v>1766</v>
      </c>
      <c r="B335" s="838"/>
      <c r="C335" s="739" t="s">
        <v>1434</v>
      </c>
      <c r="D335" s="800" t="s">
        <v>51</v>
      </c>
      <c r="E335" s="799">
        <v>447</v>
      </c>
      <c r="F335" s="799">
        <v>447</v>
      </c>
      <c r="G335" s="799"/>
      <c r="H335" s="799"/>
      <c r="I335" s="787"/>
      <c r="J335" s="643"/>
      <c r="K335" s="643"/>
      <c r="L335" s="643"/>
      <c r="M335" s="643"/>
      <c r="N335" s="818"/>
    </row>
    <row r="336" spans="1:14" x14ac:dyDescent="0.25">
      <c r="A336" s="587" t="s">
        <v>1767</v>
      </c>
      <c r="B336" s="838"/>
      <c r="C336" s="739" t="s">
        <v>1435</v>
      </c>
      <c r="D336" s="740" t="s">
        <v>51</v>
      </c>
      <c r="E336" s="799">
        <v>447</v>
      </c>
      <c r="F336" s="799">
        <v>447</v>
      </c>
      <c r="G336" s="799"/>
      <c r="H336" s="799"/>
      <c r="I336" s="787"/>
      <c r="J336" s="643"/>
      <c r="K336" s="643"/>
      <c r="L336" s="643"/>
      <c r="M336" s="643"/>
      <c r="N336" s="818"/>
    </row>
    <row r="337" spans="1:14" x14ac:dyDescent="0.25">
      <c r="A337" s="587" t="s">
        <v>1768</v>
      </c>
      <c r="B337" s="838"/>
      <c r="C337" s="739" t="s">
        <v>1436</v>
      </c>
      <c r="D337" s="800" t="s">
        <v>51</v>
      </c>
      <c r="E337" s="799">
        <v>447</v>
      </c>
      <c r="F337" s="799">
        <v>447</v>
      </c>
      <c r="G337" s="799"/>
      <c r="H337" s="799"/>
      <c r="I337" s="787"/>
      <c r="J337" s="643"/>
      <c r="K337" s="643"/>
      <c r="L337" s="643"/>
      <c r="M337" s="643"/>
      <c r="N337" s="818"/>
    </row>
    <row r="338" spans="1:14" x14ac:dyDescent="0.25">
      <c r="A338" s="587" t="s">
        <v>1769</v>
      </c>
      <c r="B338" s="838"/>
      <c r="C338" s="741" t="s">
        <v>1437</v>
      </c>
      <c r="D338" s="742" t="s">
        <v>37</v>
      </c>
      <c r="E338" s="799">
        <v>32</v>
      </c>
      <c r="F338" s="799">
        <v>32</v>
      </c>
      <c r="G338" s="799"/>
      <c r="H338" s="799"/>
      <c r="I338" s="787"/>
      <c r="J338" s="643"/>
      <c r="K338" s="643"/>
      <c r="L338" s="643"/>
      <c r="M338" s="643"/>
      <c r="N338" s="818"/>
    </row>
    <row r="339" spans="1:14" x14ac:dyDescent="0.25">
      <c r="A339" s="587" t="s">
        <v>1770</v>
      </c>
      <c r="B339" s="838"/>
      <c r="C339" s="743" t="s">
        <v>1438</v>
      </c>
      <c r="D339" s="742" t="s">
        <v>37</v>
      </c>
      <c r="E339" s="799">
        <v>2</v>
      </c>
      <c r="F339" s="799">
        <v>2</v>
      </c>
      <c r="G339" s="799"/>
      <c r="H339" s="799"/>
      <c r="I339" s="787"/>
      <c r="J339" s="643"/>
      <c r="K339" s="643"/>
      <c r="L339" s="643"/>
      <c r="M339" s="643"/>
      <c r="N339" s="818"/>
    </row>
    <row r="340" spans="1:14" x14ac:dyDescent="0.25">
      <c r="A340" s="587" t="s">
        <v>1771</v>
      </c>
      <c r="B340" s="838"/>
      <c r="C340" s="744" t="s">
        <v>1439</v>
      </c>
      <c r="D340" s="742" t="s">
        <v>37</v>
      </c>
      <c r="E340" s="799">
        <v>11</v>
      </c>
      <c r="F340" s="799">
        <v>11</v>
      </c>
      <c r="G340" s="799"/>
      <c r="H340" s="799"/>
      <c r="I340" s="787"/>
      <c r="J340" s="643"/>
      <c r="K340" s="643"/>
      <c r="L340" s="643"/>
      <c r="M340" s="643"/>
      <c r="N340" s="818"/>
    </row>
    <row r="341" spans="1:14" x14ac:dyDescent="0.25">
      <c r="A341" s="587" t="s">
        <v>1772</v>
      </c>
      <c r="B341" s="838"/>
      <c r="C341" s="745" t="s">
        <v>1441</v>
      </c>
      <c r="D341" s="742" t="s">
        <v>51</v>
      </c>
      <c r="E341" s="799">
        <v>447</v>
      </c>
      <c r="F341" s="799">
        <v>447</v>
      </c>
      <c r="G341" s="799"/>
      <c r="H341" s="799"/>
      <c r="I341" s="787"/>
      <c r="J341" s="643"/>
      <c r="K341" s="643"/>
      <c r="L341" s="643"/>
      <c r="M341" s="643"/>
      <c r="N341" s="818"/>
    </row>
    <row r="342" spans="1:14" x14ac:dyDescent="0.25">
      <c r="A342" s="587" t="s">
        <v>1773</v>
      </c>
      <c r="B342" s="838"/>
      <c r="C342" s="741" t="s">
        <v>1442</v>
      </c>
      <c r="D342" s="742" t="s">
        <v>51</v>
      </c>
      <c r="E342" s="799">
        <v>447</v>
      </c>
      <c r="F342" s="799">
        <v>447</v>
      </c>
      <c r="G342" s="799"/>
      <c r="H342" s="799"/>
      <c r="I342" s="787"/>
      <c r="J342" s="643"/>
      <c r="K342" s="643"/>
      <c r="L342" s="643"/>
      <c r="M342" s="643"/>
      <c r="N342" s="818"/>
    </row>
    <row r="343" spans="1:14" x14ac:dyDescent="0.25">
      <c r="A343" s="587" t="s">
        <v>1774</v>
      </c>
      <c r="B343" s="838"/>
      <c r="C343" s="743" t="s">
        <v>1443</v>
      </c>
      <c r="D343" s="736" t="s">
        <v>371</v>
      </c>
      <c r="E343" s="799">
        <v>2</v>
      </c>
      <c r="F343" s="799">
        <v>2</v>
      </c>
      <c r="G343" s="799"/>
      <c r="H343" s="799"/>
      <c r="I343" s="787"/>
      <c r="J343" s="643"/>
      <c r="K343" s="643"/>
      <c r="L343" s="643"/>
      <c r="M343" s="643"/>
      <c r="N343" s="818"/>
    </row>
    <row r="344" spans="1:14" x14ac:dyDescent="0.25">
      <c r="A344" s="587" t="s">
        <v>1775</v>
      </c>
      <c r="B344" s="838"/>
      <c r="C344" s="743" t="s">
        <v>1473</v>
      </c>
      <c r="D344" s="736" t="s">
        <v>371</v>
      </c>
      <c r="E344" s="799">
        <v>1</v>
      </c>
      <c r="F344" s="799">
        <v>1</v>
      </c>
      <c r="G344" s="799"/>
      <c r="H344" s="799"/>
      <c r="I344" s="787"/>
      <c r="J344" s="643"/>
      <c r="K344" s="643"/>
      <c r="L344" s="643"/>
      <c r="M344" s="643"/>
      <c r="N344" s="818"/>
    </row>
    <row r="345" spans="1:14" x14ac:dyDescent="0.25">
      <c r="A345" s="587" t="s">
        <v>1776</v>
      </c>
      <c r="B345" s="838"/>
      <c r="C345" s="746" t="s">
        <v>1444</v>
      </c>
      <c r="D345" s="588" t="s">
        <v>15</v>
      </c>
      <c r="E345" s="799">
        <v>17</v>
      </c>
      <c r="F345" s="799">
        <v>17</v>
      </c>
      <c r="G345" s="799"/>
      <c r="H345" s="799"/>
      <c r="I345" s="787"/>
      <c r="J345" s="643"/>
      <c r="K345" s="643"/>
      <c r="L345" s="643"/>
      <c r="M345" s="643"/>
      <c r="N345" s="818"/>
    </row>
    <row r="346" spans="1:14" x14ac:dyDescent="0.25">
      <c r="A346" s="587" t="s">
        <v>1777</v>
      </c>
      <c r="B346" s="838"/>
      <c r="C346" s="746" t="s">
        <v>1493</v>
      </c>
      <c r="D346" s="588" t="s">
        <v>15</v>
      </c>
      <c r="E346" s="799">
        <v>4</v>
      </c>
      <c r="F346" s="799">
        <v>4</v>
      </c>
      <c r="G346" s="799"/>
      <c r="H346" s="799"/>
      <c r="I346" s="787"/>
      <c r="J346" s="643"/>
      <c r="K346" s="643"/>
      <c r="L346" s="643"/>
      <c r="M346" s="643"/>
      <c r="N346" s="818"/>
    </row>
    <row r="347" spans="1:14" x14ac:dyDescent="0.25">
      <c r="A347" s="652" t="s">
        <v>1229</v>
      </c>
      <c r="B347" s="653"/>
      <c r="C347" s="654" t="s">
        <v>773</v>
      </c>
      <c r="D347" s="635"/>
      <c r="E347" s="636"/>
      <c r="F347" s="636"/>
      <c r="G347" s="636"/>
      <c r="H347" s="636"/>
      <c r="I347" s="636"/>
      <c r="J347" s="637"/>
      <c r="K347" s="637"/>
      <c r="L347" s="637"/>
      <c r="M347" s="813"/>
      <c r="N347" s="814"/>
    </row>
    <row r="348" spans="1:14" x14ac:dyDescent="0.25">
      <c r="A348" s="587" t="s">
        <v>1230</v>
      </c>
      <c r="B348" s="838"/>
      <c r="C348" s="747" t="s">
        <v>1445</v>
      </c>
      <c r="D348" s="801" t="s">
        <v>37</v>
      </c>
      <c r="E348" s="799">
        <v>5</v>
      </c>
      <c r="F348" s="799">
        <v>5</v>
      </c>
      <c r="G348" s="799"/>
      <c r="H348" s="799"/>
      <c r="I348" s="787"/>
      <c r="J348" s="643"/>
      <c r="K348" s="643"/>
      <c r="L348" s="643"/>
      <c r="M348" s="643"/>
      <c r="N348" s="818"/>
    </row>
    <row r="349" spans="1:14" x14ac:dyDescent="0.25">
      <c r="A349" s="652" t="s">
        <v>1491</v>
      </c>
      <c r="B349" s="653"/>
      <c r="C349" s="654" t="s">
        <v>1104</v>
      </c>
      <c r="D349" s="635"/>
      <c r="E349" s="636"/>
      <c r="F349" s="636"/>
      <c r="G349" s="636"/>
      <c r="H349" s="636"/>
      <c r="I349" s="636"/>
      <c r="J349" s="637"/>
      <c r="K349" s="637"/>
      <c r="L349" s="637"/>
      <c r="M349" s="813"/>
      <c r="N349" s="814"/>
    </row>
    <row r="350" spans="1:14" x14ac:dyDescent="0.25">
      <c r="A350" s="587" t="s">
        <v>1289</v>
      </c>
      <c r="B350" s="838"/>
      <c r="C350" s="741" t="s">
        <v>1446</v>
      </c>
      <c r="D350" s="749" t="s">
        <v>37</v>
      </c>
      <c r="E350" s="718">
        <v>11</v>
      </c>
      <c r="F350" s="718">
        <v>11</v>
      </c>
      <c r="G350" s="718"/>
      <c r="H350" s="718"/>
      <c r="I350" s="787"/>
      <c r="J350" s="643"/>
      <c r="K350" s="643"/>
      <c r="L350" s="643"/>
      <c r="M350" s="643"/>
      <c r="N350" s="818"/>
    </row>
    <row r="351" spans="1:14" x14ac:dyDescent="0.25">
      <c r="A351" s="587" t="s">
        <v>1290</v>
      </c>
      <c r="B351" s="838"/>
      <c r="C351" s="741" t="s">
        <v>1447</v>
      </c>
      <c r="D351" s="742" t="s">
        <v>37</v>
      </c>
      <c r="E351" s="798">
        <v>11</v>
      </c>
      <c r="F351" s="798">
        <v>11</v>
      </c>
      <c r="G351" s="798"/>
      <c r="H351" s="798"/>
      <c r="I351" s="787"/>
      <c r="J351" s="643"/>
      <c r="K351" s="643"/>
      <c r="L351" s="643"/>
      <c r="M351" s="643"/>
      <c r="N351" s="818"/>
    </row>
    <row r="352" spans="1:14" x14ac:dyDescent="0.25">
      <c r="A352" s="587" t="s">
        <v>1291</v>
      </c>
      <c r="B352" s="838"/>
      <c r="C352" s="741" t="s">
        <v>1449</v>
      </c>
      <c r="D352" s="742" t="s">
        <v>37</v>
      </c>
      <c r="E352" s="798">
        <v>11</v>
      </c>
      <c r="F352" s="798">
        <v>11</v>
      </c>
      <c r="G352" s="798"/>
      <c r="H352" s="798"/>
      <c r="I352" s="787"/>
      <c r="J352" s="643"/>
      <c r="K352" s="643"/>
      <c r="L352" s="643"/>
      <c r="M352" s="643"/>
      <c r="N352" s="818"/>
    </row>
    <row r="353" spans="1:20" x14ac:dyDescent="0.25">
      <c r="A353" s="587" t="s">
        <v>1395</v>
      </c>
      <c r="B353" s="838"/>
      <c r="C353" s="741" t="s">
        <v>1450</v>
      </c>
      <c r="D353" s="742" t="s">
        <v>37</v>
      </c>
      <c r="E353" s="798">
        <v>11</v>
      </c>
      <c r="F353" s="798">
        <v>11</v>
      </c>
      <c r="G353" s="798"/>
      <c r="H353" s="798"/>
      <c r="I353" s="787"/>
      <c r="J353" s="643"/>
      <c r="K353" s="643"/>
      <c r="L353" s="643"/>
      <c r="M353" s="643"/>
      <c r="N353" s="818"/>
    </row>
    <row r="354" spans="1:20" ht="26.25" x14ac:dyDescent="0.25">
      <c r="A354" s="587" t="s">
        <v>1743</v>
      </c>
      <c r="B354" s="838"/>
      <c r="C354" s="741" t="s">
        <v>1451</v>
      </c>
      <c r="D354" s="742" t="s">
        <v>37</v>
      </c>
      <c r="E354" s="798">
        <v>11</v>
      </c>
      <c r="F354" s="798">
        <v>11</v>
      </c>
      <c r="G354" s="798"/>
      <c r="H354" s="798"/>
      <c r="I354" s="787"/>
      <c r="J354" s="643"/>
      <c r="K354" s="643"/>
      <c r="L354" s="643"/>
      <c r="M354" s="643"/>
      <c r="N354" s="818"/>
    </row>
    <row r="355" spans="1:20" x14ac:dyDescent="0.25">
      <c r="A355" s="587" t="s">
        <v>1744</v>
      </c>
      <c r="B355" s="838"/>
      <c r="C355" s="741" t="s">
        <v>1455</v>
      </c>
      <c r="D355" s="742" t="s">
        <v>37</v>
      </c>
      <c r="E355" s="798">
        <v>11</v>
      </c>
      <c r="F355" s="798">
        <v>11</v>
      </c>
      <c r="G355" s="798"/>
      <c r="H355" s="798"/>
      <c r="I355" s="787"/>
      <c r="J355" s="643"/>
      <c r="K355" s="643"/>
      <c r="L355" s="643"/>
      <c r="M355" s="643"/>
      <c r="N355" s="818"/>
    </row>
    <row r="356" spans="1:20" x14ac:dyDescent="0.25">
      <c r="A356" s="587" t="s">
        <v>1745</v>
      </c>
      <c r="B356" s="838"/>
      <c r="C356" s="741" t="s">
        <v>1456</v>
      </c>
      <c r="D356" s="742" t="s">
        <v>111</v>
      </c>
      <c r="E356" s="798">
        <v>12</v>
      </c>
      <c r="F356" s="798">
        <v>12</v>
      </c>
      <c r="G356" s="798"/>
      <c r="H356" s="798"/>
      <c r="I356" s="787"/>
      <c r="J356" s="643"/>
      <c r="K356" s="643"/>
      <c r="L356" s="643"/>
      <c r="M356" s="643"/>
      <c r="N356" s="818"/>
    </row>
    <row r="357" spans="1:20" x14ac:dyDescent="0.25">
      <c r="A357" s="587" t="s">
        <v>1746</v>
      </c>
      <c r="B357" s="838"/>
      <c r="C357" s="741" t="s">
        <v>1457</v>
      </c>
      <c r="D357" s="742" t="s">
        <v>37</v>
      </c>
      <c r="E357" s="799">
        <v>11</v>
      </c>
      <c r="F357" s="799">
        <v>11</v>
      </c>
      <c r="G357" s="799"/>
      <c r="H357" s="799"/>
      <c r="I357" s="787"/>
      <c r="J357" s="643"/>
      <c r="K357" s="643"/>
      <c r="L357" s="643"/>
      <c r="M357" s="643"/>
      <c r="N357" s="818"/>
    </row>
    <row r="358" spans="1:20" x14ac:dyDescent="0.25">
      <c r="A358" s="587" t="s">
        <v>1747</v>
      </c>
      <c r="B358" s="838"/>
      <c r="C358" s="741" t="s">
        <v>1458</v>
      </c>
      <c r="D358" s="742" t="s">
        <v>51</v>
      </c>
      <c r="E358" s="799">
        <v>110</v>
      </c>
      <c r="F358" s="799">
        <v>110</v>
      </c>
      <c r="G358" s="799"/>
      <c r="H358" s="799"/>
      <c r="I358" s="787"/>
      <c r="J358" s="643"/>
      <c r="K358" s="643"/>
      <c r="L358" s="643"/>
      <c r="M358" s="643"/>
      <c r="N358" s="818"/>
    </row>
    <row r="359" spans="1:20" x14ac:dyDescent="0.25">
      <c r="A359" s="587" t="s">
        <v>1748</v>
      </c>
      <c r="B359" s="838"/>
      <c r="C359" s="741" t="s">
        <v>1459</v>
      </c>
      <c r="D359" s="742" t="s">
        <v>51</v>
      </c>
      <c r="E359" s="799">
        <v>447</v>
      </c>
      <c r="F359" s="799">
        <v>447</v>
      </c>
      <c r="G359" s="799"/>
      <c r="H359" s="799"/>
      <c r="I359" s="787"/>
      <c r="J359" s="643"/>
      <c r="K359" s="643"/>
      <c r="L359" s="643"/>
      <c r="M359" s="643"/>
      <c r="N359" s="818"/>
    </row>
    <row r="360" spans="1:20" x14ac:dyDescent="0.25">
      <c r="A360" s="587" t="s">
        <v>1749</v>
      </c>
      <c r="B360" s="838"/>
      <c r="C360" s="741" t="s">
        <v>1460</v>
      </c>
      <c r="D360" s="742" t="s">
        <v>51</v>
      </c>
      <c r="E360" s="799">
        <v>40</v>
      </c>
      <c r="F360" s="799">
        <v>40</v>
      </c>
      <c r="G360" s="799"/>
      <c r="H360" s="799"/>
      <c r="I360" s="787"/>
      <c r="J360" s="643"/>
      <c r="K360" s="643"/>
      <c r="L360" s="643"/>
      <c r="M360" s="643"/>
      <c r="N360" s="818"/>
    </row>
    <row r="361" spans="1:20" x14ac:dyDescent="0.25">
      <c r="A361" s="587" t="s">
        <v>1750</v>
      </c>
      <c r="B361" s="838"/>
      <c r="C361" s="741" t="s">
        <v>1461</v>
      </c>
      <c r="D361" s="742" t="s">
        <v>111</v>
      </c>
      <c r="E361" s="799">
        <v>2</v>
      </c>
      <c r="F361" s="799">
        <v>2</v>
      </c>
      <c r="G361" s="799"/>
      <c r="H361" s="799"/>
      <c r="I361" s="787"/>
      <c r="J361" s="643"/>
      <c r="K361" s="643"/>
      <c r="L361" s="643"/>
      <c r="M361" s="643"/>
      <c r="N361" s="818"/>
    </row>
    <row r="362" spans="1:20" x14ac:dyDescent="0.25">
      <c r="A362" s="587" t="s">
        <v>1751</v>
      </c>
      <c r="B362" s="838"/>
      <c r="C362" s="741" t="s">
        <v>1462</v>
      </c>
      <c r="D362" s="742" t="s">
        <v>51</v>
      </c>
      <c r="E362" s="799">
        <v>447</v>
      </c>
      <c r="F362" s="799">
        <v>447</v>
      </c>
      <c r="G362" s="799"/>
      <c r="H362" s="799"/>
      <c r="I362" s="787"/>
      <c r="J362" s="643"/>
      <c r="K362" s="643"/>
      <c r="L362" s="643"/>
      <c r="M362" s="643"/>
      <c r="N362" s="818"/>
    </row>
    <row r="363" spans="1:20" x14ac:dyDescent="0.25">
      <c r="A363" s="587" t="s">
        <v>1752</v>
      </c>
      <c r="B363" s="838"/>
      <c r="C363" s="741" t="s">
        <v>1463</v>
      </c>
      <c r="D363" s="742" t="s">
        <v>37</v>
      </c>
      <c r="E363" s="798">
        <v>32</v>
      </c>
      <c r="F363" s="798">
        <v>32</v>
      </c>
      <c r="G363" s="798"/>
      <c r="H363" s="798"/>
      <c r="I363" s="787"/>
      <c r="J363" s="643"/>
      <c r="K363" s="643"/>
      <c r="L363" s="643"/>
      <c r="M363" s="643"/>
      <c r="N363" s="818"/>
    </row>
    <row r="364" spans="1:20" x14ac:dyDescent="0.25">
      <c r="A364" s="587" t="s">
        <v>1753</v>
      </c>
      <c r="B364" s="838"/>
      <c r="C364" s="741" t="s">
        <v>1464</v>
      </c>
      <c r="D364" s="742" t="s">
        <v>51</v>
      </c>
      <c r="E364" s="718">
        <v>447</v>
      </c>
      <c r="F364" s="718">
        <v>447</v>
      </c>
      <c r="G364" s="718"/>
      <c r="H364" s="718"/>
      <c r="I364" s="787"/>
      <c r="J364" s="643"/>
      <c r="K364" s="643"/>
      <c r="L364" s="643"/>
      <c r="M364" s="643"/>
      <c r="N364" s="818"/>
    </row>
    <row r="365" spans="1:20" x14ac:dyDescent="0.25">
      <c r="A365" s="587" t="s">
        <v>1754</v>
      </c>
      <c r="B365" s="838"/>
      <c r="C365" s="741" t="s">
        <v>1465</v>
      </c>
      <c r="D365" s="736" t="s">
        <v>272</v>
      </c>
      <c r="E365" s="798">
        <v>27</v>
      </c>
      <c r="F365" s="798">
        <v>27</v>
      </c>
      <c r="G365" s="798"/>
      <c r="H365" s="798"/>
      <c r="I365" s="787"/>
      <c r="J365" s="643"/>
      <c r="K365" s="643"/>
      <c r="L365" s="643"/>
      <c r="M365" s="643"/>
      <c r="N365" s="818"/>
    </row>
    <row r="366" spans="1:20" x14ac:dyDescent="0.25">
      <c r="A366" s="587" t="s">
        <v>1755</v>
      </c>
      <c r="B366" s="838"/>
      <c r="C366" s="743" t="s">
        <v>1466</v>
      </c>
      <c r="D366" s="736" t="s">
        <v>37</v>
      </c>
      <c r="E366" s="798">
        <v>9</v>
      </c>
      <c r="F366" s="798">
        <v>9</v>
      </c>
      <c r="G366" s="798"/>
      <c r="H366" s="798"/>
      <c r="I366" s="787"/>
      <c r="J366" s="643"/>
      <c r="K366" s="643"/>
      <c r="L366" s="643"/>
      <c r="M366" s="643"/>
      <c r="N366" s="818"/>
    </row>
    <row r="367" spans="1:20" x14ac:dyDescent="0.25">
      <c r="A367" s="587" t="s">
        <v>1756</v>
      </c>
      <c r="B367" s="838"/>
      <c r="C367" s="743" t="s">
        <v>1467</v>
      </c>
      <c r="D367" s="736" t="s">
        <v>37</v>
      </c>
      <c r="E367" s="798">
        <v>4</v>
      </c>
      <c r="F367" s="798">
        <v>4</v>
      </c>
      <c r="G367" s="798"/>
      <c r="H367" s="798"/>
      <c r="I367" s="787"/>
      <c r="J367" s="643"/>
      <c r="K367" s="643"/>
      <c r="L367" s="643"/>
      <c r="M367" s="643"/>
      <c r="N367" s="818"/>
      <c r="O367" s="819"/>
      <c r="P367" s="819"/>
      <c r="Q367" s="819"/>
      <c r="R367" s="819"/>
      <c r="S367" s="819"/>
      <c r="T367" s="819"/>
    </row>
    <row r="368" spans="1:20" x14ac:dyDescent="0.25">
      <c r="A368" s="587" t="s">
        <v>1778</v>
      </c>
      <c r="B368" s="838"/>
      <c r="C368" s="743" t="s">
        <v>1468</v>
      </c>
      <c r="D368" s="736" t="s">
        <v>37</v>
      </c>
      <c r="E368" s="798">
        <v>1</v>
      </c>
      <c r="F368" s="798">
        <v>1</v>
      </c>
      <c r="G368" s="798"/>
      <c r="H368" s="798"/>
      <c r="I368" s="787"/>
      <c r="J368" s="643"/>
      <c r="K368" s="643"/>
      <c r="L368" s="643"/>
      <c r="M368" s="643"/>
      <c r="N368" s="818"/>
      <c r="O368" s="819"/>
      <c r="P368" s="819"/>
      <c r="Q368" s="819"/>
      <c r="R368" s="819"/>
      <c r="S368" s="819"/>
      <c r="T368" s="819"/>
    </row>
    <row r="369" spans="1:20" x14ac:dyDescent="0.25">
      <c r="A369" s="587" t="s">
        <v>1779</v>
      </c>
      <c r="B369" s="838"/>
      <c r="C369" s="746" t="s">
        <v>1469</v>
      </c>
      <c r="D369" s="801" t="s">
        <v>111</v>
      </c>
      <c r="E369" s="798">
        <v>1</v>
      </c>
      <c r="F369" s="798">
        <v>1</v>
      </c>
      <c r="G369" s="798"/>
      <c r="H369" s="798"/>
      <c r="I369" s="787"/>
      <c r="J369" s="643"/>
      <c r="K369" s="643"/>
      <c r="L369" s="643"/>
      <c r="M369" s="643"/>
      <c r="N369" s="818"/>
      <c r="O369" s="819"/>
      <c r="P369" s="819"/>
      <c r="Q369" s="819"/>
      <c r="R369" s="819"/>
      <c r="S369" s="819"/>
      <c r="T369" s="819"/>
    </row>
    <row r="370" spans="1:20" x14ac:dyDescent="0.25">
      <c r="A370" s="587"/>
      <c r="B370" s="838"/>
      <c r="C370" s="845"/>
      <c r="D370" s="889"/>
      <c r="E370" s="890"/>
      <c r="F370" s="890"/>
      <c r="G370" s="890"/>
      <c r="H370" s="890"/>
      <c r="I370" s="787"/>
      <c r="J370" s="721"/>
      <c r="K370" s="721"/>
      <c r="L370" s="721"/>
      <c r="M370" s="721"/>
      <c r="N370" s="900"/>
      <c r="O370" s="819"/>
      <c r="P370" s="508"/>
      <c r="Q370" s="819"/>
      <c r="R370" s="819"/>
      <c r="S370" s="819"/>
      <c r="T370" s="819"/>
    </row>
    <row r="371" spans="1:20" x14ac:dyDescent="0.25">
      <c r="A371" s="901"/>
      <c r="B371" s="879"/>
      <c r="C371" s="879"/>
      <c r="D371" s="1122" t="s">
        <v>801</v>
      </c>
      <c r="E371" s="1123"/>
      <c r="F371" s="1123"/>
      <c r="G371" s="1123"/>
      <c r="H371" s="1123"/>
      <c r="I371" s="1124"/>
      <c r="J371" s="750"/>
      <c r="K371" s="750"/>
      <c r="L371" s="750"/>
      <c r="M371" s="750"/>
      <c r="N371" s="902"/>
      <c r="O371" s="1070"/>
      <c r="P371" s="464"/>
      <c r="Q371" s="1068"/>
      <c r="R371" s="819"/>
      <c r="S371" s="819"/>
      <c r="T371" s="819"/>
    </row>
    <row r="372" spans="1:20" x14ac:dyDescent="0.25">
      <c r="A372" s="901"/>
      <c r="B372" s="879"/>
      <c r="C372" s="879"/>
      <c r="D372" s="879"/>
      <c r="E372" s="879"/>
      <c r="F372" s="879"/>
      <c r="G372" s="879"/>
      <c r="H372" s="879"/>
      <c r="I372" s="879"/>
      <c r="J372" s="879"/>
      <c r="L372" s="819"/>
      <c r="M372" s="819"/>
      <c r="N372" s="819"/>
    </row>
    <row r="373" spans="1:20" x14ac:dyDescent="0.25">
      <c r="A373" s="901"/>
      <c r="B373" s="879"/>
      <c r="C373" s="879"/>
      <c r="D373" s="879"/>
      <c r="E373" s="879"/>
      <c r="F373" s="879"/>
      <c r="G373" s="879"/>
      <c r="H373" s="879"/>
      <c r="I373" s="879"/>
      <c r="J373" s="879"/>
    </row>
    <row r="374" spans="1:20" x14ac:dyDescent="0.25">
      <c r="A374" s="903"/>
    </row>
  </sheetData>
  <mergeCells count="18">
    <mergeCell ref="D371:I371"/>
    <mergeCell ref="A6:B6"/>
    <mergeCell ref="A7:B7"/>
    <mergeCell ref="A8:B8"/>
    <mergeCell ref="A9:B9"/>
    <mergeCell ref="C6:M6"/>
    <mergeCell ref="C7:M7"/>
    <mergeCell ref="C8:M8"/>
    <mergeCell ref="C9:M9"/>
    <mergeCell ref="A2:B2"/>
    <mergeCell ref="A3:B3"/>
    <mergeCell ref="A4:B4"/>
    <mergeCell ref="A5:B5"/>
    <mergeCell ref="A1:M1"/>
    <mergeCell ref="C2:M2"/>
    <mergeCell ref="C3:M3"/>
    <mergeCell ref="C4:M4"/>
    <mergeCell ref="C5:M5"/>
  </mergeCells>
  <printOptions horizontalCentered="1"/>
  <pageMargins left="0.39370078740157483" right="0.39370078740157483" top="0.39370078740157483" bottom="0.39370078740157483" header="0.31496062992125984" footer="0.31496062992125984"/>
  <pageSetup paperSize="9" scale="76" orientation="landscape" r:id="rId1"/>
  <rowBreaks count="10" manualBreakCount="10">
    <brk id="39" max="12" man="1"/>
    <brk id="73" max="12" man="1"/>
    <brk id="108" max="12" man="1"/>
    <brk id="127" max="12" man="1"/>
    <brk id="174" max="12" man="1"/>
    <brk id="209" max="12" man="1"/>
    <brk id="243" max="12" man="1"/>
    <brk id="287" max="12" man="1"/>
    <brk id="322" max="12" man="1"/>
    <brk id="35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Titul</vt:lpstr>
      <vt:lpstr>sastavs</vt:lpstr>
      <vt:lpstr>Koptāme</vt:lpstr>
      <vt:lpstr> Zaļā iela</vt:lpstr>
      <vt:lpstr>Pasta iela</vt:lpstr>
      <vt:lpstr>Jēkaba iela</vt:lpstr>
      <vt:lpstr>Akmeņu iela</vt:lpstr>
      <vt:lpstr>Katoļu iela</vt:lpstr>
      <vt:lpstr>Viestura iela</vt:lpstr>
      <vt:lpstr>Jēkaba skvērs</vt:lpstr>
      <vt:lpstr>Riekstu skvērs</vt:lpstr>
      <vt:lpstr>Piebraucamais ceļš</vt:lpstr>
      <vt:lpstr>' Zaļā iela'!Print_Area</vt:lpstr>
      <vt:lpstr>'Akmeņu iela'!Print_Area</vt:lpstr>
      <vt:lpstr>'Jēkaba iela'!Print_Area</vt:lpstr>
      <vt:lpstr>'Jēkaba skvērs'!Print_Area</vt:lpstr>
      <vt:lpstr>'Katoļu iela'!Print_Area</vt:lpstr>
      <vt:lpstr>Koptāme!Print_Area</vt:lpstr>
      <vt:lpstr>'Pasta iela'!Print_Area</vt:lpstr>
      <vt:lpstr>'Piebraucamais ceļš'!Print_Area</vt:lpstr>
      <vt:lpstr>'Riekstu skvērs'!Print_Area</vt:lpstr>
      <vt:lpstr>'Viestura iela'!Print_Area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2017-12-22T07:25:04Z</dcterms:modified>
</cp:coreProperties>
</file>