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49" activeTab="0"/>
  </bookViews>
  <sheets>
    <sheet name="Lapa2" sheetId="1" r:id="rId1"/>
  </sheets>
  <definedNames>
    <definedName name="_xlnm.Print_Area" localSheetId="0">'Lapa2'!$A$1:$H$45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<sst xmlns="http://schemas.openxmlformats.org/spreadsheetml/2006/main" count="52" uniqueCount="52">
  <si>
    <t>I</t>
  </si>
  <si>
    <t>II</t>
  </si>
  <si>
    <t>III</t>
  </si>
  <si>
    <t>IV</t>
  </si>
  <si>
    <t>KALENDĀRAIS  GRAFIKS</t>
  </si>
  <si>
    <t>Atsevišķas autoceļa joslas attīrīšana no irdena sniega</t>
  </si>
  <si>
    <t xml:space="preserve">Sniega aizvešana no autoceļa </t>
  </si>
  <si>
    <t>Autoceļu apsekošana ziemā</t>
  </si>
  <si>
    <t>Ceļa nodalījuma joslas sakopšana</t>
  </si>
  <si>
    <t>Sniega vaļņu pārvietošana ārpus ceļa klātnes</t>
  </si>
  <si>
    <t>Ceļa zīmes vai vertikālais apzīmējums ar laukumu 0,31 – 0,50 m2 I  klases atstarojošais materiāls uzstādīšana</t>
  </si>
  <si>
    <t>Metāla staba ceļa zīmei uzstādīšana</t>
  </si>
  <si>
    <t xml:space="preserve">Bojāto gājēju barjeru nomaiņa </t>
  </si>
  <si>
    <t>Bedrīšu aizpildīšana ar auksto asfaltu, izmantojot nepilno tehnoloģiju</t>
  </si>
  <si>
    <t>Seguma tīrīšana</t>
  </si>
  <si>
    <t xml:space="preserve">Nomaļu uzpildīšana  </t>
  </si>
  <si>
    <t xml:space="preserve">Nomaļu mehanizēta profilēšana līdz 3,0 m platumam </t>
  </si>
  <si>
    <t>Nomaļu grunts uzauguma noņemšana, aizvedot uz atbērtni</t>
  </si>
  <si>
    <t xml:space="preserve">Zāles pļaušana ar rokām </t>
  </si>
  <si>
    <t>Mehanizēta zāles pļaušana ar uz traktora uzkarināmo pļaujmašīnu</t>
  </si>
  <si>
    <t xml:space="preserve">Ceļu operatīvā kopšana vasarā </t>
  </si>
  <si>
    <t xml:space="preserve">Autoceļu apsekošana vasarā </t>
  </si>
  <si>
    <t>Izmaksas               bez PVN  (EUR)</t>
  </si>
  <si>
    <t>Izmaksas                 ar PVN  (EUR)</t>
  </si>
  <si>
    <t>tai skaitā pa ceturkšņiem ar PVN (EUR)</t>
  </si>
  <si>
    <t xml:space="preserve">Kopā ar PVN  (EUR): </t>
  </si>
  <si>
    <t>Nr.       p.k.</t>
  </si>
  <si>
    <t>Darbu nosaukumi</t>
  </si>
  <si>
    <t xml:space="preserve">tajā skaitā SM līdzfinansējums ar PVN  (EUR): </t>
  </si>
  <si>
    <t xml:space="preserve">Brauktuves attīrīšana no sniega platumā līdz 7.5m ar vienlaicīgu mitrās sāls kaisīšanas platumu 6 m, izkaisot 20 g/m2 </t>
  </si>
  <si>
    <t>Slīdamības samazināšana ar smilts-sāls maisījumu, izkaisot uz brauktuves joslas vidēji 0,4 t/pārg.km</t>
  </si>
  <si>
    <t>Slīdamības samazināšana ar smilts-sāls maisījumu, izkaisot uz brauktuves joslas vidēji 0,64 t/pārg.km</t>
  </si>
  <si>
    <r>
      <t>Slīdamības samazināšana ar mitrās sāls materiālu, izkaisot 10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</si>
  <si>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r>
      <t>Slīdamības samazināšana ar mitrās sāls materiālu, izkaisot 20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</si>
  <si>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r>
      <t>Slīdamības samazināšana ar mitrās sāls materiālu, izkaisot 30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</si>
  <si>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r>
      <t>Slīdamības samazināšana ar mitrās sāls materiālu, izkaisot 40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</si>
  <si>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t>Līniju uznešana ar krāsu mehanizēti</t>
  </si>
  <si>
    <t>Līniju uznešana ar krāsu ar roku darbu</t>
  </si>
  <si>
    <t>Bedrīšu aizpildīšana ar šķembām un bitumena emulsiju (C60), izmantojot nepilno tehnoloģiju</t>
  </si>
  <si>
    <r>
      <t xml:space="preserve">Viesītes pilsētas tranzīta Meža ielas 1,602 km kopgarumā, kas ir iekļauta valsts reģionālā autoceļa                                                                               </t>
    </r>
    <r>
      <rPr>
        <b/>
        <sz val="10"/>
        <rFont val="Arial"/>
        <family val="2"/>
      </rPr>
      <t xml:space="preserve">P75 </t>
    </r>
    <r>
      <rPr>
        <sz val="10"/>
        <rFont val="Arial"/>
        <family val="2"/>
      </rPr>
      <t xml:space="preserve">Jēkabpils - Lietuvas robeža (Nereta) maršrutā no 30,441 km līdz 32,011 km (1,570 km) un paralēlās brauktuves                                                    no 31,374 km līdz km 31,406 km (0,032km), ikdienas uztrēšanas darbi 2021.gadā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</si>
  <si>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2. pielikums</t>
  </si>
  <si>
    <t xml:space="preserve">Pasūtītājs  </t>
  </si>
  <si>
    <t xml:space="preserve">Izpildītājs  </t>
  </si>
  <si>
    <t>LVC</t>
  </si>
  <si>
    <t>direktors</t>
  </si>
  <si>
    <t>valdes  priekšsēdētājs</t>
  </si>
  <si>
    <t>līgumam Nr. LVC 2020/1.2./AC/533</t>
  </si>
  <si>
    <t>(*Paraksts) A.Ivbulis</t>
  </si>
  <si>
    <t>(*Paraksts) J.Lange</t>
  </si>
  <si>
    <t>*DOKUMENTS PARAKSTĪTS AR DROŠU ELEKTRONISKO PARAKSTU UN SATUR LAIKA ZĪMOGU</t>
  </si>
  <si>
    <t>Izpilddirektore</t>
  </si>
  <si>
    <t>(*Paraksts) S.Lūse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</si>
</sst>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&quot;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"/>
    <numFmt numFmtId="195" formatCode="0.0000"/>
    <numFmt numFmtId="196" formatCode="0.0000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2" fontId="0" fillId="0" borderId="10" xfId="57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57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wrapText="1"/>
    </xf>
    <xf numFmtId="2" fontId="0" fillId="3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0" xfId="58" applyFont="1" applyAlignment="1">
      <alignment horizontal="right"/>
      <protection/>
    </xf>
    <xf numFmtId="0" fontId="0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5" xfId="57" applyNumberFormat="1" applyFont="1" applyFill="1" applyBorder="1" applyAlignment="1">
      <alignment horizontal="center" vertical="center"/>
      <protection/>
    </xf>
    <xf numFmtId="2" fontId="0" fillId="32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57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0" fillId="0" borderId="11" xfId="57" applyNumberFormat="1" applyFont="1" applyFill="1" applyBorder="1" applyAlignment="1">
      <alignment horizontal="center" vertical="center"/>
      <protection/>
    </xf>
    <xf numFmtId="2" fontId="0" fillId="32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6" fillId="32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2" fontId="0" fillId="0" borderId="13" xfId="57" applyNumberFormat="1" applyFont="1" applyFill="1" applyBorder="1" applyAlignment="1">
      <alignment horizontal="center" vertical="center"/>
      <protection/>
    </xf>
    <xf numFmtId="2" fontId="0" fillId="32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7" xfId="57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wrapText="1"/>
    </xf>
    <xf numFmtId="195" fontId="0" fillId="32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9" xfId="0" applyFont="1" applyFill="1" applyBorder="1" applyAlignment="1">
      <alignment wrapText="1"/>
    </xf>
    <xf numFmtId="2" fontId="6" fillId="32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0" xfId="58" applyFont="1" applyAlignment="1">
      <alignment horizontal="right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31">
      <selection activeCell="J43" sqref="J43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0.28125" style="0" customWidth="1"/>
    <col min="4" max="4" width="9.28125" style="0" customWidth="1"/>
    <col min="5" max="5" width="9.140625" style="0" customWidth="1"/>
    <col min="6" max="6" width="9.7109375" style="0" customWidth="1"/>
    <col min="7" max="8" width="8.421875" style="0" customWidth="1"/>
  </cols>
  <sheetData>
    <row r="1" spans="1:8" ht="17.25" customHeight="1">
      <c r="A1" s="2"/>
      <c r="B1" s="22"/>
      <c r="C1" s="22"/>
      <c r="D1" s="22"/>
      <c r="E1" s="22"/>
      <c r="G1" s="68" t="s">
        <v>40</v>
      </c>
      <c r="H1" s="68"/>
    </row>
    <row r="2" spans="1:8" ht="15.75" customHeight="1">
      <c r="A2" s="2"/>
      <c r="B2" s="22"/>
      <c r="C2" s="22"/>
      <c r="D2" s="22"/>
      <c r="E2" s="22"/>
      <c r="G2" s="22"/>
      <c r="H2" s="22" t="s">
        <v>46</v>
      </c>
    </row>
    <row r="3" spans="4:11" ht="15.75">
      <c r="D3" s="2"/>
      <c r="E3" s="2"/>
      <c r="F3" s="2"/>
      <c r="G3" s="2"/>
      <c r="H3" s="2"/>
      <c r="I3" s="2"/>
      <c r="J3" s="3"/>
      <c r="K3" s="3"/>
    </row>
    <row r="4" spans="1:8" ht="24" customHeight="1">
      <c r="A4" s="67" t="s">
        <v>4</v>
      </c>
      <c r="B4" s="67"/>
      <c r="C4" s="67"/>
      <c r="D4" s="67"/>
      <c r="E4" s="67"/>
      <c r="F4" s="67"/>
      <c r="G4" s="67"/>
      <c r="H4" s="67"/>
    </row>
    <row r="5" spans="1:8" ht="12.75" customHeight="1">
      <c r="A5" s="69" t="s">
        <v>39</v>
      </c>
      <c r="B5" s="69"/>
      <c r="C5" s="69"/>
      <c r="D5" s="69"/>
      <c r="E5" s="69"/>
      <c r="F5" s="69"/>
      <c r="G5" s="69"/>
      <c r="H5" s="69"/>
    </row>
    <row r="6" spans="1:8" ht="12.75">
      <c r="A6" s="69"/>
      <c r="B6" s="69"/>
      <c r="C6" s="69"/>
      <c r="D6" s="69"/>
      <c r="E6" s="69"/>
      <c r="F6" s="69"/>
      <c r="G6" s="69"/>
      <c r="H6" s="69"/>
    </row>
    <row r="7" spans="1:8" ht="12.75">
      <c r="A7" s="69"/>
      <c r="B7" s="69"/>
      <c r="C7" s="69"/>
      <c r="D7" s="69"/>
      <c r="E7" s="69"/>
      <c r="F7" s="69"/>
      <c r="G7" s="69"/>
      <c r="H7" s="69"/>
    </row>
    <row r="8" spans="6:8" ht="13.5" thickBot="1">
      <c r="F8" s="70"/>
      <c r="G8" s="70"/>
      <c r="H8" s="4"/>
    </row>
    <row r="9" spans="1:8" s="5" customFormat="1" ht="26.25" customHeight="1">
      <c r="A9" s="71" t="s">
        <v>26</v>
      </c>
      <c r="B9" s="73" t="s">
        <v>27</v>
      </c>
      <c r="C9" s="75" t="s">
        <v>22</v>
      </c>
      <c r="D9" s="59" t="s">
        <v>23</v>
      </c>
      <c r="E9" s="61" t="s">
        <v>24</v>
      </c>
      <c r="F9" s="61"/>
      <c r="G9" s="61"/>
      <c r="H9" s="62"/>
    </row>
    <row r="10" spans="1:8" s="5" customFormat="1" ht="20.25" customHeight="1" thickBot="1">
      <c r="A10" s="72"/>
      <c r="B10" s="74"/>
      <c r="C10" s="76"/>
      <c r="D10" s="60"/>
      <c r="E10" s="31" t="s">
        <v>0</v>
      </c>
      <c r="F10" s="31" t="s">
        <v>1</v>
      </c>
      <c r="G10" s="31" t="s">
        <v>2</v>
      </c>
      <c r="H10" s="32" t="s">
        <v>3</v>
      </c>
    </row>
    <row r="11" spans="1:8" s="5" customFormat="1" ht="19.5" customHeight="1">
      <c r="A11" s="26">
        <v>1</v>
      </c>
      <c r="B11" s="39" t="s">
        <v>5</v>
      </c>
      <c r="C11" s="27"/>
      <c r="D11" s="28"/>
      <c r="E11" s="29"/>
      <c r="F11" s="29"/>
      <c r="G11" s="27"/>
      <c r="H11" s="30"/>
    </row>
    <row r="12" spans="1:8" s="5" customFormat="1" ht="18" customHeight="1">
      <c r="A12" s="23">
        <v>2</v>
      </c>
      <c r="B12" s="1" t="s">
        <v>9</v>
      </c>
      <c r="C12" s="6"/>
      <c r="D12" s="28"/>
      <c r="E12" s="29"/>
      <c r="F12" s="21"/>
      <c r="G12" s="6"/>
      <c r="H12" s="30"/>
    </row>
    <row r="13" spans="1:8" s="5" customFormat="1" ht="17.25" customHeight="1">
      <c r="A13" s="23">
        <v>3</v>
      </c>
      <c r="B13" s="1" t="s">
        <v>6</v>
      </c>
      <c r="C13" s="6"/>
      <c r="D13" s="28"/>
      <c r="E13" s="29"/>
      <c r="F13" s="21"/>
      <c r="G13" s="6"/>
      <c r="H13" s="30"/>
    </row>
    <row r="14" spans="1:8" s="5" customFormat="1" ht="38.25">
      <c r="A14" s="23">
        <v>4</v>
      </c>
      <c r="B14" s="1" t="s">
        <v>29</v>
      </c>
      <c r="C14" s="6"/>
      <c r="D14" s="28"/>
      <c r="E14" s="29"/>
      <c r="F14" s="21"/>
      <c r="G14" s="6"/>
      <c r="H14" s="30"/>
    </row>
    <row r="15" spans="1:8" s="5" customFormat="1" ht="25.5">
      <c r="A15" s="23">
        <v>5</v>
      </c>
      <c r="B15" s="1" t="s">
        <v>30</v>
      </c>
      <c r="C15" s="6"/>
      <c r="D15" s="28"/>
      <c r="E15" s="29"/>
      <c r="F15" s="21"/>
      <c r="G15" s="6"/>
      <c r="H15" s="30"/>
    </row>
    <row r="16" spans="1:8" s="5" customFormat="1" ht="25.5">
      <c r="A16" s="23">
        <v>6</v>
      </c>
      <c r="B16" s="1" t="s">
        <v>31</v>
      </c>
      <c r="C16" s="6"/>
      <c r="D16" s="28"/>
      <c r="E16" s="29"/>
      <c r="F16" s="21"/>
      <c r="G16" s="6"/>
      <c r="H16" s="30"/>
    </row>
    <row r="17" spans="1:8" s="5" customFormat="1" ht="25.5">
      <c r="A17" s="23">
        <v>7</v>
      </c>
      <c r="B17" s="1" t="s">
        <v>32</v>
      </c>
      <c r="C17" s="18"/>
      <c r="D17" s="28"/>
      <c r="E17" s="29"/>
      <c r="F17" s="17"/>
      <c r="G17" s="18"/>
      <c r="H17" s="30"/>
    </row>
    <row r="18" spans="1:8" s="5" customFormat="1" ht="25.5">
      <c r="A18" s="23">
        <v>8</v>
      </c>
      <c r="B18" s="1" t="s">
        <v>33</v>
      </c>
      <c r="C18" s="6"/>
      <c r="D18" s="28"/>
      <c r="E18" s="29"/>
      <c r="F18" s="17"/>
      <c r="G18" s="18"/>
      <c r="H18" s="30"/>
    </row>
    <row r="19" spans="1:8" s="5" customFormat="1" ht="25.5">
      <c r="A19" s="23">
        <v>9</v>
      </c>
      <c r="B19" s="1" t="s">
        <v>34</v>
      </c>
      <c r="C19" s="6"/>
      <c r="D19" s="28"/>
      <c r="E19" s="29"/>
      <c r="F19" s="17"/>
      <c r="G19" s="18"/>
      <c r="H19" s="30"/>
    </row>
    <row r="20" spans="1:8" s="5" customFormat="1" ht="25.5">
      <c r="A20" s="23">
        <v>10</v>
      </c>
      <c r="B20" s="1" t="s">
        <v>35</v>
      </c>
      <c r="C20" s="18"/>
      <c r="D20" s="28"/>
      <c r="E20" s="29"/>
      <c r="F20" s="17"/>
      <c r="G20" s="18"/>
      <c r="H20" s="30"/>
    </row>
    <row r="21" spans="1:8" s="5" customFormat="1" ht="18.75" customHeight="1" thickBot="1">
      <c r="A21" s="40">
        <v>11</v>
      </c>
      <c r="B21" s="1" t="s">
        <v>7</v>
      </c>
      <c r="C21" s="41"/>
      <c r="D21" s="42"/>
      <c r="E21" s="43"/>
      <c r="F21" s="43"/>
      <c r="G21" s="41"/>
      <c r="H21" s="44"/>
    </row>
    <row r="22" spans="1:8" s="5" customFormat="1" ht="25.5">
      <c r="A22" s="26">
        <v>12</v>
      </c>
      <c r="B22" s="48" t="s">
        <v>10</v>
      </c>
      <c r="C22" s="27"/>
      <c r="D22" s="28"/>
      <c r="E22" s="29"/>
      <c r="F22" s="29"/>
      <c r="G22" s="27"/>
      <c r="H22" s="30"/>
    </row>
    <row r="23" spans="1:8" s="5" customFormat="1" ht="12.75">
      <c r="A23" s="23">
        <v>13</v>
      </c>
      <c r="B23" s="1" t="s">
        <v>11</v>
      </c>
      <c r="C23" s="6"/>
      <c r="D23" s="28"/>
      <c r="E23" s="29"/>
      <c r="F23" s="21"/>
      <c r="G23" s="6"/>
      <c r="H23" s="30"/>
    </row>
    <row r="24" spans="1:8" s="5" customFormat="1" ht="12.75">
      <c r="A24" s="23">
        <v>14</v>
      </c>
      <c r="B24" s="1" t="s">
        <v>12</v>
      </c>
      <c r="C24" s="6"/>
      <c r="D24" s="28"/>
      <c r="E24" s="29"/>
      <c r="F24" s="21"/>
      <c r="G24" s="6"/>
      <c r="H24" s="30"/>
    </row>
    <row r="25" spans="1:8" s="5" customFormat="1" ht="12.75">
      <c r="A25" s="23">
        <v>15</v>
      </c>
      <c r="B25" s="1" t="s">
        <v>36</v>
      </c>
      <c r="C25" s="6"/>
      <c r="D25" s="28"/>
      <c r="E25" s="29"/>
      <c r="F25" s="21"/>
      <c r="G25" s="6"/>
      <c r="H25" s="30"/>
    </row>
    <row r="26" spans="1:8" s="5" customFormat="1" ht="13.5" thickBot="1">
      <c r="A26" s="40">
        <v>16</v>
      </c>
      <c r="B26" s="45" t="s">
        <v>37</v>
      </c>
      <c r="C26" s="41"/>
      <c r="D26" s="42"/>
      <c r="E26" s="43"/>
      <c r="F26" s="43"/>
      <c r="G26" s="41"/>
      <c r="H26" s="44"/>
    </row>
    <row r="27" spans="1:8" s="5" customFormat="1" ht="25.5">
      <c r="A27" s="26">
        <v>17</v>
      </c>
      <c r="B27" s="39" t="s">
        <v>38</v>
      </c>
      <c r="C27" s="27"/>
      <c r="D27" s="28"/>
      <c r="E27" s="29"/>
      <c r="F27" s="29"/>
      <c r="G27" s="27"/>
      <c r="H27" s="30"/>
    </row>
    <row r="28" spans="1:8" s="5" customFormat="1" ht="25.5">
      <c r="A28" s="23">
        <v>18</v>
      </c>
      <c r="B28" s="1" t="s">
        <v>13</v>
      </c>
      <c r="C28" s="6"/>
      <c r="D28" s="28"/>
      <c r="E28" s="29"/>
      <c r="F28" s="29"/>
      <c r="G28" s="27"/>
      <c r="H28" s="30"/>
    </row>
    <row r="29" spans="1:8" s="5" customFormat="1" ht="12.75">
      <c r="A29" s="23">
        <v>19</v>
      </c>
      <c r="B29" s="1" t="s">
        <v>14</v>
      </c>
      <c r="C29" s="6"/>
      <c r="D29" s="28"/>
      <c r="E29" s="29"/>
      <c r="F29" s="29"/>
      <c r="G29" s="27"/>
      <c r="H29" s="30"/>
    </row>
    <row r="30" spans="1:8" s="5" customFormat="1" ht="13.5" thickBot="1">
      <c r="A30" s="40">
        <v>20</v>
      </c>
      <c r="B30" s="45" t="s">
        <v>15</v>
      </c>
      <c r="C30" s="41"/>
      <c r="D30" s="42"/>
      <c r="E30" s="43"/>
      <c r="F30" s="43"/>
      <c r="G30" s="41"/>
      <c r="H30" s="44"/>
    </row>
    <row r="31" spans="1:8" s="5" customFormat="1" ht="12.75">
      <c r="A31" s="26">
        <v>21</v>
      </c>
      <c r="B31" s="39" t="s">
        <v>16</v>
      </c>
      <c r="C31" s="27"/>
      <c r="D31" s="28"/>
      <c r="E31" s="29"/>
      <c r="F31" s="36"/>
      <c r="G31" s="34"/>
      <c r="H31" s="30"/>
    </row>
    <row r="32" spans="1:8" s="5" customFormat="1" ht="14.25" customHeight="1">
      <c r="A32" s="23">
        <v>22</v>
      </c>
      <c r="B32" s="1" t="s">
        <v>17</v>
      </c>
      <c r="C32" s="18"/>
      <c r="D32" s="28"/>
      <c r="E32" s="29"/>
      <c r="F32" s="21"/>
      <c r="G32" s="6"/>
      <c r="H32" s="30"/>
    </row>
    <row r="33" spans="1:8" s="5" customFormat="1" ht="12.75">
      <c r="A33" s="23">
        <v>23</v>
      </c>
      <c r="B33" s="1" t="s">
        <v>18</v>
      </c>
      <c r="C33" s="18"/>
      <c r="D33" s="28"/>
      <c r="E33" s="29"/>
      <c r="F33" s="21"/>
      <c r="G33" s="6"/>
      <c r="H33" s="30"/>
    </row>
    <row r="34" spans="1:8" s="5" customFormat="1" ht="25.5">
      <c r="A34" s="23">
        <v>24</v>
      </c>
      <c r="B34" s="1" t="s">
        <v>19</v>
      </c>
      <c r="C34" s="6"/>
      <c r="D34" s="28"/>
      <c r="E34" s="29"/>
      <c r="F34" s="21"/>
      <c r="G34" s="6"/>
      <c r="H34" s="30"/>
    </row>
    <row r="35" spans="1:8" s="5" customFormat="1" ht="12.75">
      <c r="A35" s="23">
        <v>25</v>
      </c>
      <c r="B35" s="1" t="s">
        <v>20</v>
      </c>
      <c r="C35" s="6"/>
      <c r="D35" s="46"/>
      <c r="E35" s="29"/>
      <c r="F35" s="29"/>
      <c r="G35" s="27"/>
      <c r="H35" s="30"/>
    </row>
    <row r="36" spans="1:8" s="5" customFormat="1" ht="12.75">
      <c r="A36" s="23">
        <v>26</v>
      </c>
      <c r="B36" s="1" t="s">
        <v>8</v>
      </c>
      <c r="C36" s="6"/>
      <c r="D36" s="20"/>
      <c r="E36" s="29"/>
      <c r="F36" s="21"/>
      <c r="G36" s="6"/>
      <c r="H36" s="30"/>
    </row>
    <row r="37" spans="1:8" s="5" customFormat="1" ht="13.5" thickBot="1">
      <c r="A37" s="33">
        <v>27</v>
      </c>
      <c r="B37" s="19" t="s">
        <v>21</v>
      </c>
      <c r="C37" s="34"/>
      <c r="D37" s="35"/>
      <c r="E37" s="29"/>
      <c r="F37" s="36"/>
      <c r="G37" s="34"/>
      <c r="H37" s="30"/>
    </row>
    <row r="38" spans="1:10" s="5" customFormat="1" ht="12.75">
      <c r="A38" s="63" t="s">
        <v>25</v>
      </c>
      <c r="B38" s="64"/>
      <c r="C38" s="37">
        <f>SUM(C11:C37)</f>
        <v>0</v>
      </c>
      <c r="D38" s="38">
        <f>C38*1.21</f>
        <v>0</v>
      </c>
      <c r="E38" s="38">
        <f>+SUM(E11:E37)</f>
        <v>0</v>
      </c>
      <c r="F38" s="38">
        <f>+SUM(F11:F37)</f>
        <v>0</v>
      </c>
      <c r="G38" s="38">
        <f>+SUM(G11:G37)</f>
        <v>0</v>
      </c>
      <c r="H38" s="49">
        <f>+SUM(H11:H37)</f>
        <v>0</v>
      </c>
      <c r="J38" s="7"/>
    </row>
    <row r="39" spans="1:10" s="5" customFormat="1" ht="13.5" thickBot="1">
      <c r="A39" s="65" t="s">
        <v>28</v>
      </c>
      <c r="B39" s="66"/>
      <c r="C39" s="24"/>
      <c r="D39" s="25"/>
      <c r="E39" s="50"/>
      <c r="F39" s="47"/>
      <c r="G39" s="47"/>
      <c r="H39" s="51"/>
      <c r="J39" s="7"/>
    </row>
    <row r="40" spans="1:8" s="5" customFormat="1" ht="12.75">
      <c r="A40" s="8"/>
      <c r="B40" s="9"/>
      <c r="C40" s="10"/>
      <c r="D40" s="11"/>
      <c r="E40" s="10"/>
      <c r="F40" s="10"/>
      <c r="G40" s="10"/>
      <c r="H40" s="10"/>
    </row>
    <row r="41" spans="1:8" s="5" customFormat="1" ht="12.75">
      <c r="A41" s="52"/>
      <c r="B41" s="53" t="s">
        <v>41</v>
      </c>
      <c r="C41" s="58" t="s">
        <v>42</v>
      </c>
      <c r="D41" s="58"/>
      <c r="E41" s="54"/>
      <c r="F41" s="58" t="s">
        <v>43</v>
      </c>
      <c r="G41" s="58"/>
      <c r="H41" s="58"/>
    </row>
    <row r="42" spans="1:8" s="5" customFormat="1" ht="12.75">
      <c r="A42" s="52"/>
      <c r="B42" s="53" t="s">
        <v>50</v>
      </c>
      <c r="C42" s="58" t="s">
        <v>44</v>
      </c>
      <c r="D42" s="58"/>
      <c r="E42" s="56"/>
      <c r="F42" s="58" t="s">
        <v>45</v>
      </c>
      <c r="G42" s="58"/>
      <c r="H42" s="58"/>
    </row>
    <row r="43" spans="1:8" s="5" customFormat="1" ht="12.75">
      <c r="A43" s="52"/>
      <c r="B43" s="53" t="s">
        <v>51</v>
      </c>
      <c r="C43" s="77" t="s">
        <v>47</v>
      </c>
      <c r="D43" s="77"/>
      <c r="E43" s="56"/>
      <c r="F43" s="77" t="s">
        <v>48</v>
      </c>
      <c r="G43" s="77"/>
      <c r="H43" s="77"/>
    </row>
    <row r="44" spans="1:11" ht="15.75">
      <c r="A44" s="52"/>
      <c r="B44" s="52"/>
      <c r="C44" s="55"/>
      <c r="D44" s="55"/>
      <c r="E44" s="5"/>
      <c r="F44" s="5"/>
      <c r="G44" s="13"/>
      <c r="H44" s="13"/>
      <c r="I44" s="13"/>
      <c r="J44" s="12"/>
      <c r="K44" s="12"/>
    </row>
    <row r="45" spans="1:8" s="5" customFormat="1" ht="12.75">
      <c r="A45" s="52"/>
      <c r="B45" s="52"/>
      <c r="C45" s="55"/>
      <c r="D45" s="55"/>
      <c r="G45" s="9"/>
      <c r="H45" s="8"/>
    </row>
    <row r="46" spans="1:6" ht="12.75">
      <c r="A46" s="57" t="s">
        <v>49</v>
      </c>
      <c r="B46" s="57"/>
      <c r="C46" s="57"/>
      <c r="D46" s="57"/>
      <c r="E46" s="57"/>
      <c r="F46" s="57"/>
    </row>
    <row r="48" spans="2:5" ht="15.75">
      <c r="B48" s="14"/>
      <c r="E48" s="16"/>
    </row>
    <row r="49" spans="2:5" ht="15.75">
      <c r="B49" s="15"/>
      <c r="C49" s="15"/>
      <c r="D49" s="15"/>
      <c r="E49" s="15"/>
    </row>
  </sheetData>
  <sheetProtection/>
  <mergeCells count="18">
    <mergeCell ref="A39:B39"/>
    <mergeCell ref="A4:H4"/>
    <mergeCell ref="G1:H1"/>
    <mergeCell ref="A5:H7"/>
    <mergeCell ref="F8:G8"/>
    <mergeCell ref="A9:A10"/>
    <mergeCell ref="B9:B10"/>
    <mergeCell ref="C9:C10"/>
    <mergeCell ref="A46:F46"/>
    <mergeCell ref="F41:H41"/>
    <mergeCell ref="F43:H43"/>
    <mergeCell ref="F42:H42"/>
    <mergeCell ref="D9:D10"/>
    <mergeCell ref="C41:D41"/>
    <mergeCell ref="C42:D42"/>
    <mergeCell ref="C43:D43"/>
    <mergeCell ref="E9:H9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LC Jekabpils filiale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 Ivbulis</dc:creator>
  <cp:keywords/>
  <dc:description/>
  <cp:lastModifiedBy>Lietotajs</cp:lastModifiedBy>
  <cp:lastPrinted>2020-10-09T10:12:11Z</cp:lastPrinted>
  <dcterms:created xsi:type="dcterms:W3CDTF">2003-05-23T12:39:59Z</dcterms:created>
  <dcterms:modified xsi:type="dcterms:W3CDTF">2021-10-27T07:30:47Z</dcterms:modified>
  <cp:category/>
  <cp:version/>
  <cp:contentType/>
  <cp:contentStatus/>
</cp:coreProperties>
</file>